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525\"/>
    </mc:Choice>
  </mc:AlternateContent>
  <xr:revisionPtr revIDLastSave="0" documentId="8_{4C1EFCDA-23E9-4A62-BA8B-9A9E64250613}" xr6:coauthVersionLast="47" xr6:coauthVersionMax="47" xr10:uidLastSave="{00000000-0000-0000-0000-000000000000}"/>
  <bookViews>
    <workbookView xWindow="-108" yWindow="-108" windowWidth="23256" windowHeight="13896" tabRatio="8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H56" i="9"/>
  <c r="J55" i="9"/>
  <c r="J56" i="9" s="1"/>
  <c r="H55" i="9"/>
  <c r="I55" i="9"/>
  <c r="I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<sst xmlns="http://schemas.openxmlformats.org/spreadsheetml/2006/main" count="25092" uniqueCount="3380">
  <si>
    <t>viernes, 5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</si>
  <si>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</si>
  <si>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</si>
  <si>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</si>
  <si>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</si>
  <si>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</si>
  <si>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</si>
  <si>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</si>
  <si>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</si>
  <si>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</si>
  <si>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</si>
  <si>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</si>
  <si>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</si>
  <si>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</si>
  <si>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</si>
  <si>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</si>
  <si>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GENERADOR TERMOELÉCTRICO</t>
  </si>
  <si>
    <t>TV1</t>
  </si>
  <si>
    <t>05/09/2025 06:11:00</t>
  </si>
  <si>
    <t>05/09/2025 06:46:00</t>
  </si>
  <si>
    <t>DESCONEXIÓN DE LA UNIDAD TV1 DE LA C.T. AGROLMOS</t>
  </si>
  <si>
    <t>NO</t>
  </si>
  <si>
    <t>EVENTO</t>
  </si>
  <si>
    <t>CONELSUR LT SAC</t>
  </si>
  <si>
    <t>PORTILLO</t>
  </si>
  <si>
    <t>SUBESTACION</t>
  </si>
  <si>
    <t>SS.EE.</t>
  </si>
  <si>
    <t>05/09/2025 00:00:00</t>
  </si>
  <si>
    <t>06/09/2025 00:00:00</t>
  </si>
  <si>
    <t>DECLARACIÓN DE SITUACIÓN EXCEPCIONAL EN LA S.E. PORTILLO DE 60 kV</t>
  </si>
  <si>
    <t>CVC ENERGÍA</t>
  </si>
  <si>
    <t>TIERRAS NUEVAS</t>
  </si>
  <si>
    <t>TRANSFORMADOR 3D</t>
  </si>
  <si>
    <t>T40-260</t>
  </si>
  <si>
    <t>05/09/2025 05:09:00</t>
  </si>
  <si>
    <t>05/09/2025 05:13:00</t>
  </si>
  <si>
    <t>DESCONEXIÓN DEL TRANSFORMADOR T40-260 DE 220/60/22.9 KV Y 60 MVA DE LA S.E. TIERRAS NUEVAS</t>
  </si>
  <si>
    <t>SI</t>
  </si>
  <si>
    <t>ELECTRO ORIENTE</t>
  </si>
  <si>
    <t>BELAUNDE TERRY - TARAPOTO</t>
  </si>
  <si>
    <t xml:space="preserve">LINEA DE TRANSMISION          </t>
  </si>
  <si>
    <t>L-1018</t>
  </si>
  <si>
    <t>05/09/2025 10:06:00</t>
  </si>
  <si>
    <t>05/09/2025 12:24:00</t>
  </si>
  <si>
    <t>DECLARACIÓN DE SITUACIÓN EXCEPCIONAL EN LA LÍNEA L-1018 (BELAUNDE TERRY - TARAPOTO) DE 138 kV</t>
  </si>
  <si>
    <t>05/09/2025 18:22:00</t>
  </si>
  <si>
    <t>05/09/2025 20:02:00</t>
  </si>
  <si>
    <t>EMPRESA ELECTRICA RIO DOBLE</t>
  </si>
  <si>
    <t>LAS PIZARRAS</t>
  </si>
  <si>
    <t>GENERADOR HIDROELÉCTRICO</t>
  </si>
  <si>
    <t>G2</t>
  </si>
  <si>
    <t>05/09/2025 03:08:00</t>
  </si>
  <si>
    <t>05/09/2025 06:23:00</t>
  </si>
  <si>
    <t>DESCONEXIÓN DEL GENERADOR G2 DE LA C.H. LAS PIZARRAS</t>
  </si>
  <si>
    <t>05/09/2025 19:08:00</t>
  </si>
  <si>
    <t>05/09/2025 20:03:00</t>
  </si>
  <si>
    <t>GM OPERACIONES S.A.C.</t>
  </si>
  <si>
    <t>REFINERIA TALARA</t>
  </si>
  <si>
    <t>CENTRAL TERMOELÉCTRICA</t>
  </si>
  <si>
    <t>CENTRAL</t>
  </si>
  <si>
    <t>05/09/2025 08:35:00</t>
  </si>
  <si>
    <t>DESCONEXIÓN DE LA C.T. REFINERIA TALARA</t>
  </si>
  <si>
    <t>SAN GABAN</t>
  </si>
  <si>
    <t>PCH TUPURI</t>
  </si>
  <si>
    <t>CENTRAL HIDROELÉCTRICA</t>
  </si>
  <si>
    <t>05/09/2025 22:42:00</t>
  </si>
  <si>
    <t>DESCONEXIÓN DE LA P.C.H. TUPURI</t>
  </si>
  <si>
    <t>STATKRAFT S.A</t>
  </si>
  <si>
    <t xml:space="preserve">GALLITO CIEGO                                     </t>
  </si>
  <si>
    <t>05/09/2025 10:45:00</t>
  </si>
  <si>
    <t>05/09/2025 11:18:00</t>
  </si>
  <si>
    <t>DESCONEXIÓN DEL GENERADOR G2 DE LA CH GALLITO CIEGO POR FALLA</t>
  </si>
  <si>
    <t>TRANSMANTARO</t>
  </si>
  <si>
    <t>SOCABAYA</t>
  </si>
  <si>
    <t>S.E.</t>
  </si>
  <si>
    <t>05/09/2025 17:58:00</t>
  </si>
  <si>
    <t>DECLARACIÓN DE SITUACIÓN EXCEPCIONAL EN LAS SS.EE. SOCABAYA Y COTARUSE</t>
  </si>
  <si>
    <t>RESTRICCIONES OPERATIVAS</t>
  </si>
  <si>
    <t>FECHA</t>
  </si>
  <si>
    <t>HORA
INICIO</t>
  </si>
  <si>
    <t>HORA
FINAL</t>
  </si>
  <si>
    <t>T.Eq.</t>
  </si>
  <si>
    <t>05/09/2025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</si>
  <si>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</si>
  <si>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</si>
  <si>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</si>
  <si>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</si>
  <si>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</si>
  <si>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</si>
  <si>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</si>
  <si>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</si>
  <si>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</si>
  <si>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</si>
  <si>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</si>
  <si>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</si>
  <si>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</si>
  <si>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</si>
  <si>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</si>
  <si>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</si>
  <si>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</si>
  <si>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</si>
  <si>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</si>
  <si>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</si>
  <si>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</si>
  <si>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</si>
  <si>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</si>
  <si>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</si>
  <si>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</si>
  <si>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</si>
  <si>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</si>
  <si>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</si>
  <si>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</si>
  <si>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</si>
  <si>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</si>
  <si>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</si>
  <si>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</si>
  <si>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</si>
  <si>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</si>
  <si>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</si>
  <si>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</si>
  <si>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</si>
  <si>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</si>
  <si>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</si>
  <si>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</si>
  <si>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</si>
  <si>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</si>
  <si>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</si>
  <si>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</si>
  <si>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</si>
  <si>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</si>
  <si>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</si>
  <si>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</si>
  <si>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</si>
  <si>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</si>
  <si>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</si>
  <si>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</si>
  <si>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</si>
  <si>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</si>
  <si>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</si>
  <si>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</si>
  <si>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</si>
  <si>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</si>
  <si>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</si>
  <si>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</si>
  <si>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</si>
  <si>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</si>
  <si>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</si>
  <si>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</si>
  <si>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</si>
  <si>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</si>
  <si>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</si>
  <si>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</si>
  <si>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</si>
  <si>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</si>
  <si>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</si>
  <si>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</si>
  <si>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</si>
  <si>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</si>
  <si>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</si>
  <si>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</si>
  <si>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</si>
  <si>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</si>
  <si>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</si>
  <si>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</si>
  <si>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S.E. COLCABAMBA</t>
  </si>
  <si>
    <t>TRAFO3D</t>
  </si>
  <si>
    <t>AT103-523</t>
  </si>
  <si>
    <t>No se pueden mover los taps para regulación de tensión por problemas de tensión en los servicios auxiliares de la subestación.</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</si>
  <si>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</si>
  <si>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</si>
  <si>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</si>
  <si>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</si>
  <si>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</si>
  <si>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</si>
  <si>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</si>
  <si>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</si>
  <si>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</si>
  <si>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</si>
  <si>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</si>
  <si>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</si>
  <si>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</si>
  <si>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</si>
  <si>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</si>
  <si>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</si>
  <si>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</si>
  <si>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05/09/2025 00:00</t>
  </si>
  <si>
    <t>06/09/2025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</si>
  <si>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</si>
  <si>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</si>
  <si>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</si>
  <si>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</si>
  <si>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</si>
  <si>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</si>
  <si>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</si>
  <si>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</si>
  <si>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SE OCOÑA</t>
  </si>
  <si>
    <t>05/09/2025 02:14</t>
  </si>
  <si>
    <t>Inspeccion de efluvios</t>
  </si>
  <si>
    <t xml:space="preserve">PREV.     </t>
  </si>
  <si>
    <t>POROMA</t>
  </si>
  <si>
    <t>INT-5361</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</si>
  <si>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</si>
  <si>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</si>
  <si>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</si>
  <si>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</si>
  <si>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</si>
  <si>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F/S</t>
  </si>
  <si>
    <t>BIOENERGIA DEL CHIRA S.A.</t>
  </si>
  <si>
    <t>CA?A BRAVA</t>
  </si>
  <si>
    <t>05/09/2025 17:54</t>
  </si>
  <si>
    <t>La C.T. Ca?a Brava estara parando por mantenimiento de su caldero y para trabajos en los equipos de su proceso productivo asociado.</t>
  </si>
  <si>
    <t>G</t>
  </si>
  <si>
    <t>CHINANGO S.A.C.</t>
  </si>
  <si>
    <t>CHIMAY</t>
  </si>
  <si>
    <t>05/09/2025 00:06</t>
  </si>
  <si>
    <t>COLOCACION DE TUBERIA DE INYECCION DE AIRE A LA TURBINA</t>
  </si>
  <si>
    <t xml:space="preserve">CORR.     </t>
  </si>
  <si>
    <t>REPARACION DE TURBINA G1 CHIMAY</t>
  </si>
  <si>
    <t>COMPA?IA MINERA ANTAPACCAY S.A.</t>
  </si>
  <si>
    <t>ANTAPACAY</t>
  </si>
  <si>
    <t>CL-2021</t>
  </si>
  <si>
    <t>05/09/2025 06:26</t>
  </si>
  <si>
    <t>05/09/2025 18:42</t>
  </si>
  <si>
    <t>Limpieza de aisladores y accesorios, equipos de maniobras en bahia y portico, Pruebas electricas al sistema de proteccion y control.</t>
  </si>
  <si>
    <t>TINTAYA NUEVA - ANTAPACAY</t>
  </si>
  <si>
    <t>L.T. 2021</t>
  </si>
  <si>
    <t>Limpieza de aisladores y accesorios, Pruebas electricas al sistema de proteccion y control.  Cambio de RTU y pruebas punto a punto en niveles 1, 2 y 3 de las se?ales asociados a la linea L-2021.</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</si>
  <si>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</si>
  <si>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</si>
  <si>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</si>
  <si>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</si>
  <si>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</si>
  <si>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CHAVARRIA - CAJAMARQUILLA</t>
  </si>
  <si>
    <t>L-2015</t>
  </si>
  <si>
    <t>CHARCANI VI</t>
  </si>
  <si>
    <t>Mantenimiento Generador</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</si>
  <si>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</si>
  <si>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</si>
  <si>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</si>
  <si>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</si>
  <si>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</si>
  <si>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</si>
  <si>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</si>
  <si>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INDEP_G4       </t>
  </si>
  <si>
    <t>05/09/2025 08:02</t>
  </si>
  <si>
    <t>05/09/2025 11:43</t>
  </si>
  <si>
    <t>Mantenimiento correctivo por fuga de aceite en valvula termostatica. Se declara disponible a las 11:43 h.</t>
  </si>
  <si>
    <t>F</t>
  </si>
  <si>
    <t>RESERVA FRIA DE GENERACION TALARA</t>
  </si>
  <si>
    <t>TG5</t>
  </si>
  <si>
    <t>INDISPONIBLE EN MODO GAS - DISPONIBLE EN MODO DIESEL</t>
  </si>
  <si>
    <t>ILO 4 - MONTALVO</t>
  </si>
  <si>
    <t>L-5039</t>
  </si>
  <si>
    <t>05/09/2025 06:08</t>
  </si>
  <si>
    <t>05/09/2025 17:10</t>
  </si>
  <si>
    <t>REEMPLAZO DE CABLE FIBRA OPTICA OPGW LT 500KV L-5039 (PORTICO SEILO4 A E02 Y E37 A E39)</t>
  </si>
  <si>
    <t>PUNTA LOMITAS</t>
  </si>
  <si>
    <t>05/09/2025 08:00</t>
  </si>
  <si>
    <t>05/09/2025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</si>
  <si>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</si>
  <si>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</si>
  <si>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</si>
  <si>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</si>
  <si>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</si>
  <si>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</si>
  <si>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</si>
  <si>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</si>
  <si>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</si>
  <si>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</si>
  <si>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</si>
  <si>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</si>
  <si>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</si>
  <si>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EMB SAN GABÁN III</t>
  </si>
  <si>
    <t>Mantenimiento programado: Inspeccion y mantenimiento en el reservorio de la Central Hidroelectrica San Gaban III</t>
  </si>
  <si>
    <t>Fuera de servicio por Inspeccion y mantenimiento en el reservorio de la Central Hidroelectrica San Gaban III</t>
  </si>
  <si>
    <t>INFRAESTRUCTURAS Y ENERGIAS DEL PERU S.A.C.</t>
  </si>
  <si>
    <t>RESERVA FRIA PUCALLPA</t>
  </si>
  <si>
    <t>G1-G25</t>
  </si>
  <si>
    <t>05/09/2025 09:02</t>
  </si>
  <si>
    <t>05/09/2025 11:00</t>
  </si>
  <si>
    <t>G04 Y G05 PRUEBA CON CARGA NO SIMULTANEA DESPUES DEL MANTENIMIENTO ANUAL</t>
  </si>
  <si>
    <t>PRUEBA</t>
  </si>
  <si>
    <t>INLAND ENERGY SAC</t>
  </si>
  <si>
    <t>SANTA TERESA</t>
  </si>
  <si>
    <t>MANTENIMIENTO PREVENTIVO</t>
  </si>
  <si>
    <t>ISA PERU</t>
  </si>
  <si>
    <t>CHIMBOTE 1 - HUALLANCA</t>
  </si>
  <si>
    <t>L-1103</t>
  </si>
  <si>
    <t>05/09/2025 07:45</t>
  </si>
  <si>
    <t>05/09/2025 18:01</t>
  </si>
  <si>
    <t>CAMBIO DE PERFILES CON CORROSION GRADO 3 EN LAS TORRES T144, T151, T165, T171, T173, T174, T183 Y T194. REQUIERE L-1104 CON RECIERRES DESHABILITADOS. (R0120874)</t>
  </si>
  <si>
    <t>SAN JOSE - SUNNY</t>
  </si>
  <si>
    <t>L-2070</t>
  </si>
  <si>
    <t>Energizacion de la L-2070 por pruebas.</t>
  </si>
  <si>
    <t>SUNNY</t>
  </si>
  <si>
    <t>BARRA_220 kV</t>
  </si>
  <si>
    <t>Energizacion de la S.E. Sunny por pruebas</t>
  </si>
  <si>
    <t>BARRA_A_33 kV</t>
  </si>
  <si>
    <t>Energizacion de la barra de 33 kV de la S.E. Sunny por pruebas. Energizacion Transformadores ZZ&amp;SSAA.</t>
  </si>
  <si>
    <t>BARRA_B_33 kV</t>
  </si>
  <si>
    <t>CL-2070</t>
  </si>
  <si>
    <t>Energizacion de la celda CL-2070 por pruebas</t>
  </si>
  <si>
    <t>S.E. SUNNY</t>
  </si>
  <si>
    <t>Energizacion de la SE Sunny por pruebas</t>
  </si>
  <si>
    <t>TP-F01</t>
  </si>
  <si>
    <t>Energizacion del transformador TP-F01 por pruebas</t>
  </si>
  <si>
    <t>05/09/2025 06:16</t>
  </si>
  <si>
    <t>05/09/2025 17:39</t>
  </si>
  <si>
    <t>Pruebas de puesta en servicio de la CS Sunny con inyeccion gradual de generacion.Ver perfil de carga</t>
  </si>
  <si>
    <t>LUZ DEL SUR</t>
  </si>
  <si>
    <t>BALNEARIOS</t>
  </si>
  <si>
    <t>TR-2</t>
  </si>
  <si>
    <t>05/09/2025 00:30</t>
  </si>
  <si>
    <t>05/09/2025 02:30</t>
  </si>
  <si>
    <t>Apertura de interruptor 60 kV para reducir sobrecarga en L630 durante anillado entre L630 y L663</t>
  </si>
  <si>
    <t>MINERA BUENAVENTURA</t>
  </si>
  <si>
    <t>UCHUCCHACUA</t>
  </si>
  <si>
    <t>TP-385</t>
  </si>
  <si>
    <t>Transferencia del semanal SEM 35 (30/08/2025-06/09/2025)</t>
  </si>
  <si>
    <t>MINERA CERRO VERDE</t>
  </si>
  <si>
    <t>RECKA</t>
  </si>
  <si>
    <t>RECKA-TG1</t>
  </si>
  <si>
    <t>REPARACION DE LINEA DE INGRESO DE GAS EN COMBUSTOR N°12 DE LA TURBINA A GAS</t>
  </si>
  <si>
    <t>SAN JOSE</t>
  </si>
  <si>
    <t>SVC-5931</t>
  </si>
  <si>
    <t>05/09/2025 08:12</t>
  </si>
  <si>
    <t>05/09/2025 15:05</t>
  </si>
  <si>
    <t>MANTENIMIENTO EQUIPOS DE PATIOS SVC SAN JOSE 220KV,  MANTENIMIENTO DE SISTEMAS DE PROTECCION, CONTROL Y SSAA.</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</si>
  <si>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</si>
  <si>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</si>
  <si>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</si>
  <si>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</si>
  <si>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</si>
  <si>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</si>
  <si>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</si>
  <si>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</si>
  <si>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</si>
  <si>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</si>
  <si>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05/09/2025 07:23</t>
  </si>
  <si>
    <t>05/09/2025 19:14</t>
  </si>
  <si>
    <t>MANTENIMIENTO DE TRANSFORMADORES DE POTENCIA, MANTENIMIENTO ANILLO COLECTOR</t>
  </si>
  <si>
    <t>CARHUAQUERO</t>
  </si>
  <si>
    <t>Unidad indisponible por falla</t>
  </si>
  <si>
    <t>HUINCO</t>
  </si>
  <si>
    <t>05/09/2025 10:47</t>
  </si>
  <si>
    <t>05/09/2025 11:27</t>
  </si>
  <si>
    <t>PRUEBAS CON CARGA VARIABLE Y RECHAZO DE CARGA PARA CULMINAR ACTIVIDADES DE PROYECTO REGULADOR DE VELOCIDAD G1</t>
  </si>
  <si>
    <t>05/09/2025 16:41</t>
  </si>
  <si>
    <t>05/09/2025 16:56</t>
  </si>
  <si>
    <t>05/09/2025 17:09</t>
  </si>
  <si>
    <t>05/09/2025 17:19</t>
  </si>
  <si>
    <t>05/09/2025 17:24</t>
  </si>
  <si>
    <t>05/09/2025 17:35</t>
  </si>
  <si>
    <t>05/09/2025 17:52</t>
  </si>
  <si>
    <t xml:space="preserve">PETRAMAS                                          </t>
  </si>
  <si>
    <t>DO?A CATALINA</t>
  </si>
  <si>
    <t>MANTENIMIENTO DE CULATAS Y PISTONES</t>
  </si>
  <si>
    <t>LA GRINGA V</t>
  </si>
  <si>
    <t>05/09/2025 08:08</t>
  </si>
  <si>
    <t>05/09/2025 17:45</t>
  </si>
  <si>
    <t>MANTENIMIENTO DE 58750 HRS</t>
  </si>
  <si>
    <t>PLUZ ENERGIA PERU S.A.A.</t>
  </si>
  <si>
    <t>MIRADOR</t>
  </si>
  <si>
    <t>ACOPLE 220</t>
  </si>
  <si>
    <t>05/09/2025 09:00</t>
  </si>
  <si>
    <t>05/09/2025 17:00</t>
  </si>
  <si>
    <t>BARRA A 220kV</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</si>
  <si>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</si>
  <si>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</si>
  <si>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</si>
  <si>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</si>
  <si>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</si>
  <si>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</si>
  <si>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</si>
  <si>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</si>
  <si>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</si>
  <si>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</si>
  <si>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</si>
  <si>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05/09/2025 08:18</t>
  </si>
  <si>
    <t>05/09/2025 16:48</t>
  </si>
  <si>
    <t>POA: CAMBIO DE PERFILES CORROIDOS, REQUIERE L-2239 CON RECIERRES DESHABILITADOS. (R0120880)</t>
  </si>
  <si>
    <t>CHIMBOTE 1</t>
  </si>
  <si>
    <t>05/09/2025 08:25</t>
  </si>
  <si>
    <t>05/09/2025 18:06</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</si>
  <si>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</si>
  <si>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</si>
  <si>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</si>
  <si>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</si>
  <si>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</si>
  <si>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</si>
  <si>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</si>
  <si>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</si>
  <si>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</si>
  <si>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</si>
  <si>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</si>
  <si>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</si>
  <si>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</si>
  <si>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</si>
  <si>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</si>
  <si>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</si>
  <si>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</si>
  <si>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</si>
  <si>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</si>
  <si>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</si>
  <si>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</si>
  <si>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</si>
  <si>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</si>
  <si>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SECCIONADOR SB-2845 INDISPONIBLE, DESCALIBRADO EN LAS 3 FASES</t>
  </si>
  <si>
    <t>TINTAYA</t>
  </si>
  <si>
    <t>SVC</t>
  </si>
  <si>
    <t>OPERACION DEGRADADA POR FALLA EN EL SISTEMA DE ENFRIAMIENTO, SOLO PUEDE OPERAR COMO BANCO DE + 15 MVAR.</t>
  </si>
  <si>
    <t>SAN GABAN II</t>
  </si>
  <si>
    <t>CL-1014</t>
  </si>
  <si>
    <t>87L de L-1014 no habilitada.</t>
  </si>
  <si>
    <t>SOUTHERN PERU CC</t>
  </si>
  <si>
    <t>ILO 1 - MOQUEGUA</t>
  </si>
  <si>
    <t>L-1383</t>
  </si>
  <si>
    <t>MANTENIMIENTO DE LA LINEA L-1383</t>
  </si>
  <si>
    <t>CAHUA</t>
  </si>
  <si>
    <t>MANTENIMIENTO BOCATOMA CAHUA + MODERNIZACION DE SISTEMA DE DRENAJE</t>
  </si>
  <si>
    <t>MALPASO</t>
  </si>
  <si>
    <t>CAMBIO DE NUCLEO + REBOBINADO DE GENERADOR UG4 + MANTENIMIENTO MAYOR UG4 + Inspeccion Semestral  F/S UG4</t>
  </si>
  <si>
    <t>PACHACHACA</t>
  </si>
  <si>
    <t>LIMPIEZA DE CANAL PACHACHACA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</si>
  <si>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</si>
  <si>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</si>
  <si>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</si>
  <si>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</si>
  <si>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</si>
  <si>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</si>
  <si>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</si>
  <si>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23.5 MMSCF para la CT Aguaytia.</t>
  </si>
  <si>
    <t>TERNA PERU S.A.C.</t>
  </si>
  <si>
    <t>AGUAYTIA - PUCALLPA</t>
  </si>
  <si>
    <t>L-1156</t>
  </si>
  <si>
    <t>Inspeccion diurna del estado de las estructuras y faja de servidumbre en la L-1156, no requiere de corte de energia de la linea de transmision.</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</si>
  <si>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</si>
  <si>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</si>
  <si>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</si>
  <si>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</si>
  <si>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</si>
  <si>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</si>
  <si>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</si>
  <si>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</si>
  <si>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</si>
  <si>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</si>
  <si>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</si>
  <si>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</si>
  <si>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</si>
  <si>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</si>
  <si>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</si>
  <si>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</si>
  <si>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</si>
  <si>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</si>
  <si>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 DISPAROS TRANSFERIDOS DEL R-35 AL INTERRUPTOR DEL CORTE CENTRAL</t>
  </si>
  <si>
    <t>05/09/2025 07:12</t>
  </si>
  <si>
    <t>05/09/2025 19:12</t>
  </si>
  <si>
    <t>INSTALACION DE CAPACITORES EN EL INTERRUPTOR IN-5128, EL REACTOR SE ENCUENTRA EN SERVICIO OPERANDO CON SU INTERRUPTOR EN BAIPAS Y LA LINEA L-5031 EN SERVICIO. LAS PROTECCIONES DE LA CL-R35 TRANSFERIDAS A LA CL-5031. (R0119048)</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</si>
  <si>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</si>
  <si>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</si>
  <si>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</si>
  <si>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</si>
  <si>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</si>
  <si>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</si>
  <si>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</si>
  <si>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</si>
  <si>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</si>
  <si>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TRANSMISORA ELECTRICA DEL SUR S.A.C</t>
  </si>
  <si>
    <t>TINTAYA NUEVA</t>
  </si>
  <si>
    <t>TINTA220B</t>
  </si>
  <si>
    <t>05/09/2025 08:20</t>
  </si>
  <si>
    <t>05/09/2025 17:51</t>
  </si>
  <si>
    <t>Solicitado por la empresa Antapaccay para mantenimiento en Seccionador de Barra 2 de la linea electrica L-2022</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</si>
  <si>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</si>
  <si>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</si>
  <si>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</si>
  <si>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</si>
  <si>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</si>
  <si>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</si>
  <si>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</si>
  <si>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</si>
  <si>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</si>
  <si>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</si>
  <si>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</si>
  <si>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</si>
  <si>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</si>
  <si>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</si>
  <si>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</si>
  <si>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</si>
  <si>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</si>
  <si>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</si>
  <si>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</si>
  <si>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EMPRESA DE GENERACION HUALLAGA</t>
  </si>
  <si>
    <t>LA VIRGEN</t>
  </si>
  <si>
    <t>HIDROELECTRICA HUANCHOR S.A.C.</t>
  </si>
  <si>
    <t>CELEPSA RENOVABLES S.R.L.</t>
  </si>
  <si>
    <t>CENTRALES SANTA ROSA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</si>
  <si>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</si>
  <si>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</si>
  <si>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</si>
  <si>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</si>
  <si>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</si>
  <si>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</si>
  <si>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</si>
  <si>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</si>
  <si>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</si>
  <si>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</si>
  <si>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</si>
  <si>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</si>
  <si>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</si>
  <si>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</si>
  <si>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</si>
  <si>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</si>
  <si>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</si>
  <si>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</si>
  <si>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</si>
  <si>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</si>
  <si>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</si>
  <si>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</si>
  <si>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</si>
  <si>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</si>
  <si>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</si>
  <si>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</si>
  <si>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</si>
  <si>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</si>
  <si>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</si>
  <si>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</si>
  <si>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</si>
  <si>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</si>
  <si>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</si>
  <si>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</si>
  <si>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AGRO INDUSTRIAL PARAMONGA S.A.</t>
  </si>
  <si>
    <t>AGROAURORA S.A.C.</t>
  </si>
  <si>
    <t>AGROINDUSTRIAS SAN JACINTO S.A.A.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</si>
  <si>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</si>
  <si>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</si>
  <si>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</si>
  <si>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</si>
  <si>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</si>
  <si>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</si>
  <si>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</si>
  <si>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</si>
  <si>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</si>
  <si>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</si>
  <si>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</si>
  <si>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</si>
  <si>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</si>
  <si>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</si>
  <si>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</si>
  <si>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</si>
  <si>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</si>
  <si>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</si>
  <si>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</si>
  <si>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</si>
  <si>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</si>
  <si>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</si>
  <si>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</si>
  <si>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</si>
  <si>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</si>
  <si>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</si>
  <si>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</si>
  <si>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</si>
  <si>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</si>
  <si>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</si>
  <si>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</si>
  <si>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</si>
  <si>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</si>
  <si>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</si>
  <si>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</si>
  <si>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</si>
  <si>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</si>
  <si>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</si>
  <si>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YANANGO</t>
  </si>
  <si>
    <t>HUANCHOR</t>
  </si>
  <si>
    <t>MARAÑON</t>
  </si>
  <si>
    <t>STA TERESA</t>
  </si>
  <si>
    <t>FENIX 	GT11</t>
  </si>
  <si>
    <t>FENIX 	GT12</t>
  </si>
  <si>
    <t>FENIX TV10</t>
  </si>
  <si>
    <t>YAUPI</t>
  </si>
  <si>
    <t>OROYA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</si>
  <si>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</si>
  <si>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</si>
  <si>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</si>
  <si>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</si>
  <si>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</si>
  <si>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</si>
  <si>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</si>
  <si>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</si>
  <si>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</si>
  <si>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</si>
  <si>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</si>
  <si>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</si>
  <si>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</si>
  <si>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</si>
  <si>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</si>
  <si>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</si>
  <si>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</si>
  <si>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</si>
  <si>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</si>
  <si>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</si>
  <si>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</si>
  <si>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</si>
  <si>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</si>
  <si>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</si>
  <si>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</si>
  <si>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</si>
  <si>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</si>
  <si>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</si>
  <si>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</si>
  <si>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</si>
  <si>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</si>
  <si>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</si>
  <si>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</si>
  <si>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</si>
  <si>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</si>
  <si>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</si>
  <si>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</si>
  <si>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</si>
  <si>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</si>
  <si>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</si>
  <si>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</si>
  <si>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</si>
  <si>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</si>
  <si>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</si>
  <si>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</si>
  <si>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</si>
  <si>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</si>
  <si>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</si>
  <si>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</si>
  <si>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</si>
  <si>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</si>
  <si>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</si>
  <si>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</si>
  <si>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</si>
  <si>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</si>
  <si>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</si>
  <si>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</si>
  <si>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</si>
  <si>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</si>
  <si>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</si>
  <si>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</si>
  <si>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</si>
  <si>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</si>
  <si>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</si>
  <si>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</si>
  <si>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</si>
  <si>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</si>
  <si>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</si>
  <si>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</si>
  <si>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</si>
  <si>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</si>
  <si>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</si>
  <si>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</si>
  <si>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</si>
  <si>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</si>
  <si>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</si>
  <si>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</si>
  <si>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</si>
  <si>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</si>
  <si>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</si>
  <si>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</si>
  <si>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</si>
  <si>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</si>
  <si>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</si>
  <si>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</si>
  <si>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</si>
  <si>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</si>
  <si>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</si>
  <si>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</si>
  <si>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</si>
  <si>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</si>
  <si>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</si>
  <si>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</si>
  <si>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</si>
  <si>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</si>
  <si>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</si>
  <si>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</si>
  <si>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</si>
  <si>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</si>
  <si>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</si>
  <si>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</si>
  <si>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</si>
  <si>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</si>
  <si>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</si>
  <si>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</si>
  <si>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</si>
  <si>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</si>
  <si>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</si>
  <si>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</si>
  <si>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</si>
  <si>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</si>
  <si>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</si>
  <si>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</si>
  <si>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</si>
  <si>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</si>
  <si>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</si>
  <si>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</si>
  <si>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</si>
  <si>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</si>
  <si>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</si>
  <si>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</si>
  <si>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</si>
  <si>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</si>
  <si>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</si>
  <si>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</si>
  <si>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</si>
  <si>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</si>
  <si>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</si>
  <si>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</si>
  <si>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</si>
  <si>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</si>
  <si>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</si>
  <si>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</si>
  <si>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</si>
  <si>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</si>
  <si>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</si>
  <si>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</si>
  <si>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</si>
  <si>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</si>
  <si>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</si>
  <si>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</si>
  <si>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</si>
  <si>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</si>
  <si>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</si>
  <si>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</si>
  <si>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</si>
  <si>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</si>
  <si>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</si>
  <si>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</si>
  <si>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</si>
  <si>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</si>
  <si>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</si>
  <si>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</si>
  <si>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</si>
  <si>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</si>
  <si>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</si>
  <si>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</si>
  <si>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</si>
  <si>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</si>
  <si>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</si>
  <si>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</si>
  <si>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</si>
  <si>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</si>
  <si>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</si>
  <si>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</si>
  <si>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</si>
  <si>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</si>
  <si>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</si>
  <si>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</si>
  <si>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</si>
  <si>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</si>
  <si>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</si>
  <si>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</si>
  <si>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</si>
  <si>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</si>
  <si>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</si>
  <si>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</si>
  <si>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</si>
  <si>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</si>
  <si>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</si>
  <si>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</si>
  <si>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</si>
  <si>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</si>
  <si>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</si>
  <si>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</si>
  <si>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</si>
  <si>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</si>
  <si>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</si>
  <si>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</si>
  <si>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</si>
  <si>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</si>
  <si>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</si>
  <si>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</si>
  <si>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</si>
  <si>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</si>
  <si>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</si>
  <si>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</si>
  <si>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</si>
  <si>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</si>
  <si>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</si>
  <si>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</si>
  <si>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</si>
  <si>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</si>
  <si>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</si>
  <si>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</si>
  <si>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</si>
  <si>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</si>
  <si>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</si>
  <si>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</si>
  <si>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</si>
  <si>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</si>
  <si>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</si>
  <si>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</si>
  <si>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</si>
  <si>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</si>
  <si>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</si>
  <si>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</si>
  <si>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</si>
  <si>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</si>
  <si>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</si>
  <si>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</si>
  <si>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</si>
  <si>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</si>
  <si>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</si>
  <si>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</si>
  <si>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</si>
  <si>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</si>
  <si>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</si>
  <si>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</si>
  <si>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</si>
  <si>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</si>
  <si>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</si>
  <si>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</si>
  <si>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</si>
  <si>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</si>
  <si>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</si>
  <si>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</si>
  <si>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</si>
  <si>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</si>
  <si>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</si>
  <si>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</si>
  <si>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</si>
  <si>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</si>
  <si>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</si>
  <si>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</si>
  <si>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</si>
  <si>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</si>
  <si>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</si>
  <si>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</si>
  <si>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</si>
  <si>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</si>
  <si>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</si>
  <si>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</si>
  <si>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</si>
  <si>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</si>
  <si>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</si>
  <si>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</si>
  <si>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</si>
  <si>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</si>
  <si>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</si>
  <si>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</si>
  <si>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</si>
  <si>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</si>
  <si>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</si>
  <si>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</si>
  <si>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</si>
  <si>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</si>
  <si>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</si>
  <si>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</si>
  <si>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</si>
  <si>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</si>
  <si>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</si>
  <si>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</si>
  <si>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</si>
  <si>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</si>
  <si>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</si>
  <si>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</si>
  <si>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</si>
  <si>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</si>
  <si>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</si>
  <si>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</si>
  <si>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</si>
  <si>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</si>
  <si>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</si>
  <si>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</si>
  <si>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</si>
  <si>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</si>
  <si>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</si>
  <si>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</si>
  <si>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</si>
  <si>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</si>
  <si>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</si>
  <si>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</si>
  <si>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</si>
  <si>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</si>
  <si>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</si>
  <si>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</si>
  <si>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</si>
  <si>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</si>
  <si>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</si>
  <si>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</si>
  <si>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</si>
  <si>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</si>
  <si>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</si>
  <si>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</si>
  <si>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</si>
  <si>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</si>
  <si>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</si>
  <si>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</si>
  <si>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</si>
  <si>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</si>
  <si>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</si>
  <si>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</si>
  <si>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</si>
  <si>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</si>
  <si>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</si>
  <si>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</si>
  <si>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</si>
  <si>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</si>
  <si>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</si>
  <si>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</si>
  <si>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</si>
  <si>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</si>
  <si>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</si>
  <si>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</si>
  <si>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</si>
  <si>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</si>
  <si>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</si>
  <si>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</si>
  <si>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</si>
  <si>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</si>
  <si>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</si>
  <si>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</si>
  <si>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</si>
  <si>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</si>
  <si>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</si>
  <si>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</si>
  <si>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</si>
  <si>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</si>
  <si>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</si>
  <si>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</si>
  <si>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</si>
  <si>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</si>
  <si>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</si>
  <si>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</si>
  <si>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</si>
  <si>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</si>
  <si>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</si>
  <si>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</si>
  <si>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</si>
  <si>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</si>
  <si>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</si>
  <si>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</si>
  <si>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</si>
  <si>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</si>
  <si>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</si>
  <si>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</si>
  <si>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</si>
  <si>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</si>
  <si>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</si>
  <si>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</si>
  <si>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</si>
  <si>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</si>
  <si>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</si>
  <si>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</si>
  <si>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</si>
  <si>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</si>
  <si>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</si>
  <si>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</si>
  <si>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</si>
  <si>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</si>
  <si>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</si>
  <si>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</si>
  <si>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</si>
  <si>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</si>
  <si>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</si>
  <si>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</si>
  <si>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</si>
  <si>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</si>
  <si>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</si>
  <si>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</si>
  <si>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</si>
  <si>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</si>
  <si>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</si>
  <si>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</si>
  <si>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</si>
  <si>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</si>
  <si>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</si>
  <si>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</si>
  <si>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</si>
  <si>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</si>
  <si>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</si>
  <si>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</si>
  <si>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viernes, 5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</si>
  <si>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</si>
  <si>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</si>
  <si>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</si>
  <si>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</si>
  <si>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</si>
  <si>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</si>
  <si>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</si>
  <si>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</si>
  <si>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</si>
  <si>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</si>
  <si>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</si>
  <si>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</si>
  <si>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</si>
  <si>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</si>
  <si>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</si>
  <si>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</si>
  <si>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</si>
  <si>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</si>
  <si>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</si>
  <si>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</si>
  <si>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</si>
  <si>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</si>
  <si>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</si>
  <si>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</si>
  <si>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</si>
  <si>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</si>
  <si>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</si>
  <si>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</si>
  <si>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</si>
  <si>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</si>
  <si>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</si>
  <si>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</si>
  <si>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</si>
  <si>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</si>
  <si>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</si>
  <si>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</si>
  <si>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</si>
  <si>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</si>
  <si>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</si>
  <si>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</si>
  <si>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</si>
  <si>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</si>
  <si>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</si>
  <si>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</si>
  <si>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</si>
  <si>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</si>
  <si>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</si>
  <si>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</si>
  <si>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</si>
  <si>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</si>
  <si>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</si>
  <si>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</si>
  <si>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</si>
  <si>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</si>
  <si>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</si>
  <si>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</si>
  <si>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CH 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</si>
  <si>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</si>
  <si>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</si>
  <si>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</si>
  <si>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</si>
  <si>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</si>
  <si>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</si>
  <si>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</si>
  <si>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</si>
  <si>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</si>
  <si>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</si>
  <si>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</si>
  <si>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</si>
  <si>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</si>
  <si>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</si>
  <si>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</si>
  <si>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</si>
  <si>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</si>
  <si>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</si>
  <si>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</si>
  <si>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</si>
  <si>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</si>
  <si>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</si>
  <si>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</si>
  <si>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</si>
  <si>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</si>
  <si>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</si>
  <si>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</si>
  <si>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</si>
  <si>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</si>
  <si>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</si>
  <si>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</si>
  <si>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TV2</t>
  </si>
  <si>
    <t>TV3</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</si>
  <si>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</si>
  <si>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</si>
  <si>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</si>
  <si>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</si>
  <si>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</si>
  <si>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</si>
  <si>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</si>
  <si>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</si>
  <si>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</si>
  <si>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</si>
  <si>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</si>
  <si>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</si>
  <si>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</si>
  <si>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</si>
  <si>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</si>
  <si>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</si>
  <si>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</si>
  <si>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</si>
  <si>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</si>
  <si>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</si>
  <si>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</si>
  <si>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</si>
  <si>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</si>
  <si>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</si>
  <si>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</si>
  <si>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</si>
  <si>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</si>
  <si>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</si>
  <si>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</si>
  <si>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</si>
  <si>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</si>
  <si>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</si>
  <si>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</si>
  <si>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</si>
  <si>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</si>
  <si>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</si>
  <si>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</si>
  <si>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</si>
  <si>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</si>
  <si>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</si>
  <si>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</si>
  <si>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</si>
  <si>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</si>
  <si>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</si>
  <si>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</si>
  <si>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</si>
  <si>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</si>
  <si>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</si>
  <si>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</si>
  <si>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</si>
  <si>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</si>
  <si>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</si>
  <si>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</si>
  <si>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</si>
  <si>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</si>
  <si>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</si>
  <si>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</si>
  <si>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</si>
  <si>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</si>
  <si>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</si>
  <si>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</si>
  <si>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NO IDENTIFICADO</t>
  </si>
  <si>
    <t>SAN_JACINTO - BAGAZO</t>
  </si>
  <si>
    <t>AGROLMOS TV1 &amp; TV2 - BAGAZO</t>
  </si>
  <si>
    <t>05/09/2025 05:53:00</t>
  </si>
  <si>
    <t>05/09/2025 07:17:00</t>
  </si>
  <si>
    <t>G-1</t>
  </si>
  <si>
    <t>CANA BRAVA TV1 - BAGAZO</t>
  </si>
  <si>
    <t>05/09/2025 17:54:00</t>
  </si>
  <si>
    <t>MALACAS1 TG6 - GAS</t>
  </si>
  <si>
    <t>05/09/2025 22:15:00</t>
  </si>
  <si>
    <t>05/09/2025 22:05:00</t>
  </si>
  <si>
    <t>POR POTENCIA O ENERGIA</t>
  </si>
  <si>
    <t>A las 21:43 h S/C bajar a mínimo por volumen de gas.</t>
  </si>
  <si>
    <t>MALACAS2 TG4 - GAS</t>
  </si>
  <si>
    <t>05/09/2025 19:26:00</t>
  </si>
  <si>
    <t>05/09/2025 18:53:00</t>
  </si>
  <si>
    <t>Limitado por disponibilidad de gas</t>
  </si>
  <si>
    <t>A MINIMA CARGA</t>
  </si>
  <si>
    <t>CHILCA1 CCOMB TG1 &amp; TG2 &amp; TG3 - GAS</t>
  </si>
  <si>
    <t>CHILCA2 CCOMB TG41 - GAS</t>
  </si>
  <si>
    <t>05/09/2025 11:21:00</t>
  </si>
  <si>
    <t>05/09/2025 16:19:00</t>
  </si>
  <si>
    <t>FENIX CCOMB GT11 &amp; GT12 - GAS</t>
  </si>
  <si>
    <t>REF_TALARA TV1 - NLH_RFG</t>
  </si>
  <si>
    <t>Salió por falla.</t>
  </si>
  <si>
    <t>REF_TALARA TV2 - NLH_RFG</t>
  </si>
  <si>
    <t>RF PUCALLPA - D2</t>
  </si>
  <si>
    <t>05/09/2025 09:02:00</t>
  </si>
  <si>
    <t>05/09/2025 10:00:00</t>
  </si>
  <si>
    <t>05/09/2025 09:00:00</t>
  </si>
  <si>
    <t>POR PRUEBAS</t>
  </si>
  <si>
    <t>Operó generador G04</t>
  </si>
  <si>
    <t>05/09/2025 11:00:00</t>
  </si>
  <si>
    <t>Operó generador G05</t>
  </si>
  <si>
    <t>KALLPA CCOMB TG1 &amp; TG2 &amp; TG3 - GAS</t>
  </si>
  <si>
    <t>A las 11:22 h se bajó a 800 MW
A las 14:17 h se bajó a 700 MW
A las 14:38 h se bajó a 610 MW</t>
  </si>
  <si>
    <t>LAS FLORES CCOMB TG1 - GAS</t>
  </si>
  <si>
    <t>VENTANILLA CCOMB TG3 &amp; TG4 - GAS</t>
  </si>
  <si>
    <t>HUAYCOLORO - BIOGAS</t>
  </si>
  <si>
    <t>LA GRINGA V - BIOGAS</t>
  </si>
  <si>
    <t>05/09/2025 08:08:00</t>
  </si>
  <si>
    <t>05/09/2025 08:00:00</t>
  </si>
  <si>
    <t>05/09/2025 17:45:00</t>
  </si>
  <si>
    <t>05/09/2025 17:44:00</t>
  </si>
  <si>
    <t>DONA CATALINA  - BIOGAS</t>
  </si>
  <si>
    <t>CALLAO - BIOGAS</t>
  </si>
  <si>
    <t>OLLEROS CCOMB TG1 - GAS</t>
  </si>
  <si>
    <t>05/09/2025 00:20:00</t>
  </si>
  <si>
    <t>05/09/2025 11:20:00</t>
  </si>
  <si>
    <t>05/09/2025 17:37:00</t>
  </si>
  <si>
    <t>Hora Inicio y Fin de Indisponibilidades de las Unidades de Generación SEIN</t>
  </si>
  <si>
    <t>La C.T. Caña Brava estará parando por mantenimiento de su caldero y para trabajos en los equipos de su proceso productivo asociado.</t>
  </si>
  <si>
    <t>REPARACIÓN DE TURBINA G1 CHIMAY</t>
  </si>
  <si>
    <t>Mantenimiento correctivo por fuga de aceite en válvula termostática. Se declara disponible a las 11:43 h.</t>
  </si>
  <si>
    <t>Fuera de servicio por Inspección y mantenimiento en el reservorio de la Central Hidroeléctrica San Gabán III</t>
  </si>
  <si>
    <t>REPARACIÓN DE LÍNEA DE INGRESO DE GAS EN COMBUSTOR N°12 DE LA TURBINA A GAS</t>
  </si>
  <si>
    <t>CAÑÓN DEL PATO</t>
  </si>
  <si>
    <t>DOÑA CATALINA</t>
  </si>
  <si>
    <t>MANTENIMIENTO BOCATOMA CAHUA + MODERNIZACIÓN DE SISTEMA DE DRENAJE</t>
  </si>
  <si>
    <t>CAMBIO DE NUCLEO + REBOBINADO DE GENERADOR UG4 + MANTENIMIENTO MAYOR UG4 + Inspección Semestral  F/S UG4</t>
  </si>
  <si>
    <t>EJECUTADO</t>
  </si>
  <si>
    <t>Viernes 5 de Setiembre del 2025 / SEM N° 35</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</si>
  <si>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</si>
  <si>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</si>
  <si>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</si>
  <si>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</si>
  <si>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</si>
  <si>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</si>
  <si>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</si>
  <si>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</si>
  <si>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</si>
  <si>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</si>
  <si>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</si>
  <si>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</si>
  <si>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</si>
  <si>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</si>
  <si>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</si>
  <si>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</si>
  <si>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</si>
  <si>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</si>
  <si>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</si>
  <si>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</si>
  <si>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</si>
  <si>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</si>
  <si>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</si>
  <si>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</si>
  <si>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</si>
  <si>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</si>
  <si>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</si>
  <si>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</si>
  <si>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</si>
  <si>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</si>
  <si>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</si>
  <si>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</si>
  <si>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</si>
  <si>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</si>
  <si>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</si>
  <si>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</si>
  <si>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</si>
  <si>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</si>
  <si>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</si>
  <si>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</si>
  <si>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</si>
  <si>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</si>
  <si>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</si>
  <si>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</si>
  <si>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</si>
  <si>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</si>
  <si>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</si>
  <si>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</si>
  <si>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</si>
  <si>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</si>
  <si>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</si>
  <si>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</si>
  <si>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</si>
  <si>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</si>
  <si>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</si>
  <si>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</si>
  <si>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</si>
  <si>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</si>
  <si>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</si>
  <si>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</si>
  <si>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</si>
  <si>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</si>
  <si>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</si>
  <si>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</si>
  <si>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</si>
  <si>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</si>
  <si>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</si>
  <si>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</si>
  <si>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</si>
  <si>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</si>
  <si>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</si>
  <si>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</si>
  <si>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</si>
  <si>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</si>
  <si>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</si>
  <si>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</si>
  <si>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</si>
  <si>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</si>
  <si>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</si>
  <si>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</si>
  <si>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</si>
  <si>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</si>
  <si>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</si>
  <si>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</si>
  <si>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</si>
  <si>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</si>
  <si>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</si>
  <si>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</si>
  <si>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</si>
  <si>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</si>
  <si>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</si>
  <si>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</si>
  <si>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</si>
  <si>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</si>
  <si>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</si>
  <si>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</si>
  <si>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</si>
  <si>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</si>
  <si>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</si>
  <si>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</si>
  <si>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</si>
  <si>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</si>
  <si>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</si>
  <si>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</si>
  <si>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</si>
  <si>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</si>
  <si>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</si>
  <si>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</si>
  <si>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</si>
  <si>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</si>
  <si>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</si>
  <si>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</si>
  <si>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</si>
  <si>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</si>
  <si>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8131180.14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</si>
  <si>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</si>
  <si>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</si>
  <si>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</si>
  <si>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</si>
  <si>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</si>
  <si>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</si>
  <si>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</si>
  <si>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</si>
  <si>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</si>
  <si>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</si>
  <si>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</si>
  <si>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</si>
  <si>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</si>
  <si>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</si>
  <si>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</si>
  <si>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</si>
  <si>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</si>
  <si>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</si>
  <si>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</si>
  <si>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</si>
  <si>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</si>
  <si>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</si>
  <si>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</si>
  <si>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</si>
  <si>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</si>
  <si>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</si>
  <si>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</si>
  <si>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</si>
  <si>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</si>
  <si>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</si>
  <si>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</si>
  <si>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</si>
  <si>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</si>
  <si>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</si>
  <si>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</si>
  <si>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</si>
  <si>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</si>
  <si>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</si>
  <si>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</si>
  <si>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</si>
  <si>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</si>
  <si>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</si>
  <si>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</si>
  <si>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</si>
  <si>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</si>
  <si>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</si>
  <si>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</si>
  <si>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</si>
  <si>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</si>
  <si>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</si>
  <si>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</si>
  <si>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</si>
  <si>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</si>
  <si>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</si>
  <si>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</si>
  <si>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</si>
  <si>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</si>
  <si>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</si>
  <si>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</si>
  <si>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</si>
  <si>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</si>
  <si>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</si>
  <si>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</si>
  <si>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</si>
  <si>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</si>
  <si>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</si>
  <si>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</si>
  <si>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</si>
  <si>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</si>
  <si>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</si>
  <si>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</si>
  <si>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</si>
  <si>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</si>
  <si>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</si>
  <si>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</si>
  <si>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</si>
  <si>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</si>
  <si>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</si>
  <si>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</si>
  <si>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</si>
  <si>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</si>
  <si>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</si>
  <si>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</si>
  <si>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</si>
  <si>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</si>
  <si>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</si>
  <si>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</si>
  <si>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</si>
  <si>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</si>
  <si>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</si>
  <si>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</si>
  <si>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</si>
  <si>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</si>
  <si>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</si>
  <si>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</si>
  <si>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</si>
  <si>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</si>
  <si>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</si>
  <si>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</si>
  <si>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</si>
  <si>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</si>
  <si>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</si>
  <si>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</si>
  <si>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</si>
  <si>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</si>
  <si>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</si>
  <si>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</si>
  <si>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</si>
  <si>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</si>
  <si>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</si>
  <si>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</si>
  <si>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</si>
  <si>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</si>
  <si>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</si>
  <si>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</si>
  <si>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</si>
  <si>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</si>
  <si>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</si>
  <si>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</si>
  <si>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</si>
  <si>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</si>
  <si>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</si>
  <si>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</si>
  <si>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</si>
  <si>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</si>
  <si>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</si>
  <si>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</si>
  <si>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</si>
  <si>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</si>
  <si>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</si>
  <si>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Caudal de las 18h</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</si>
  <si>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</si>
  <si>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</si>
  <si>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</si>
  <si>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</si>
  <si>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</si>
  <si>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</si>
  <si>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</si>
  <si>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</si>
  <si>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</si>
  <si>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</si>
  <si>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</si>
  <si>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</si>
  <si>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</si>
  <si>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</si>
  <si>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</si>
  <si>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</si>
  <si>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</si>
  <si>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05/Sep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</si>
  <si>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</si>
  <si>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</si>
  <si>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</si>
  <si>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</si>
  <si>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</si>
  <si>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</si>
  <si>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</si>
  <si>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</si>
  <si>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</si>
  <si>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</si>
  <si>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</si>
  <si>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</si>
  <si>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</si>
  <si>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</si>
  <si>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</si>
  <si>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</si>
  <si>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</si>
  <si>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</si>
  <si>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</si>
  <si>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</si>
  <si>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</si>
  <si>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</si>
  <si>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</si>
  <si>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</si>
  <si>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</si>
  <si>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</si>
  <si>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</si>
  <si>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</si>
  <si>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</si>
  <si>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</si>
  <si>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</si>
  <si>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</si>
  <si>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</si>
  <si>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</si>
  <si>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</si>
  <si>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</si>
  <si>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</si>
  <si>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</si>
  <si>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</si>
  <si>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</si>
  <si>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</si>
  <si>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</si>
  <si>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</si>
  <si>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</si>
  <si>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</si>
  <si>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</si>
  <si>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</si>
  <si>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</si>
  <si>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</si>
  <si>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</si>
  <si>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</si>
  <si>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</si>
  <si>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</si>
  <si>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</si>
  <si>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</si>
  <si>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</si>
  <si>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</si>
  <si>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</si>
  <si>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</si>
  <si>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</si>
  <si>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</si>
  <si>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</si>
  <si>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</si>
  <si>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</si>
  <si>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</si>
  <si>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</si>
  <si>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</si>
  <si>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</si>
  <si>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</si>
  <si>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</si>
  <si>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</si>
  <si>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</si>
  <si>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</si>
  <si>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</si>
  <si>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</si>
  <si>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</si>
  <si>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05/09/2025 01:00</t>
  </si>
  <si>
    <t>05/09/2025 02:00</t>
  </si>
  <si>
    <t>05/09/2025 03:00</t>
  </si>
  <si>
    <t>05/09/2025 04:00</t>
  </si>
  <si>
    <t>05/09/2025 05:00</t>
  </si>
  <si>
    <t>05/09/2025 06:00</t>
  </si>
  <si>
    <t>05/09/2025 07:00</t>
  </si>
  <si>
    <t>05/09/2025 10:00</t>
  </si>
  <si>
    <t>05/09/2025 12:00</t>
  </si>
  <si>
    <t>05/09/2025 13:00</t>
  </si>
  <si>
    <t>05/09/2025 14:00</t>
  </si>
  <si>
    <t>05/09/2025 15:00</t>
  </si>
  <si>
    <t>05/09/2025 16:00</t>
  </si>
  <si>
    <t>05/09/2025 19:00</t>
  </si>
  <si>
    <t>05/09/2025 20:00</t>
  </si>
  <si>
    <t>05/09/2025 21:00</t>
  </si>
  <si>
    <t>05/09/2025 22:00</t>
  </si>
  <si>
    <t>05/09/2025 23:00</t>
  </si>
  <si>
    <t>TEMPERATURA AMBIENTE (ºC)</t>
  </si>
  <si>
    <t>C.T. OQUENDO</t>
  </si>
  <si>
    <t>Disponibilidad de Gas Natural de las Centrales Termoeléctricas</t>
  </si>
  <si>
    <t>GASEODUCTO</t>
  </si>
  <si>
    <t>VOLUMEN DE GAS (Mm3)</t>
  </si>
  <si>
    <t>INICIAL</t>
  </si>
  <si>
    <t>GASEODUCTO DE CAMISEA (EGESUR)</t>
  </si>
  <si>
    <t>06/09/2025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</si>
  <si>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</si>
  <si>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</si>
  <si>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</si>
  <si>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</si>
  <si>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</si>
  <si>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</si>
  <si>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</si>
  <si>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</si>
  <si>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</si>
  <si>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</si>
  <si>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</si>
  <si>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</si>
  <si>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</si>
  <si>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</si>
  <si>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</si>
  <si>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</si>
  <si>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</si>
  <si>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</si>
  <si>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</si>
  <si>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</si>
  <si>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</si>
  <si>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</si>
  <si>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</si>
  <si>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</si>
  <si>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</si>
  <si>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</si>
  <si>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</si>
  <si>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</si>
  <si>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</si>
  <si>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</si>
  <si>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</si>
  <si>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</si>
  <si>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</si>
  <si>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</si>
  <si>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</si>
  <si>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</si>
  <si>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</si>
  <si>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</si>
  <si>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</si>
  <si>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</si>
  <si>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</si>
  <si>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</si>
  <si>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</si>
  <si>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</si>
  <si>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</si>
  <si>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</si>
  <si>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</si>
  <si>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</si>
  <si>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</si>
  <si>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</si>
  <si>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</si>
  <si>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</si>
  <si>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</si>
  <si>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</si>
  <si>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</si>
  <si>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</si>
  <si>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</si>
  <si>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</si>
  <si>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</si>
  <si>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</si>
  <si>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</si>
  <si>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</si>
  <si>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</si>
  <si>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</si>
  <si>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</si>
  <si>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</si>
  <si>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</si>
  <si>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</si>
  <si>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</si>
  <si>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</si>
  <si>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</si>
  <si>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</si>
  <si>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</si>
  <si>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</si>
  <si>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</si>
  <si>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</si>
  <si>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</si>
  <si>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</si>
  <si>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</si>
  <si>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</si>
  <si>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</si>
  <si>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</si>
  <si>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</si>
  <si>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</si>
  <si>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</si>
  <si>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</si>
  <si>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</si>
  <si>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</si>
  <si>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</si>
  <si>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</si>
  <si>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</si>
  <si>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</si>
  <si>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</si>
  <si>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</si>
  <si>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</si>
  <si>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</si>
  <si>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</si>
  <si>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</si>
  <si>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</si>
  <si>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</si>
  <si>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</si>
  <si>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</si>
  <si>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</si>
  <si>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</si>
  <si>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</si>
  <si>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</si>
  <si>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</si>
  <si>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</si>
  <si>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</si>
  <si>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</si>
  <si>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</si>
  <si>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</si>
  <si>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</si>
  <si>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</si>
  <si>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</si>
  <si>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</si>
  <si>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</si>
  <si>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</si>
  <si>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</si>
  <si>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</si>
  <si>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</si>
  <si>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</si>
  <si>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</si>
  <si>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</si>
  <si>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</si>
  <si>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</si>
  <si>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</si>
  <si>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</si>
  <si>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</si>
  <si>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</si>
  <si>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</si>
  <si>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</si>
  <si>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</si>
  <si>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</si>
  <si>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</si>
  <si>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</si>
  <si>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</si>
  <si>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</si>
  <si>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</si>
  <si>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</si>
  <si>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</si>
  <si>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</si>
  <si>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</si>
  <si>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</si>
  <si>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</si>
  <si>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</si>
  <si>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</si>
  <si>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</si>
  <si>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</si>
  <si>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</si>
  <si>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</si>
  <si>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</si>
  <si>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</si>
  <si>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</si>
  <si>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</si>
  <si>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</si>
  <si>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</si>
  <si>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</si>
  <si>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</si>
  <si>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</si>
  <si>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</si>
  <si>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</si>
  <si>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</si>
  <si>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</si>
  <si>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</si>
  <si>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</si>
  <si>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</si>
  <si>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</si>
  <si>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</si>
  <si>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</si>
  <si>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</si>
  <si>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</si>
  <si>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</si>
  <si>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</si>
  <si>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</si>
  <si>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</si>
  <si>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</si>
  <si>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</si>
  <si>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</si>
  <si>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</si>
  <si>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</si>
  <si>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</si>
  <si>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</si>
  <si>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</si>
  <si>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</si>
  <si>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</si>
  <si>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</si>
  <si>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</si>
  <si>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</si>
  <si>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</si>
  <si>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</si>
  <si>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</si>
  <si>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</si>
  <si>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</si>
  <si>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</si>
  <si>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</si>
  <si>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</si>
  <si>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</si>
  <si>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</si>
  <si>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</si>
  <si>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</si>
  <si>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</si>
  <si>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</si>
  <si>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</si>
  <si>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</si>
  <si>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</si>
  <si>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</si>
  <si>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</si>
  <si>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</si>
  <si>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</si>
  <si>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</si>
  <si>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</si>
  <si>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</si>
  <si>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</si>
  <si>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</si>
  <si>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</si>
  <si>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</si>
  <si>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</si>
  <si>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</si>
  <si>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</si>
  <si>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</si>
  <si>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</si>
  <si>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</si>
  <si>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</si>
  <si>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</si>
  <si>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</si>
  <si>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</si>
  <si>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</si>
  <si>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</si>
  <si>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</si>
  <si>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</si>
  <si>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</si>
  <si>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</si>
  <si>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</si>
  <si>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</si>
  <si>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</si>
  <si>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</si>
  <si>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</si>
  <si>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</si>
  <si>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</si>
  <si>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</si>
  <si>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</si>
  <si>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</si>
  <si>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</si>
  <si>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</si>
  <si>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</si>
  <si>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</si>
  <si>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</si>
  <si>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</si>
  <si>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</si>
  <si>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</si>
  <si>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</si>
  <si>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</si>
  <si>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</si>
  <si>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</si>
  <si>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</si>
  <si>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</si>
  <si>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</si>
  <si>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</si>
  <si>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</si>
  <si>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</si>
  <si>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</si>
  <si>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</si>
  <si>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</si>
  <si>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</si>
  <si>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</si>
  <si>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</si>
  <si>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</si>
  <si>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</si>
  <si>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</si>
  <si>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</si>
  <si>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</si>
  <si>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</si>
  <si>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</si>
  <si>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</si>
  <si>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</si>
  <si>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</si>
  <si>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</si>
  <si>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</si>
  <si>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</si>
  <si>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</si>
  <si>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</si>
  <si>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</si>
  <si>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</si>
  <si>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</si>
  <si>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</si>
  <si>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</si>
  <si>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</si>
  <si>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</si>
  <si>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</si>
  <si>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</si>
  <si>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</si>
  <si>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</si>
  <si>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</si>
  <si>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</si>
  <si>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</si>
  <si>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</si>
  <si>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</si>
  <si>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</si>
  <si>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</si>
  <si>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</si>
  <si>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</si>
  <si>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</si>
  <si>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</si>
  <si>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</si>
  <si>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</si>
  <si>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</si>
  <si>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</si>
  <si>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</si>
  <si>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</si>
  <si>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</si>
  <si>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</si>
  <si>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</si>
  <si>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</si>
  <si>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</si>
  <si>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</si>
  <si>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</si>
  <si>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</si>
  <si>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</si>
  <si>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</si>
  <si>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</si>
  <si>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</si>
  <si>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</si>
  <si>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</si>
  <si>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</si>
  <si>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</si>
  <si>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</si>
  <si>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</si>
  <si>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</si>
  <si>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</si>
  <si>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</si>
  <si>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</si>
  <si>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</si>
  <si>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</si>
  <si>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</si>
  <si>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</si>
  <si>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</si>
  <si>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</si>
  <si>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</si>
  <si>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</si>
  <si>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</si>
  <si>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</si>
  <si>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</si>
  <si>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</si>
  <si>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</si>
  <si>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</si>
  <si>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</si>
  <si>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</si>
  <si>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</si>
  <si>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</si>
  <si>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</si>
  <si>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</si>
  <si>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</si>
  <si>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</si>
  <si>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</si>
  <si>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</si>
  <si>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</si>
  <si>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</si>
  <si>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</si>
  <si>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</si>
  <si>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</si>
  <si>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</si>
  <si>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</si>
  <si>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</si>
  <si>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</si>
  <si>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</si>
  <si>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</si>
  <si>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</si>
  <si>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</si>
  <si>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</si>
  <si>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</si>
  <si>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</si>
  <si>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</si>
  <si>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</si>
  <si>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</si>
  <si>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</si>
  <si>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</si>
  <si>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</si>
  <si>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</si>
  <si>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</si>
  <si>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</si>
  <si>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</si>
  <si>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</si>
  <si>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</si>
  <si>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</si>
  <si>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</si>
  <si>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</si>
  <si>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</si>
  <si>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</si>
  <si>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</si>
  <si>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</si>
  <si>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</si>
  <si>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</si>
  <si>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</si>
  <si>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</si>
  <si>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</si>
  <si>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</si>
  <si>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</si>
  <si>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</si>
  <si>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</si>
  <si>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</si>
  <si>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</si>
  <si>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</si>
  <si>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</si>
  <si>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</si>
  <si>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</si>
  <si>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</si>
  <si>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</si>
  <si>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</si>
  <si>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</si>
  <si>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</si>
  <si>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</si>
  <si>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</si>
  <si>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</si>
  <si>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</si>
  <si>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</si>
  <si>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</si>
  <si>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</si>
  <si>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</si>
  <si>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</si>
  <si>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</si>
  <si>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</si>
  <si>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</si>
  <si>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</si>
  <si>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</si>
  <si>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</si>
  <si>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</si>
  <si>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</si>
  <si>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</si>
  <si>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</si>
  <si>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</si>
  <si>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</si>
  <si>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</si>
  <si>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</si>
  <si>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</si>
  <si>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</si>
  <si>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</si>
  <si>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</si>
  <si>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</si>
  <si>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</si>
  <si>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</si>
  <si>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</si>
  <si>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</si>
  <si>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</si>
  <si>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</si>
  <si>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</si>
  <si>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</si>
  <si>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</si>
  <si>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</si>
  <si>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</si>
  <si>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</si>
  <si>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</si>
  <si>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</si>
  <si>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</si>
  <si>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</si>
  <si>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</si>
  <si>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</si>
  <si>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</si>
  <si>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</si>
  <si>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</si>
  <si>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</si>
  <si>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</si>
  <si>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</si>
  <si>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</si>
  <si>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</si>
  <si>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</si>
  <si>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</si>
  <si>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</si>
  <si>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</si>
  <si>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</si>
  <si>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</si>
  <si>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</si>
  <si>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</si>
  <si>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</si>
  <si>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</si>
  <si>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</si>
  <si>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</si>
  <si>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</si>
  <si>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</si>
  <si>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</si>
  <si>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</si>
  <si>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</si>
  <si>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</si>
  <si>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</si>
  <si>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</si>
  <si>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</si>
  <si>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</si>
  <si>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</si>
  <si>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</si>
  <si>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</si>
  <si>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</si>
  <si>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</si>
  <si>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</si>
  <si>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</si>
  <si>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</si>
  <si>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</si>
  <si>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</si>
  <si>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</si>
  <si>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</si>
  <si>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</si>
  <si>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</si>
  <si>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</si>
  <si>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</si>
  <si>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</si>
  <si>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</si>
  <si>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</si>
  <si>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</si>
  <si>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</si>
  <si>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</si>
  <si>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</si>
  <si>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</si>
  <si>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</si>
  <si>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</si>
  <si>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</si>
  <si>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</si>
  <si>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</si>
  <si>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</si>
  <si>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</si>
  <si>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</si>
  <si>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</si>
  <si>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</si>
  <si>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</si>
  <si>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</si>
  <si>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</si>
  <si>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</si>
  <si>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</si>
  <si>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</si>
  <si>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</si>
  <si>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</si>
  <si>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</si>
  <si>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</si>
  <si>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</si>
  <si>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</si>
  <si>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</si>
  <si>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</si>
  <si>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</si>
  <si>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</si>
  <si>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</si>
  <si>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</si>
  <si>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</si>
  <si>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</si>
  <si>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</si>
  <si>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</si>
  <si>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</si>
  <si>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</si>
  <si>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</si>
  <si>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</si>
  <si>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</si>
  <si>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</si>
  <si>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</si>
  <si>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</si>
  <si>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</si>
  <si>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</si>
  <si>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</si>
  <si>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</si>
  <si>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</si>
  <si>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</si>
  <si>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</si>
  <si>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</si>
  <si>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</si>
  <si>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</si>
  <si>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</si>
  <si>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</si>
  <si>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</si>
  <si>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</si>
  <si>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</si>
  <si>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</si>
  <si>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</si>
  <si>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</si>
  <si>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</si>
  <si>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</si>
  <si>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</si>
  <si>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</si>
  <si>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</si>
  <si>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</si>
  <si>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</si>
  <si>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</si>
  <si>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</si>
  <si>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</si>
  <si>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</si>
  <si>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</si>
  <si>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</si>
  <si>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</si>
  <si>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</si>
  <si>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</si>
  <si>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</si>
  <si>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</si>
  <si>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</si>
  <si>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</si>
  <si>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</si>
  <si>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</si>
  <si>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</si>
  <si>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</si>
  <si>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</si>
  <si>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</si>
  <si>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</si>
  <si>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</si>
  <si>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</si>
  <si>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</si>
  <si>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</si>
  <si>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</si>
  <si>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</si>
  <si>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</si>
  <si>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</si>
  <si>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</si>
  <si>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</si>
  <si>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</si>
  <si>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</si>
  <si>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</si>
  <si>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</si>
  <si>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</si>
  <si>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</si>
  <si>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</si>
  <si>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</si>
  <si>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</si>
  <si>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</si>
  <si>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</si>
  <si>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</si>
  <si>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</si>
  <si>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</si>
  <si>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</si>
  <si>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</si>
  <si>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</si>
  <si>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</si>
  <si>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</si>
  <si>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</si>
  <si>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</si>
  <si>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</si>
  <si>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</si>
  <si>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</si>
  <si>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</si>
  <si>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</si>
  <si>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</si>
  <si>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</si>
  <si>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</si>
  <si>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</si>
  <si>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</si>
  <si>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</si>
  <si>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</si>
  <si>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</si>
  <si>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</si>
  <si>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</si>
  <si>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</si>
  <si>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</si>
  <si>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</si>
  <si>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</si>
  <si>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</si>
  <si>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</si>
  <si>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</si>
  <si>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</si>
  <si>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</si>
  <si>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</si>
  <si>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</si>
  <si>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</si>
  <si>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</si>
  <si>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</si>
  <si>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</si>
  <si>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</si>
  <si>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</si>
  <si>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</si>
  <si>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</si>
  <si>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</si>
  <si>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</si>
  <si>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</si>
  <si>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</si>
  <si>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</si>
  <si>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</si>
  <si>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</si>
  <si>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</si>
  <si>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</si>
  <si>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</si>
  <si>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</si>
  <si>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</si>
  <si>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</si>
  <si>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</si>
  <si>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</si>
  <si>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</si>
  <si>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</si>
  <si>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</si>
  <si>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</si>
  <si>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</si>
  <si>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</si>
  <si>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</si>
  <si>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</si>
  <si>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</si>
  <si>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</si>
  <si>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</si>
  <si>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</si>
  <si>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</si>
  <si>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</si>
  <si>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</si>
  <si>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</si>
  <si>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</si>
  <si>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</si>
  <si>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</si>
  <si>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</si>
  <si>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</si>
  <si>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</si>
  <si>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</si>
  <si>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</si>
  <si>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</si>
  <si>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</si>
  <si>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</si>
  <si>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</si>
  <si>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</si>
  <si>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</si>
  <si>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</si>
  <si>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</si>
  <si>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</si>
  <si>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</si>
  <si>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</si>
  <si>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</si>
  <si>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</si>
  <si>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</si>
  <si>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</si>
  <si>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</si>
  <si>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</si>
  <si>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</si>
  <si>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</si>
  <si>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</si>
  <si>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</si>
  <si>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</si>
  <si>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</si>
  <si>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</si>
  <si>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</si>
  <si>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</si>
  <si>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</si>
  <si>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</si>
  <si>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</si>
  <si>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</si>
  <si>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</si>
  <si>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</si>
  <si>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</si>
  <si>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</si>
  <si>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</si>
  <si>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</si>
  <si>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</si>
  <si>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</si>
  <si>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</si>
  <si>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</si>
  <si>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</si>
  <si>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</si>
  <si>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</si>
  <si>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</si>
  <si>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</si>
  <si>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</si>
  <si>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</si>
  <si>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</si>
  <si>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</si>
  <si>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</si>
  <si>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</si>
  <si>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</si>
  <si>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</si>
  <si>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</si>
  <si>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</si>
  <si>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</si>
  <si>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</si>
  <si>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</si>
  <si>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</si>
  <si>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</si>
  <si>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</si>
  <si>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</si>
  <si>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</si>
  <si>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</si>
  <si>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</si>
  <si>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</si>
  <si>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</si>
  <si>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</si>
  <si>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</si>
  <si>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</si>
  <si>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</si>
  <si>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</si>
  <si>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</si>
  <si>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</si>
  <si>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</si>
  <si>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</si>
  <si>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</si>
  <si>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</si>
  <si>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</si>
  <si>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</si>
  <si>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</si>
  <si>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</si>
  <si>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</si>
  <si>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</si>
  <si>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</si>
  <si>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</si>
  <si>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</si>
  <si>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</si>
  <si>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</si>
  <si>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</si>
  <si>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</si>
  <si>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</si>
  <si>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</si>
  <si>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</si>
  <si>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</si>
  <si>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</si>
  <si>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</si>
  <si>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</si>
  <si>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</si>
  <si>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</si>
  <si>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</si>
  <si>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</si>
  <si>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</si>
  <si>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</si>
  <si>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</si>
  <si>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</si>
  <si>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</si>
  <si>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</si>
  <si>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</si>
  <si>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</si>
  <si>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</si>
  <si>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</si>
  <si>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</si>
  <si>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</si>
  <si>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</si>
  <si>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</si>
  <si>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</si>
  <si>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</si>
  <si>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</si>
  <si>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</si>
  <si>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</si>
  <si>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</si>
  <si>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</si>
  <si>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</si>
  <si>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</si>
  <si>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</si>
  <si>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</si>
  <si>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</si>
  <si>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</si>
  <si>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</si>
  <si>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</si>
  <si>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</si>
  <si>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</si>
  <si>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</si>
  <si>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</si>
  <si>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</si>
  <si>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</si>
  <si>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</si>
  <si>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</si>
  <si>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</si>
  <si>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</si>
  <si>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</si>
  <si>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</si>
  <si>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</si>
  <si>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</si>
  <si>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</si>
  <si>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</si>
  <si>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</si>
  <si>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</si>
  <si>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</si>
  <si>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</si>
  <si>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</si>
  <si>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</si>
  <si>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</si>
  <si>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</si>
  <si>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</si>
  <si>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</si>
  <si>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</si>
  <si>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</si>
  <si>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</si>
  <si>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</si>
  <si>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</si>
  <si>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</si>
  <si>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</si>
  <si>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</si>
  <si>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</si>
  <si>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</si>
  <si>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</si>
  <si>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</si>
  <si>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</si>
  <si>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</si>
  <si>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</si>
  <si>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</si>
  <si>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</si>
  <si>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</si>
  <si>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</si>
  <si>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</si>
  <si>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</si>
  <si>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</si>
  <si>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</si>
  <si>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</si>
  <si>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</si>
  <si>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</si>
  <si>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</si>
  <si>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</si>
  <si>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</si>
  <si>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</si>
  <si>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</si>
  <si>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</si>
  <si>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</si>
  <si>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</si>
  <si>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</si>
  <si>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</si>
  <si>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</si>
  <si>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</si>
  <si>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</si>
  <si>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</si>
  <si>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</si>
  <si>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</si>
  <si>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</si>
  <si>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</si>
  <si>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</si>
  <si>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</si>
  <si>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</si>
  <si>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</si>
  <si>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</si>
  <si>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</si>
  <si>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</si>
  <si>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</si>
  <si>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</si>
  <si>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</si>
  <si>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</si>
  <si>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</si>
  <si>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</si>
  <si>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</si>
  <si>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</si>
  <si>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</si>
  <si>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</si>
  <si>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</si>
  <si>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</si>
  <si>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</si>
  <si>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</si>
  <si>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</si>
  <si>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</si>
  <si>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</si>
  <si>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</si>
  <si>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</si>
  <si>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</si>
  <si>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</si>
  <si>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</si>
  <si>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</si>
  <si>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</si>
  <si>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</si>
  <si>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</si>
  <si>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</si>
  <si>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</si>
  <si>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</si>
  <si>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</si>
  <si>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</si>
  <si>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</si>
  <si>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</si>
  <si>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</si>
  <si>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</si>
  <si>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</si>
  <si>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</si>
  <si>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</si>
  <si>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</si>
  <si>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</si>
  <si>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</si>
  <si>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</si>
  <si>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</si>
  <si>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</si>
  <si>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</si>
  <si>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</si>
  <si>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</si>
  <si>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</si>
  <si>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</si>
  <si>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</si>
  <si>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</si>
  <si>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</si>
  <si>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</si>
  <si>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</si>
  <si>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</si>
  <si>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</si>
  <si>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</si>
  <si>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</si>
  <si>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</si>
  <si>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</si>
  <si>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</si>
  <si>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</si>
  <si>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</si>
  <si>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</si>
  <si>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</si>
  <si>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</si>
  <si>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</si>
  <si>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</si>
  <si>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</si>
  <si>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</si>
  <si>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</si>
  <si>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</si>
  <si>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</si>
  <si>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</si>
  <si>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</si>
  <si>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</si>
  <si>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</si>
  <si>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</si>
  <si>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</si>
  <si>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</si>
  <si>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</si>
  <si>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</si>
  <si>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</si>
  <si>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</si>
  <si>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</si>
  <si>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</si>
  <si>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</si>
  <si>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</si>
  <si>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</si>
  <si>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</si>
  <si>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</si>
  <si>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</si>
  <si>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</si>
  <si>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</si>
  <si>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</si>
  <si>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</si>
  <si>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</si>
  <si>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</si>
  <si>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</si>
  <si>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</si>
  <si>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</si>
  <si>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</si>
  <si>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</si>
  <si>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</si>
  <si>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</si>
  <si>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</si>
  <si>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</si>
  <si>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</si>
  <si>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</si>
  <si>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</si>
  <si>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</si>
  <si>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</si>
  <si>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</si>
  <si>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</si>
  <si>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</si>
  <si>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</si>
  <si>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</si>
  <si>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</si>
  <si>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</si>
  <si>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</si>
  <si>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</si>
  <si>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</si>
  <si>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</si>
  <si>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</si>
  <si>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</si>
  <si>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</si>
  <si>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</si>
  <si>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</si>
  <si>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</si>
  <si>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</si>
  <si>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</si>
  <si>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</si>
  <si>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</si>
  <si>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</si>
  <si>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</si>
  <si>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</si>
  <si>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</si>
  <si>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</si>
  <si>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</si>
  <si>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</si>
  <si>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</si>
  <si>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</si>
  <si>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</si>
  <si>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</si>
  <si>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MONTALVO</t>
  </si>
  <si>
    <t>ZORRITOS</t>
  </si>
  <si>
    <t>TRUJILLO NORTE</t>
  </si>
  <si>
    <t>CHAVARRÍA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</si>
  <si>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</si>
  <si>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</si>
  <si>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</si>
  <si>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</si>
  <si>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</si>
  <si>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</si>
  <si>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</si>
  <si>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</si>
  <si>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</si>
  <si>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</si>
  <si>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</si>
  <si>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</si>
  <si>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</si>
  <si>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</si>
  <si>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</si>
  <si>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</si>
  <si>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</si>
  <si>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PUMIRI - PAQUILLUSI</t>
  </si>
  <si>
    <t>L-2042</t>
  </si>
  <si>
    <t>Por regulación de tensión en la SE Pumiri</t>
  </si>
  <si>
    <t>L. CHAGLLA - PARAGSHA</t>
  </si>
  <si>
    <t>L-2150</t>
  </si>
  <si>
    <t>05/09/2025 01:21:00</t>
  </si>
  <si>
    <t>05/09/2025 08:49:00</t>
  </si>
  <si>
    <t>Por regulación de tensión en la SE Paragsha</t>
  </si>
  <si>
    <t>L-2151</t>
  </si>
  <si>
    <t>05/09/2025 08:52:00</t>
  </si>
  <si>
    <t>TRANSMISORA ELECTRICA DEL SUR 2 S.A.C.</t>
  </si>
  <si>
    <t>L. PUMIRI - SAN ROMAN</t>
  </si>
  <si>
    <t>L-2041</t>
  </si>
  <si>
    <t>05/09/2025 04:57:00</t>
  </si>
  <si>
    <t>05/09/2025 18:15:00</t>
  </si>
  <si>
    <t>Por regulación de tensión en las SS.EE. San Roman y Pumiri.</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</si>
  <si>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</si>
  <si>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</si>
  <si>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</si>
  <si>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</si>
  <si>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</si>
  <si>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</si>
  <si>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</si>
  <si>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</si>
  <si>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</si>
  <si>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</si>
  <si>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</si>
  <si>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</si>
  <si>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</si>
  <si>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</si>
  <si>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</si>
  <si>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</si>
  <si>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</si>
  <si>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</si>
  <si>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</si>
  <si>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15:19:01
</t>
  </si>
  <si>
    <t xml:space="preserve">59.815 
</t>
  </si>
  <si>
    <t xml:space="preserve">07:46:02
</t>
  </si>
  <si>
    <t xml:space="preserve">60.275 
</t>
  </si>
  <si>
    <t>PUCALLPA ISA</t>
  </si>
  <si>
    <t xml:space="preserve">60.274 
</t>
  </si>
  <si>
    <t>SAN JUAN CCRespaldo</t>
  </si>
  <si>
    <t xml:space="preserve">59.814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</si>
  <si>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</si>
  <si>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</si>
  <si>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</si>
  <si>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</si>
  <si>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</si>
  <si>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</si>
  <si>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</si>
  <si>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</si>
  <si>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</si>
  <si>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</si>
  <si>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</si>
  <si>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</si>
  <si>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</si>
  <si>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</si>
  <si>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</si>
  <si>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</si>
  <si>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</si>
  <si>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</si>
  <si>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</si>
  <si>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8131180 y resultó S/. 307783 (3.65% ) menor que el correspondiente al viernes de la semana pasada.</t>
  </si>
  <si>
    <t>Fecha</t>
  </si>
  <si>
    <t>Costo Total Ejecutado</t>
  </si>
  <si>
    <t>Costo Total Programado</t>
  </si>
  <si>
    <t>VIE 29</t>
  </si>
  <si>
    <t>SAB 30</t>
  </si>
  <si>
    <t>DOM 31</t>
  </si>
  <si>
    <t>LUN 1</t>
  </si>
  <si>
    <t>MAR 2</t>
  </si>
  <si>
    <t>MIE 3</t>
  </si>
  <si>
    <t>JUE 4</t>
  </si>
  <si>
    <t>VIE 5</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</si>
  <si>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</si>
  <si>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</si>
  <si>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</si>
  <si>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</si>
  <si>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</si>
  <si>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</si>
  <si>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</si>
  <si>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</si>
  <si>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</si>
  <si>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</si>
  <si>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</si>
  <si>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</si>
  <si>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</si>
  <si>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</si>
  <si>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</si>
  <si>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</si>
  <si>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</si>
  <si>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</si>
  <si>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</si>
  <si>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</si>
  <si>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</si>
  <si>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</si>
  <si>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</si>
  <si>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</si>
  <si>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</si>
  <si>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</si>
  <si>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</si>
  <si>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</si>
  <si>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</si>
  <si>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</si>
  <si>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</si>
  <si>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</si>
  <si>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</si>
  <si>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</si>
  <si>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</si>
  <si>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</si>
  <si>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</si>
  <si>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</si>
  <si>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</si>
  <si>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</si>
  <si>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</si>
  <si>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</si>
  <si>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</si>
  <si>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</si>
  <si>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</si>
  <si>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</si>
  <si>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</si>
  <si>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</si>
  <si>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</si>
  <si>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</si>
  <si>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</si>
  <si>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</si>
  <si>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</si>
  <si>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</si>
  <si>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</si>
  <si>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</si>
  <si>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</si>
  <si>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</si>
  <si>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</si>
  <si>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</si>
  <si>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</si>
  <si>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</si>
  <si>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</si>
  <si>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</si>
  <si>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</si>
  <si>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</si>
  <si>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</si>
  <si>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</si>
  <si>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</si>
  <si>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</si>
  <si>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</si>
  <si>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</si>
  <si>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</si>
  <si>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</si>
  <si>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</si>
  <si>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</si>
  <si>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</si>
  <si>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</si>
  <si>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</si>
  <si>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</si>
  <si>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</si>
  <si>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</si>
  <si>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</si>
  <si>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</si>
  <si>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</si>
  <si>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</si>
  <si>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</si>
  <si>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</si>
  <si>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</si>
  <si>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</si>
  <si>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</si>
  <si>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</si>
  <si>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</si>
  <si>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</si>
  <si>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</si>
  <si>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</si>
  <si>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</si>
  <si>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</si>
  <si>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</si>
  <si>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</si>
  <si>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</si>
  <si>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</si>
  <si>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</si>
  <si>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</si>
  <si>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</si>
  <si>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</si>
  <si>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</si>
  <si>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</si>
  <si>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20.01</t>
  </si>
  <si>
    <t>6.0002</t>
  </si>
  <si>
    <t>18.2726</t>
  </si>
  <si>
    <t>11.4889</t>
  </si>
  <si>
    <t>6.0008</t>
  </si>
  <si>
    <t>9.7342</t>
  </si>
  <si>
    <t>13.6275</t>
  </si>
  <si>
    <t>20.64</t>
  </si>
  <si>
    <t>20.0097</t>
  </si>
  <si>
    <t>20.0098</t>
  </si>
  <si>
    <t>12.788</t>
  </si>
  <si>
    <t>7.0346</t>
  </si>
  <si>
    <t>19.9245</t>
  </si>
  <si>
    <t>19.9246</t>
  </si>
  <si>
    <t>18.9658</t>
  </si>
  <si>
    <t>917-39</t>
  </si>
  <si>
    <t>URS-STK-002 - G1</t>
  </si>
  <si>
    <t>CHMalpas - G1</t>
  </si>
  <si>
    <t>6.67</t>
  </si>
  <si>
    <t>2.0001</t>
  </si>
  <si>
    <t>6.0909</t>
  </si>
  <si>
    <t>3.8296</t>
  </si>
  <si>
    <t>2.0003</t>
  </si>
  <si>
    <t>3.2447</t>
  </si>
  <si>
    <t>4.5425</t>
  </si>
  <si>
    <t>6.88</t>
  </si>
  <si>
    <t>6.6699</t>
  </si>
  <si>
    <t>4.2627</t>
  </si>
  <si>
    <t>2.3449</t>
  </si>
  <si>
    <t>6.6415</t>
  </si>
  <si>
    <t>6.3219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</si>
  <si>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</si>
  <si>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</si>
  <si>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</si>
  <si>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</si>
  <si>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</si>
  <si>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</si>
  <si>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</si>
  <si>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</si>
  <si>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</si>
  <si>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</si>
  <si>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</si>
  <si>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</si>
  <si>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</si>
  <si>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</si>
  <si>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</si>
  <si>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</si>
  <si>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</si>
  <si>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</si>
  <si>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</si>
  <si>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</si>
  <si>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</si>
  <si>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</si>
  <si>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</si>
  <si>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</si>
  <si>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</si>
  <si>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</si>
  <si>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</si>
  <si>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</si>
  <si>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</si>
  <si>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</si>
  <si>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</si>
  <si>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</si>
  <si>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</si>
  <si>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</si>
  <si>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</si>
  <si>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</si>
  <si>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</si>
  <si>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</si>
  <si>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</si>
  <si>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</si>
  <si>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</si>
  <si>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</si>
  <si>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</si>
  <si>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</si>
  <si>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</si>
  <si>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</si>
  <si>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</si>
  <si>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</si>
  <si>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</si>
  <si>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</si>
  <si>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</si>
  <si>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</si>
  <si>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</si>
  <si>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</si>
  <si>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</si>
  <si>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38.0137</t>
  </si>
  <si>
    <t>38.6901</t>
  </si>
  <si>
    <t>27.6169</t>
  </si>
  <si>
    <t>29.0402</t>
  </si>
  <si>
    <t>24.2931</t>
  </si>
  <si>
    <t>32.1705</t>
  </si>
  <si>
    <t>52.0819</t>
  </si>
  <si>
    <t>6.0004</t>
  </si>
  <si>
    <t>24.6499</t>
  </si>
  <si>
    <t>30.1394</t>
  </si>
  <si>
    <t>54.6891</t>
  </si>
  <si>
    <t>34.6632</t>
  </si>
  <si>
    <t>13.228</t>
  </si>
  <si>
    <t>41.9235</t>
  </si>
  <si>
    <t>49.9059</t>
  </si>
  <si>
    <t>9.5254</t>
  </si>
  <si>
    <t>46.0781</t>
  </si>
  <si>
    <t>59.25</t>
  </si>
  <si>
    <t>35.8784</t>
  </si>
  <si>
    <t>35.9386</t>
  </si>
  <si>
    <t>49.5629</t>
  </si>
  <si>
    <t>56.1124</t>
  </si>
  <si>
    <t>53.7236</t>
  </si>
  <si>
    <t>57.45</t>
  </si>
  <si>
    <t>57.4499</t>
  </si>
  <si>
    <t>57.4498</t>
  </si>
  <si>
    <t>57.3624</t>
  </si>
  <si>
    <t>23.7214</t>
  </si>
  <si>
    <t>32.7088</t>
  </si>
  <si>
    <t>57.4496</t>
  </si>
  <si>
    <t>56.6178</t>
  </si>
  <si>
    <t>52.0713</t>
  </si>
  <si>
    <t>54.1171</t>
  </si>
  <si>
    <t>57.449</t>
  </si>
  <si>
    <t>57.2263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</si>
  <si>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</si>
  <si>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</si>
  <si>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</si>
  <si>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</si>
  <si>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</si>
  <si>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</si>
  <si>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</si>
  <si>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</si>
  <si>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</si>
  <si>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</si>
  <si>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</si>
  <si>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</si>
  <si>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</si>
  <si>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</si>
  <si>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</si>
  <si>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</si>
  <si>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</si>
  <si>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</si>
  <si>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26.5574</t>
  </si>
  <si>
    <t>70</t>
  </si>
  <si>
    <t>28.6082</t>
  </si>
  <si>
    <t>68.8718</t>
  </si>
  <si>
    <t>45.8413</t>
  </si>
  <si>
    <t>22.1099</t>
  </si>
  <si>
    <t>17.0997</t>
  </si>
  <si>
    <t>21.5419</t>
  </si>
  <si>
    <t>90</t>
  </si>
  <si>
    <t>44.8629</t>
  </si>
  <si>
    <t>41.9555</t>
  </si>
  <si>
    <t>31.7813</t>
  </si>
  <si>
    <t>59.3586</t>
  </si>
  <si>
    <t>28.3327</t>
  </si>
  <si>
    <t>56.0539</t>
  </si>
  <si>
    <t>49.1551</t>
  </si>
  <si>
    <t>41.0389</t>
  </si>
  <si>
    <t>58.0006</t>
  </si>
  <si>
    <t>35.3388</t>
  </si>
  <si>
    <t>47.7628</t>
  </si>
  <si>
    <t>84.5551</t>
  </si>
  <si>
    <t>71.5815</t>
  </si>
  <si>
    <t>54.7603</t>
  </si>
  <si>
    <t>89.9998</t>
  </si>
  <si>
    <t>82.9605</t>
  </si>
  <si>
    <t>50.6717</t>
  </si>
  <si>
    <t>37.6446</t>
  </si>
  <si>
    <t>40.9232</t>
  </si>
  <si>
    <t>42.1991</t>
  </si>
  <si>
    <t>88.2196</t>
  </si>
  <si>
    <t>74.6952</t>
  </si>
  <si>
    <t>7.6386</t>
  </si>
  <si>
    <t>70.6579</t>
  </si>
  <si>
    <t>89.6296</t>
  </si>
  <si>
    <t>39.3296</t>
  </si>
  <si>
    <t>40.923</t>
  </si>
  <si>
    <t>42.8121</t>
  </si>
  <si>
    <t>69.6573</t>
  </si>
  <si>
    <t>45.9912</t>
  </si>
  <si>
    <t>12.8065</t>
  </si>
  <si>
    <t>46.7623</t>
  </si>
  <si>
    <t>42.9861</t>
  </si>
  <si>
    <t>88.5123</t>
  </si>
  <si>
    <t>20.6296</t>
  </si>
  <si>
    <t>47.7613</t>
  </si>
  <si>
    <t>25.1586</t>
  </si>
  <si>
    <t>44.0971</t>
  </si>
  <si>
    <t>90.5349</t>
  </si>
  <si>
    <t>20.0755</t>
  </si>
  <si>
    <t>117</t>
  </si>
  <si>
    <t>20.3899</t>
  </si>
  <si>
    <t>116.7039</t>
  </si>
  <si>
    <t>29.755</t>
  </si>
  <si>
    <t>107.6579</t>
  </si>
  <si>
    <t>30.165</t>
  </si>
  <si>
    <t>107.2721</t>
  </si>
  <si>
    <t>41.3233</t>
  </si>
  <si>
    <t>96.99</t>
  </si>
  <si>
    <t>47.7629</t>
  </si>
  <si>
    <t>90.9255</t>
  </si>
  <si>
    <t>78.2602</t>
  </si>
  <si>
    <t>61.344</t>
  </si>
  <si>
    <t>80.6714</t>
  </si>
  <si>
    <t>59.0732</t>
  </si>
  <si>
    <t>89.1546</t>
  </si>
  <si>
    <t>51.0842</t>
  </si>
  <si>
    <t>50.6497</t>
  </si>
  <si>
    <t>924-22</t>
  </si>
  <si>
    <t>URS-ENL-001 - G1</t>
  </si>
  <si>
    <t>CHHuinco - G1</t>
  </si>
  <si>
    <t>924-23</t>
  </si>
  <si>
    <t>URS-ENL-001 - G2</t>
  </si>
  <si>
    <t>CHHuinco - G2</t>
  </si>
  <si>
    <t>12.3341</t>
  </si>
  <si>
    <t>11.2617</t>
  </si>
  <si>
    <t>33.9666</t>
  </si>
  <si>
    <t>12.0506</t>
  </si>
  <si>
    <t>41.9061</t>
  </si>
  <si>
    <t>39.1887</t>
  </si>
  <si>
    <t>44.6214</t>
  </si>
  <si>
    <t>44.8889</t>
  </si>
  <si>
    <t>45.0842</t>
  </si>
  <si>
    <t>45.0085</t>
  </si>
  <si>
    <t>45.0086</t>
  </si>
  <si>
    <t>44.6497</t>
  </si>
  <si>
    <t>924-24</t>
  </si>
  <si>
    <t>URS-ENL-001 - G3</t>
  </si>
  <si>
    <t>CHHuinco - G3</t>
  </si>
  <si>
    <t>29.004</t>
  </si>
  <si>
    <t>29.5492</t>
  </si>
  <si>
    <t>45.841</t>
  </si>
  <si>
    <t>43.3507</t>
  </si>
  <si>
    <t>24.6936</t>
  </si>
  <si>
    <t>45.2673</t>
  </si>
  <si>
    <t>22.4314</t>
  </si>
  <si>
    <t>20.9777</t>
  </si>
  <si>
    <t>14.5719</t>
  </si>
  <si>
    <t>15.4602</t>
  </si>
  <si>
    <t>24.5775</t>
  </si>
  <si>
    <t>20.5195</t>
  </si>
  <si>
    <t>10.238</t>
  </si>
  <si>
    <t>42.649</t>
  </si>
  <si>
    <t>27.7475</t>
  </si>
  <si>
    <t>15.5716</t>
  </si>
  <si>
    <t>45.3784</t>
  </si>
  <si>
    <t>41.7397</t>
  </si>
  <si>
    <t>7.0545</t>
  </si>
  <si>
    <t>6.2266</t>
  </si>
  <si>
    <t>44.3763</t>
  </si>
  <si>
    <t>37.5784</t>
  </si>
  <si>
    <t>31.9167</t>
  </si>
  <si>
    <t>45.082</t>
  </si>
  <si>
    <t>36.5854</t>
  </si>
  <si>
    <t>35.0326</t>
  </si>
  <si>
    <t>44.2561</t>
  </si>
  <si>
    <t>45.646</t>
  </si>
  <si>
    <t>45.7656</t>
  </si>
  <si>
    <t>45.7657</t>
  </si>
  <si>
    <t>39.1301</t>
  </si>
  <si>
    <t>8.1299</t>
  </si>
  <si>
    <t>41.3918</t>
  </si>
  <si>
    <t>6</t>
  </si>
  <si>
    <t>924-25</t>
  </si>
  <si>
    <t>URS-ENL-001 - G4</t>
  </si>
  <si>
    <t>CHHuinco - G4</t>
  </si>
  <si>
    <t>28.6619</t>
  </si>
  <si>
    <t>29.189</t>
  </si>
  <si>
    <t>34.9052</t>
  </si>
  <si>
    <t>12.1084</t>
  </si>
  <si>
    <t>24.1587</t>
  </si>
  <si>
    <t>26.6493</t>
  </si>
  <si>
    <t>45.3064</t>
  </si>
  <si>
    <t>44.7327</t>
  </si>
  <si>
    <t>44.7867</t>
  </si>
  <si>
    <t>40.5937</t>
  </si>
  <si>
    <t>47.7626</t>
  </si>
  <si>
    <t>43.834</t>
  </si>
  <si>
    <t>41.2208</t>
  </si>
  <si>
    <t>43.6172</t>
  </si>
  <si>
    <t>35.9725</t>
  </si>
  <si>
    <t>43.8434</t>
  </si>
  <si>
    <t>37.1169</t>
  </si>
  <si>
    <t>38.7411</t>
  </si>
  <si>
    <t>44.5477</t>
  </si>
  <si>
    <t>6.2267</t>
  </si>
  <si>
    <t>34.6247</t>
  </si>
  <si>
    <t>26.0745</t>
  </si>
  <si>
    <t>25.7784</t>
  </si>
  <si>
    <t>16.8838</t>
  </si>
  <si>
    <t>16.4978</t>
  </si>
  <si>
    <t>6.0645</t>
  </si>
  <si>
    <t>32.9085</t>
  </si>
  <si>
    <t>13.9891</t>
  </si>
  <si>
    <t>1906-280</t>
  </si>
  <si>
    <t>URS-ENL-002</t>
  </si>
  <si>
    <t>CHMatuca</t>
  </si>
  <si>
    <t>18</t>
  </si>
  <si>
    <t>9.666</t>
  </si>
  <si>
    <t>11.9998</t>
  </si>
  <si>
    <t>11.9999</t>
  </si>
  <si>
    <t>10.0202</t>
  </si>
  <si>
    <t>12</t>
  </si>
  <si>
    <t>9.6406</t>
  </si>
  <si>
    <t>10.7189</t>
  </si>
  <si>
    <t>10.2834</t>
  </si>
  <si>
    <t>9.6768</t>
  </si>
  <si>
    <t>9.6545</t>
  </si>
  <si>
    <t>10.2923</t>
  </si>
  <si>
    <t>11.9997</t>
  </si>
  <si>
    <t>17.9998</t>
  </si>
  <si>
    <t>17.9999</t>
  </si>
  <si>
    <t>9.8416</t>
  </si>
  <si>
    <t>17.9997</t>
  </si>
  <si>
    <t>9.4824</t>
  </si>
  <si>
    <t>17.8428</t>
  </si>
  <si>
    <t>9.6585</t>
  </si>
  <si>
    <t>11.5771</t>
  </si>
  <si>
    <t>6.0059</t>
  </si>
  <si>
    <t>8.249</t>
  </si>
  <si>
    <t>17.9996</t>
  </si>
  <si>
    <t>6.0001</t>
  </si>
  <si>
    <t>17.9992</t>
  </si>
  <si>
    <t>10.3227</t>
  </si>
  <si>
    <t>16.9613</t>
  </si>
  <si>
    <t>14.9063</t>
  </si>
  <si>
    <t>15.6256</t>
  </si>
  <si>
    <t>11.9978</t>
  </si>
  <si>
    <t>17.998</t>
  </si>
  <si>
    <t>17.6201</t>
  </si>
  <si>
    <t>17.8514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</si>
  <si>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</si>
  <si>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</si>
  <si>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</si>
  <si>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</si>
  <si>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</si>
  <si>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</si>
  <si>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</si>
  <si>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</si>
  <si>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</si>
  <si>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</si>
  <si>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</si>
  <si>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</si>
  <si>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</si>
  <si>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</si>
  <si>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</si>
  <si>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</si>
  <si>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</si>
  <si>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</si>
  <si>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</si>
  <si>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</si>
  <si>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</si>
  <si>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</si>
  <si>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</si>
  <si>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</si>
  <si>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</si>
  <si>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99.334</t>
  </si>
  <si>
    <t>104.9193</t>
  </si>
  <si>
    <t>20.0151</t>
  </si>
  <si>
    <t>114.5397</t>
  </si>
  <si>
    <t>119.9181</t>
  </si>
  <si>
    <t>120</t>
  </si>
  <si>
    <t>61.1787</t>
  </si>
  <si>
    <t>101.1099</t>
  </si>
  <si>
    <t>117.4317</t>
  </si>
  <si>
    <t>114.5393</t>
  </si>
  <si>
    <t>65.98</t>
  </si>
  <si>
    <t>97.2081</t>
  </si>
  <si>
    <t>111.6856</t>
  </si>
  <si>
    <t>115.0776</t>
  </si>
  <si>
    <t>108.4444</t>
  </si>
  <si>
    <t>118.7346</t>
  </si>
  <si>
    <t>106.728</t>
  </si>
  <si>
    <t>115.6133</t>
  </si>
  <si>
    <t>119.9997</t>
  </si>
  <si>
    <t>119.9998</t>
  </si>
  <si>
    <t>108.5769</t>
  </si>
  <si>
    <t>119.9999</t>
  </si>
  <si>
    <t>99.1014</t>
  </si>
  <si>
    <t>105.6652</t>
  </si>
  <si>
    <t>119.4997</t>
  </si>
  <si>
    <t>101.223</t>
  </si>
  <si>
    <t>108.5396</t>
  </si>
  <si>
    <t>115.3172</t>
  </si>
  <si>
    <t>119.4999</t>
  </si>
  <si>
    <t>115.6861</t>
  </si>
  <si>
    <t>113.2378</t>
  </si>
  <si>
    <t>83.4877</t>
  </si>
  <si>
    <t>98.2619</t>
  </si>
  <si>
    <t>12.0216</t>
  </si>
  <si>
    <t>6.4245</t>
  </si>
  <si>
    <t>11.4138</t>
  </si>
  <si>
    <t>12.5525</t>
  </si>
  <si>
    <t>11.8753</t>
  </si>
  <si>
    <t>19.5494</t>
  </si>
  <si>
    <t>11.8959</t>
  </si>
  <si>
    <t>12.3573</t>
  </si>
  <si>
    <t>1965-15211</t>
  </si>
  <si>
    <t>URS-KALL-003 - G1</t>
  </si>
  <si>
    <t>CHCeAgui - G1</t>
  </si>
  <si>
    <t>1965-15212</t>
  </si>
  <si>
    <t>URS-KALL-003 - G2</t>
  </si>
  <si>
    <t>CHCeAgui - G2</t>
  </si>
  <si>
    <t>1965-15213</t>
  </si>
  <si>
    <t>URS-KALL-003 - G3</t>
  </si>
  <si>
    <t>CHCeAgui - G3</t>
  </si>
  <si>
    <t>2253-12600</t>
  </si>
  <si>
    <t>C.H. PLATANAL</t>
  </si>
  <si>
    <t>URS-CLP-001</t>
  </si>
  <si>
    <t>CHPlatan</t>
  </si>
  <si>
    <t>52.1086</t>
  </si>
  <si>
    <t>27.9764</t>
  </si>
  <si>
    <t>34.8064</t>
  </si>
  <si>
    <t>47.31</t>
  </si>
  <si>
    <t>49.4964</t>
  </si>
  <si>
    <t>36.9499</t>
  </si>
  <si>
    <t>27.1673</t>
  </si>
  <si>
    <t>57.9783</t>
  </si>
  <si>
    <t>84.1677</t>
  </si>
  <si>
    <t>23.3299</t>
  </si>
  <si>
    <t>60.0094</t>
  </si>
  <si>
    <t>76.7114</t>
  </si>
  <si>
    <t>11.3203</t>
  </si>
  <si>
    <t>50.1498</t>
  </si>
  <si>
    <t>31.3268</t>
  </si>
  <si>
    <t>36.6214</t>
  </si>
  <si>
    <t>48.2251</t>
  </si>
  <si>
    <t>46</t>
  </si>
  <si>
    <t>40.2427</t>
  </si>
  <si>
    <t>41.9353</t>
  </si>
  <si>
    <t>44.0706</t>
  </si>
  <si>
    <t>18.6601</t>
  </si>
  <si>
    <t>65.99</t>
  </si>
  <si>
    <t>76.99</t>
  </si>
  <si>
    <t>66.3144</t>
  </si>
  <si>
    <t>21.1116</t>
  </si>
  <si>
    <t>64.639</t>
  </si>
  <si>
    <t>21.0514</t>
  </si>
  <si>
    <t>27.0159</t>
  </si>
  <si>
    <t>55.4716</t>
  </si>
  <si>
    <t>33.4842</t>
  </si>
  <si>
    <t>51.5484</t>
  </si>
  <si>
    <t>45.2848</t>
  </si>
  <si>
    <t>37.2125</t>
  </si>
  <si>
    <t>14.9393</t>
  </si>
  <si>
    <t>68.5111</t>
  </si>
  <si>
    <t>75.2406</t>
  </si>
  <si>
    <t>86.4552</t>
  </si>
  <si>
    <t>67.5972</t>
  </si>
  <si>
    <t>20.0004</t>
  </si>
  <si>
    <t>64.7276</t>
  </si>
  <si>
    <t>51.9273</t>
  </si>
  <si>
    <t>26.8334</t>
  </si>
  <si>
    <t>6.0046</t>
  </si>
  <si>
    <t>77.9059</t>
  </si>
  <si>
    <t>73.3512</t>
  </si>
  <si>
    <t>64.7711</t>
  </si>
  <si>
    <t>17.5964</t>
  </si>
  <si>
    <t>55.2114</t>
  </si>
  <si>
    <t>27.2274</t>
  </si>
  <si>
    <t>69.6337</t>
  </si>
  <si>
    <t>25.3599</t>
  </si>
  <si>
    <t>25.9215</t>
  </si>
  <si>
    <t>33.9707</t>
  </si>
  <si>
    <t>50.2028</t>
  </si>
  <si>
    <t>52.7286</t>
  </si>
  <si>
    <t>40.0002</t>
  </si>
  <si>
    <t>45.8929</t>
  </si>
  <si>
    <t>85.6868</t>
  </si>
  <si>
    <t>81.0364</t>
  </si>
  <si>
    <t>83.2717</t>
  </si>
  <si>
    <t>13.9789</t>
  </si>
  <si>
    <t>70.3964</t>
  </si>
  <si>
    <t>89.2629</t>
  </si>
  <si>
    <t>61.0446</t>
  </si>
  <si>
    <t>49.2245</t>
  </si>
  <si>
    <t>37.206</t>
  </si>
  <si>
    <t>46.8133</t>
  </si>
  <si>
    <t>39.4768</t>
  </si>
  <si>
    <t>38.3095</t>
  </si>
  <si>
    <t>47.4852</t>
  </si>
  <si>
    <t>34.3721</t>
  </si>
  <si>
    <t>51.1932</t>
  </si>
  <si>
    <t>2253-12601</t>
  </si>
  <si>
    <t>URS-CLP-001 - G1</t>
  </si>
  <si>
    <t>CHPlatan - G1</t>
  </si>
  <si>
    <t>2253-12602</t>
  </si>
  <si>
    <t>URS-CLP-001 - G2</t>
  </si>
  <si>
    <t>CHPlatan - G2</t>
  </si>
  <si>
    <t>3168-1191</t>
  </si>
  <si>
    <t>URS-CHI-001</t>
  </si>
  <si>
    <t>CHChimay</t>
  </si>
  <si>
    <t>19.9999</t>
  </si>
  <si>
    <t>20</t>
  </si>
  <si>
    <t>19.9805</t>
  </si>
  <si>
    <t>19.9806</t>
  </si>
  <si>
    <t>12.9707</t>
  </si>
  <si>
    <t>10.2375</t>
  </si>
  <si>
    <t>15.9898</t>
  </si>
  <si>
    <t>7.1931</t>
  </si>
  <si>
    <t>16.7119</t>
  </si>
  <si>
    <t>6.0084</t>
  </si>
  <si>
    <t>18.9277</t>
  </si>
  <si>
    <t>17.3561</t>
  </si>
  <si>
    <t>19.998</t>
  </si>
  <si>
    <t>19.6186</t>
  </si>
  <si>
    <t>13.1347</t>
  </si>
  <si>
    <t>13.2615</t>
  </si>
  <si>
    <t>16.9821</t>
  </si>
  <si>
    <t>9.5662</t>
  </si>
  <si>
    <t>16.5721</t>
  </si>
  <si>
    <t>9.952</t>
  </si>
  <si>
    <t>9.4759</t>
  </si>
  <si>
    <t>16.7071</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</si>
  <si>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</si>
  <si>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</si>
  <si>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</si>
  <si>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</si>
  <si>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</si>
  <si>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</si>
  <si>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</si>
  <si>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</si>
  <si>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</si>
  <si>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</si>
  <si>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</si>
  <si>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</si>
  <si>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</si>
  <si>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</si>
  <si>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</si>
  <si>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</si>
  <si>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</si>
  <si>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</si>
  <si>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</si>
  <si>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</si>
  <si>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</si>
  <si>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</si>
  <si>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</si>
  <si>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</si>
  <si>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</si>
  <si>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</si>
  <si>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</si>
  <si>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</si>
  <si>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</si>
  <si>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</si>
  <si>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</si>
  <si>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</si>
  <si>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</si>
  <si>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</si>
  <si>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</si>
  <si>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</si>
  <si>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</si>
  <si>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</si>
  <si>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</si>
  <si>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</si>
  <si>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</si>
  <si>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</si>
  <si>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</si>
  <si>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</si>
  <si>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</si>
  <si>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</si>
  <si>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</si>
  <si>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</si>
  <si>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</si>
  <si>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</si>
  <si>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</si>
  <si>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</si>
  <si>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</si>
  <si>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</si>
  <si>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</si>
  <si>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</si>
  <si>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</si>
  <si>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Pías; C.H. Pizarras, 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</si>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</sst>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Arial"/>
      <family val="2"/>
    </font>
    <font>
      <b/>
      <sz val="8"/>
      <color rgb="FFFFFFFF"/>
      <name val="Arial"/>
      <family val="2"/>
    </font>
    <font>
      <sz val="8"/>
      <name val="Arial"/>
      <family val="2"/>
    </font>
    <font>
      <b/>
      <sz val="9"/>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A9A9A9"/>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8" fillId="2" borderId="0" xfId="0" applyFont="1" applyFill="1" applyAlignment="1">
      <alignment horizontal="center" vertical="center" wrapText="1"/>
    </xf>
    <xf numFmtId="4" fontId="39" fillId="0" borderId="18" xfId="0" applyNumberFormat="1" applyFont="1" applyBorder="1" applyAlignment="1">
      <alignment horizontal="center"/>
    </xf>
    <xf numFmtId="4" fontId="39" fillId="0" borderId="19" xfId="0" applyNumberFormat="1" applyFont="1" applyBorder="1" applyAlignment="1">
      <alignment horizontal="center"/>
    </xf>
    <xf numFmtId="4" fontId="39" fillId="0" borderId="20" xfId="0" applyNumberFormat="1" applyFont="1" applyBorder="1" applyAlignment="1">
      <alignment horizontal="center"/>
    </xf>
    <xf numFmtId="4" fontId="40" fillId="11" borderId="2" xfId="0" applyNumberFormat="1" applyFont="1" applyFill="1" applyBorder="1" applyAlignment="1">
      <alignment horizontal="center"/>
    </xf>
    <xf numFmtId="0" fontId="41" fillId="0" borderId="2" xfId="0" applyFont="1" applyBorder="1" applyAlignment="1">
      <alignment horizontal="center" vertical="center" wrapText="1"/>
    </xf>
    <xf numFmtId="0" fontId="41"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937.87120000000004</c:v>
                </c:pt>
                <c:pt idx="1">
                  <c:v>959.09059999999999</c:v>
                </c:pt>
                <c:pt idx="2">
                  <c:v>936.35149999999999</c:v>
                </c:pt>
                <c:pt idx="3">
                  <c:v>899.33960000000002</c:v>
                </c:pt>
                <c:pt idx="4">
                  <c:v>934.52549999999997</c:v>
                </c:pt>
                <c:pt idx="5">
                  <c:v>936.40980000000002</c:v>
                </c:pt>
                <c:pt idx="6">
                  <c:v>932.51390000000004</c:v>
                </c:pt>
                <c:pt idx="7">
                  <c:v>939.67409999999995</c:v>
                </c:pt>
                <c:pt idx="8">
                  <c:v>934.45809999999994</c:v>
                </c:pt>
                <c:pt idx="9">
                  <c:v>939.11429999999996</c:v>
                </c:pt>
                <c:pt idx="10">
                  <c:v>967.57849999999996</c:v>
                </c:pt>
                <c:pt idx="11">
                  <c:v>968.46100000000001</c:v>
                </c:pt>
                <c:pt idx="12">
                  <c:v>1038.1158</c:v>
                </c:pt>
                <c:pt idx="13">
                  <c:v>1036.0992000000001</c:v>
                </c:pt>
                <c:pt idx="14">
                  <c:v>1054.1016999999999</c:v>
                </c:pt>
                <c:pt idx="15">
                  <c:v>1023.1188</c:v>
                </c:pt>
                <c:pt idx="16">
                  <c:v>1026.0652</c:v>
                </c:pt>
                <c:pt idx="17">
                  <c:v>1105.0286000000001</c:v>
                </c:pt>
                <c:pt idx="18">
                  <c:v>1117.9365</c:v>
                </c:pt>
                <c:pt idx="19">
                  <c:v>1119.9931999999999</c:v>
                </c:pt>
                <c:pt idx="20">
                  <c:v>1118.4066</c:v>
                </c:pt>
                <c:pt idx="21">
                  <c:v>1175.5863999999999</c:v>
                </c:pt>
                <c:pt idx="22">
                  <c:v>1172.8816999999999</c:v>
                </c:pt>
                <c:pt idx="23">
                  <c:v>1132.5886</c:v>
                </c:pt>
                <c:pt idx="24">
                  <c:v>1126.7393999999999</c:v>
                </c:pt>
                <c:pt idx="25">
                  <c:v>1152.4733000000001</c:v>
                </c:pt>
                <c:pt idx="26">
                  <c:v>1113.2862</c:v>
                </c:pt>
                <c:pt idx="27">
                  <c:v>1157.2337</c:v>
                </c:pt>
                <c:pt idx="28">
                  <c:v>1180.7380000000001</c:v>
                </c:pt>
                <c:pt idx="29">
                  <c:v>1179.9626000000001</c:v>
                </c:pt>
                <c:pt idx="30">
                  <c:v>1131.9057</c:v>
                </c:pt>
                <c:pt idx="31">
                  <c:v>1135.4639999999999</c:v>
                </c:pt>
                <c:pt idx="32">
                  <c:v>1124.0558000000001</c:v>
                </c:pt>
                <c:pt idx="33">
                  <c:v>1108.9698000000001</c:v>
                </c:pt>
                <c:pt idx="34">
                  <c:v>1127.4359999999999</c:v>
                </c:pt>
                <c:pt idx="35">
                  <c:v>1077.8806999999999</c:v>
                </c:pt>
                <c:pt idx="36">
                  <c:v>1156.1427000000001</c:v>
                </c:pt>
                <c:pt idx="37">
                  <c:v>1194.0994000000001</c:v>
                </c:pt>
                <c:pt idx="38">
                  <c:v>1206.2501</c:v>
                </c:pt>
                <c:pt idx="39">
                  <c:v>1194.7257999999999</c:v>
                </c:pt>
                <c:pt idx="40">
                  <c:v>1185.8800000000001</c:v>
                </c:pt>
                <c:pt idx="41">
                  <c:v>1173.3825999999999</c:v>
                </c:pt>
                <c:pt idx="42">
                  <c:v>1157.2056</c:v>
                </c:pt>
                <c:pt idx="43">
                  <c:v>1152.357</c:v>
                </c:pt>
                <c:pt idx="44">
                  <c:v>1083.4534000000001</c:v>
                </c:pt>
                <c:pt idx="45">
                  <c:v>1049.1765</c:v>
                </c:pt>
                <c:pt idx="46">
                  <c:v>1034.6727000000001</c:v>
                </c:pt>
                <c:pt idx="47">
                  <c:v>1019.1156999999999</c:v>
                </c:pt>
              </c:numCache>
            </c:numRef>
          </c:val>
          <c:smooth val="0"/>
          <c:extLst>
            <c:ext xmlns:c16="http://schemas.microsoft.com/office/drawing/2014/chart" uri="{C3380CC4-5D6E-409C-BE32-E72D297353CC}">
              <c16:uniqueId val="{00000000-BFE0-4224-8D1B-B2216FD5438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1608.7906</c:v>
                </c:pt>
                <c:pt idx="1">
                  <c:v>1587.6505999999999</c:v>
                </c:pt>
                <c:pt idx="2">
                  <c:v>1588.1673000000001</c:v>
                </c:pt>
                <c:pt idx="3">
                  <c:v>1568.8119999999999</c:v>
                </c:pt>
                <c:pt idx="4">
                  <c:v>1567.9339</c:v>
                </c:pt>
                <c:pt idx="5">
                  <c:v>1573.4939999999999</c:v>
                </c:pt>
                <c:pt idx="6">
                  <c:v>1568.9399000000001</c:v>
                </c:pt>
                <c:pt idx="7">
                  <c:v>1595.2453</c:v>
                </c:pt>
                <c:pt idx="8">
                  <c:v>1595.5886</c:v>
                </c:pt>
                <c:pt idx="9">
                  <c:v>1612.3261</c:v>
                </c:pt>
                <c:pt idx="10">
                  <c:v>1632.1243999999999</c:v>
                </c:pt>
                <c:pt idx="11">
                  <c:v>1611.5252</c:v>
                </c:pt>
                <c:pt idx="12">
                  <c:v>1626.06</c:v>
                </c:pt>
                <c:pt idx="13">
                  <c:v>1616.4608000000001</c:v>
                </c:pt>
                <c:pt idx="14">
                  <c:v>1618.4673</c:v>
                </c:pt>
                <c:pt idx="15">
                  <c:v>1640.6473000000001</c:v>
                </c:pt>
                <c:pt idx="16">
                  <c:v>1592.816</c:v>
                </c:pt>
                <c:pt idx="17">
                  <c:v>1578.1883</c:v>
                </c:pt>
                <c:pt idx="18">
                  <c:v>1607.4887000000001</c:v>
                </c:pt>
                <c:pt idx="19">
                  <c:v>1605.885</c:v>
                </c:pt>
                <c:pt idx="20">
                  <c:v>1572.5399</c:v>
                </c:pt>
                <c:pt idx="21">
                  <c:v>1576.7999</c:v>
                </c:pt>
                <c:pt idx="22">
                  <c:v>1526.8262999999999</c:v>
                </c:pt>
                <c:pt idx="23">
                  <c:v>1512.8769</c:v>
                </c:pt>
                <c:pt idx="24">
                  <c:v>1491.2188000000001</c:v>
                </c:pt>
                <c:pt idx="25">
                  <c:v>1476.2815000000001</c:v>
                </c:pt>
                <c:pt idx="26">
                  <c:v>1469.49</c:v>
                </c:pt>
                <c:pt idx="27">
                  <c:v>1515.8977</c:v>
                </c:pt>
                <c:pt idx="28">
                  <c:v>1509.2568000000001</c:v>
                </c:pt>
                <c:pt idx="29">
                  <c:v>1508.2826</c:v>
                </c:pt>
                <c:pt idx="30">
                  <c:v>1517.1137000000001</c:v>
                </c:pt>
                <c:pt idx="31">
                  <c:v>1530.8714</c:v>
                </c:pt>
                <c:pt idx="32">
                  <c:v>1584.4869000000001</c:v>
                </c:pt>
                <c:pt idx="33">
                  <c:v>1619.3414</c:v>
                </c:pt>
                <c:pt idx="34">
                  <c:v>1743.9555</c:v>
                </c:pt>
                <c:pt idx="35">
                  <c:v>1792.3601000000001</c:v>
                </c:pt>
                <c:pt idx="36">
                  <c:v>1815.6801</c:v>
                </c:pt>
                <c:pt idx="37">
                  <c:v>1810.1476</c:v>
                </c:pt>
                <c:pt idx="38">
                  <c:v>1784.4275</c:v>
                </c:pt>
                <c:pt idx="39">
                  <c:v>1803.5197000000001</c:v>
                </c:pt>
                <c:pt idx="40">
                  <c:v>1802.8677</c:v>
                </c:pt>
                <c:pt idx="41">
                  <c:v>1836.4944</c:v>
                </c:pt>
                <c:pt idx="42">
                  <c:v>1842.0078000000001</c:v>
                </c:pt>
                <c:pt idx="43">
                  <c:v>1852.3520000000001</c:v>
                </c:pt>
                <c:pt idx="44">
                  <c:v>1804.799</c:v>
                </c:pt>
                <c:pt idx="45">
                  <c:v>1773.5272</c:v>
                </c:pt>
                <c:pt idx="46">
                  <c:v>1756.1938</c:v>
                </c:pt>
                <c:pt idx="47">
                  <c:v>1737.2422999999999</c:v>
                </c:pt>
              </c:numCache>
            </c:numRef>
          </c:val>
          <c:smooth val="0"/>
          <c:extLst>
            <c:ext xmlns:c16="http://schemas.microsoft.com/office/drawing/2014/chart" uri="{C3380CC4-5D6E-409C-BE32-E72D297353CC}">
              <c16:uniqueId val="{00000001-BFE0-4224-8D1B-B2216FD5438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3961.1381999999999</c:v>
                </c:pt>
                <c:pt idx="1">
                  <c:v>3853.3788</c:v>
                </c:pt>
                <c:pt idx="2">
                  <c:v>3786.8912</c:v>
                </c:pt>
                <c:pt idx="3">
                  <c:v>3755.1383999999998</c:v>
                </c:pt>
                <c:pt idx="4">
                  <c:v>3605.2206000000001</c:v>
                </c:pt>
                <c:pt idx="5">
                  <c:v>3683.0862000000002</c:v>
                </c:pt>
                <c:pt idx="6">
                  <c:v>3668.3462</c:v>
                </c:pt>
                <c:pt idx="7">
                  <c:v>3620.2806</c:v>
                </c:pt>
                <c:pt idx="8">
                  <c:v>3725.2532999999999</c:v>
                </c:pt>
                <c:pt idx="9">
                  <c:v>3691.2595999999999</c:v>
                </c:pt>
                <c:pt idx="10">
                  <c:v>3850.1970999999999</c:v>
                </c:pt>
                <c:pt idx="11">
                  <c:v>3970.2138</c:v>
                </c:pt>
                <c:pt idx="12">
                  <c:v>4016.0542</c:v>
                </c:pt>
                <c:pt idx="13">
                  <c:v>4024.18</c:v>
                </c:pt>
                <c:pt idx="14">
                  <c:v>4076.2910000000002</c:v>
                </c:pt>
                <c:pt idx="15">
                  <c:v>4265.9238999999998</c:v>
                </c:pt>
                <c:pt idx="16">
                  <c:v>4428.6588000000002</c:v>
                </c:pt>
                <c:pt idx="17">
                  <c:v>4501.7930999999999</c:v>
                </c:pt>
                <c:pt idx="18">
                  <c:v>4546.9748</c:v>
                </c:pt>
                <c:pt idx="19">
                  <c:v>4545.3317999999999</c:v>
                </c:pt>
                <c:pt idx="20">
                  <c:v>4702.6634999999997</c:v>
                </c:pt>
                <c:pt idx="21">
                  <c:v>4674.0137000000004</c:v>
                </c:pt>
                <c:pt idx="22">
                  <c:v>4698.6220000000003</c:v>
                </c:pt>
                <c:pt idx="23">
                  <c:v>4624.7344999999996</c:v>
                </c:pt>
                <c:pt idx="24">
                  <c:v>4548.6818000000003</c:v>
                </c:pt>
                <c:pt idx="25">
                  <c:v>4450.5752000000002</c:v>
                </c:pt>
                <c:pt idx="26">
                  <c:v>4473.5237999999999</c:v>
                </c:pt>
                <c:pt idx="27">
                  <c:v>4454.6686</c:v>
                </c:pt>
                <c:pt idx="28">
                  <c:v>4489.3352000000004</c:v>
                </c:pt>
                <c:pt idx="29">
                  <c:v>4590.4647999999997</c:v>
                </c:pt>
                <c:pt idx="30">
                  <c:v>4543.8005999999996</c:v>
                </c:pt>
                <c:pt idx="31">
                  <c:v>4629.4646000000002</c:v>
                </c:pt>
                <c:pt idx="32">
                  <c:v>4702.2573000000002</c:v>
                </c:pt>
                <c:pt idx="33">
                  <c:v>4564.8887999999997</c:v>
                </c:pt>
                <c:pt idx="34">
                  <c:v>4433.2084999999997</c:v>
                </c:pt>
                <c:pt idx="35">
                  <c:v>4325.9592000000002</c:v>
                </c:pt>
                <c:pt idx="36">
                  <c:v>4477.4772000000003</c:v>
                </c:pt>
                <c:pt idx="37">
                  <c:v>4487.0129999999999</c:v>
                </c:pt>
                <c:pt idx="38">
                  <c:v>4526.2223999999997</c:v>
                </c:pt>
                <c:pt idx="39">
                  <c:v>4492.2545</c:v>
                </c:pt>
                <c:pt idx="40">
                  <c:v>4500.3823000000002</c:v>
                </c:pt>
                <c:pt idx="41">
                  <c:v>4469.723</c:v>
                </c:pt>
                <c:pt idx="42">
                  <c:v>4385.1866</c:v>
                </c:pt>
                <c:pt idx="43">
                  <c:v>4472.6809999999996</c:v>
                </c:pt>
                <c:pt idx="44">
                  <c:v>4533.7376000000004</c:v>
                </c:pt>
                <c:pt idx="45">
                  <c:v>4367.6763000000001</c:v>
                </c:pt>
                <c:pt idx="46">
                  <c:v>4237.4134999999997</c:v>
                </c:pt>
                <c:pt idx="47">
                  <c:v>4100.0219999999999</c:v>
                </c:pt>
              </c:numCache>
            </c:numRef>
          </c:val>
          <c:smooth val="0"/>
          <c:extLst>
            <c:ext xmlns:c16="http://schemas.microsoft.com/office/drawing/2014/chart" uri="{C3380CC4-5D6E-409C-BE32-E72D297353CC}">
              <c16:uniqueId val="{00000002-BFE0-4224-8D1B-B2216FD5438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D4A-434E-AF00-54A515291A0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D4A-434E-AF00-54A515291A0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30.799420000000001</c:v>
                </c:pt>
                <c:pt idx="1">
                  <c:v>33.105200000000004</c:v>
                </c:pt>
                <c:pt idx="2">
                  <c:v>35.383679999999998</c:v>
                </c:pt>
                <c:pt idx="3">
                  <c:v>37.216920000000002</c:v>
                </c:pt>
                <c:pt idx="4">
                  <c:v>38.672049999999999</c:v>
                </c:pt>
                <c:pt idx="5">
                  <c:v>38.661909999999999</c:v>
                </c:pt>
                <c:pt idx="6">
                  <c:v>37.726649999999999</c:v>
                </c:pt>
                <c:pt idx="7">
                  <c:v>37.77769</c:v>
                </c:pt>
                <c:pt idx="8">
                  <c:v>37.458410000000001</c:v>
                </c:pt>
                <c:pt idx="9">
                  <c:v>37.697220000000002</c:v>
                </c:pt>
                <c:pt idx="10">
                  <c:v>37.6815</c:v>
                </c:pt>
                <c:pt idx="11">
                  <c:v>38.124250000000004</c:v>
                </c:pt>
                <c:pt idx="12">
                  <c:v>38.197330000000001</c:v>
                </c:pt>
                <c:pt idx="13">
                  <c:v>37.613909999999997</c:v>
                </c:pt>
                <c:pt idx="14">
                  <c:v>37.478819999999999</c:v>
                </c:pt>
                <c:pt idx="15">
                  <c:v>37.648330000000001</c:v>
                </c:pt>
                <c:pt idx="16">
                  <c:v>36.978940000000001</c:v>
                </c:pt>
                <c:pt idx="17">
                  <c:v>36.237699999999997</c:v>
                </c:pt>
                <c:pt idx="18">
                  <c:v>39.087249999999997</c:v>
                </c:pt>
                <c:pt idx="19">
                  <c:v>37.32714</c:v>
                </c:pt>
                <c:pt idx="20">
                  <c:v>35.214089999999999</c:v>
                </c:pt>
                <c:pt idx="21">
                  <c:v>38.318210000000001</c:v>
                </c:pt>
                <c:pt idx="22">
                  <c:v>38.669539999999998</c:v>
                </c:pt>
                <c:pt idx="23">
                  <c:v>38.788359999999997</c:v>
                </c:pt>
                <c:pt idx="24">
                  <c:v>38.405549999999998</c:v>
                </c:pt>
                <c:pt idx="25">
                  <c:v>34.179250000000003</c:v>
                </c:pt>
                <c:pt idx="26">
                  <c:v>37.898420000000002</c:v>
                </c:pt>
                <c:pt idx="27">
                  <c:v>35.303069999999998</c:v>
                </c:pt>
                <c:pt idx="28">
                  <c:v>38.603920000000002</c:v>
                </c:pt>
                <c:pt idx="29">
                  <c:v>38.488619999999997</c:v>
                </c:pt>
                <c:pt idx="30">
                  <c:v>38.12236</c:v>
                </c:pt>
                <c:pt idx="31">
                  <c:v>38.544469999999997</c:v>
                </c:pt>
                <c:pt idx="32">
                  <c:v>40.416739999999997</c:v>
                </c:pt>
                <c:pt idx="33">
                  <c:v>40.188360000000003</c:v>
                </c:pt>
                <c:pt idx="34">
                  <c:v>34.90193</c:v>
                </c:pt>
                <c:pt idx="35">
                  <c:v>30.71077</c:v>
                </c:pt>
                <c:pt idx="36">
                  <c:v>20.956109999999999</c:v>
                </c:pt>
                <c:pt idx="37">
                  <c:v>16.801159999999999</c:v>
                </c:pt>
                <c:pt idx="38">
                  <c:v>15.03786</c:v>
                </c:pt>
                <c:pt idx="39">
                  <c:v>15.01384</c:v>
                </c:pt>
                <c:pt idx="40">
                  <c:v>16.475349999999999</c:v>
                </c:pt>
                <c:pt idx="41">
                  <c:v>16.85004</c:v>
                </c:pt>
                <c:pt idx="42">
                  <c:v>19.356210000000001</c:v>
                </c:pt>
                <c:pt idx="43">
                  <c:v>20.028099999999998</c:v>
                </c:pt>
                <c:pt idx="44">
                  <c:v>27.690670000000001</c:v>
                </c:pt>
                <c:pt idx="45">
                  <c:v>33.3123</c:v>
                </c:pt>
                <c:pt idx="46">
                  <c:v>37.51484</c:v>
                </c:pt>
                <c:pt idx="47">
                  <c:v>38.196190000000001</c:v>
                </c:pt>
              </c:numCache>
            </c:numRef>
          </c:val>
          <c:smooth val="0"/>
          <c:extLst>
            <c:ext xmlns:c16="http://schemas.microsoft.com/office/drawing/2014/chart" uri="{C3380CC4-5D6E-409C-BE32-E72D297353CC}">
              <c16:uniqueId val="{00000002-4D4A-434E-AF00-54A515291A0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12.175000000000001</c:v>
                </c:pt>
                <c:pt idx="1">
                  <c:v>12.006</c:v>
                </c:pt>
                <c:pt idx="2">
                  <c:v>11.744</c:v>
                </c:pt>
                <c:pt idx="3">
                  <c:v>11.894500000000001</c:v>
                </c:pt>
                <c:pt idx="4">
                  <c:v>12.086</c:v>
                </c:pt>
                <c:pt idx="5">
                  <c:v>12.577999999999999</c:v>
                </c:pt>
                <c:pt idx="6">
                  <c:v>12.91</c:v>
                </c:pt>
                <c:pt idx="7">
                  <c:v>12.375999999999999</c:v>
                </c:pt>
                <c:pt idx="8">
                  <c:v>12.942</c:v>
                </c:pt>
                <c:pt idx="9">
                  <c:v>12.314</c:v>
                </c:pt>
                <c:pt idx="10">
                  <c:v>11.353999999999999</c:v>
                </c:pt>
                <c:pt idx="11">
                  <c:v>10.675000000000001</c:v>
                </c:pt>
                <c:pt idx="12">
                  <c:v>9.8689999999999998</c:v>
                </c:pt>
                <c:pt idx="13">
                  <c:v>9.6709999999999994</c:v>
                </c:pt>
                <c:pt idx="14">
                  <c:v>11.156000000000001</c:v>
                </c:pt>
                <c:pt idx="15">
                  <c:v>11.372999999999999</c:v>
                </c:pt>
                <c:pt idx="16">
                  <c:v>11.997</c:v>
                </c:pt>
                <c:pt idx="17">
                  <c:v>12.172000000000001</c:v>
                </c:pt>
                <c:pt idx="18">
                  <c:v>12.255000000000001</c:v>
                </c:pt>
                <c:pt idx="19">
                  <c:v>12.382999999999999</c:v>
                </c:pt>
                <c:pt idx="20">
                  <c:v>12.933</c:v>
                </c:pt>
                <c:pt idx="21">
                  <c:v>12.398</c:v>
                </c:pt>
                <c:pt idx="22">
                  <c:v>12.318</c:v>
                </c:pt>
                <c:pt idx="23">
                  <c:v>11.41</c:v>
                </c:pt>
                <c:pt idx="24">
                  <c:v>11.238</c:v>
                </c:pt>
                <c:pt idx="25">
                  <c:v>11.488</c:v>
                </c:pt>
                <c:pt idx="26">
                  <c:v>12.984</c:v>
                </c:pt>
                <c:pt idx="27">
                  <c:v>13</c:v>
                </c:pt>
                <c:pt idx="28">
                  <c:v>12.898999999999999</c:v>
                </c:pt>
                <c:pt idx="29">
                  <c:v>12.702</c:v>
                </c:pt>
                <c:pt idx="30">
                  <c:v>12.252000000000001</c:v>
                </c:pt>
                <c:pt idx="31">
                  <c:v>13.026</c:v>
                </c:pt>
                <c:pt idx="32">
                  <c:v>12.276</c:v>
                </c:pt>
                <c:pt idx="33">
                  <c:v>12.215</c:v>
                </c:pt>
                <c:pt idx="34">
                  <c:v>11.61</c:v>
                </c:pt>
                <c:pt idx="35">
                  <c:v>10.803000000000001</c:v>
                </c:pt>
                <c:pt idx="36">
                  <c:v>9.8770000000000007</c:v>
                </c:pt>
                <c:pt idx="37">
                  <c:v>9.6890000000000001</c:v>
                </c:pt>
                <c:pt idx="38">
                  <c:v>10.965999999999999</c:v>
                </c:pt>
                <c:pt idx="39">
                  <c:v>11.992000000000001</c:v>
                </c:pt>
                <c:pt idx="40">
                  <c:v>12.39</c:v>
                </c:pt>
                <c:pt idx="41">
                  <c:v>12.401999999999999</c:v>
                </c:pt>
                <c:pt idx="42">
                  <c:v>13.019</c:v>
                </c:pt>
                <c:pt idx="43">
                  <c:v>13.166</c:v>
                </c:pt>
                <c:pt idx="44">
                  <c:v>12.73</c:v>
                </c:pt>
                <c:pt idx="45">
                  <c:v>13.276</c:v>
                </c:pt>
                <c:pt idx="46">
                  <c:v>12.962</c:v>
                </c:pt>
                <c:pt idx="47">
                  <c:v>11.994999999999999</c:v>
                </c:pt>
              </c:numCache>
            </c:numRef>
          </c:val>
          <c:smooth val="0"/>
          <c:extLst>
            <c:ext xmlns:c16="http://schemas.microsoft.com/office/drawing/2014/chart" uri="{C3380CC4-5D6E-409C-BE32-E72D297353CC}">
              <c16:uniqueId val="{00000003-4D4A-434E-AF00-54A515291A0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D4A-434E-AF00-54A515291A0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4.2270000000000003</c:v>
                </c:pt>
                <c:pt idx="1">
                  <c:v>4.2309999999999999</c:v>
                </c:pt>
                <c:pt idx="2">
                  <c:v>4.25</c:v>
                </c:pt>
                <c:pt idx="3">
                  <c:v>4.2300000000000004</c:v>
                </c:pt>
                <c:pt idx="4">
                  <c:v>4.2380000000000004</c:v>
                </c:pt>
                <c:pt idx="5">
                  <c:v>4.1760000000000002</c:v>
                </c:pt>
                <c:pt idx="6">
                  <c:v>4.2610000000000001</c:v>
                </c:pt>
                <c:pt idx="7">
                  <c:v>4.0730000000000004</c:v>
                </c:pt>
                <c:pt idx="8">
                  <c:v>4.2069999999999999</c:v>
                </c:pt>
                <c:pt idx="9">
                  <c:v>4.2380000000000004</c:v>
                </c:pt>
                <c:pt idx="10">
                  <c:v>4.383</c:v>
                </c:pt>
                <c:pt idx="11">
                  <c:v>4.1529999999999996</c:v>
                </c:pt>
                <c:pt idx="12">
                  <c:v>4.3730000000000002</c:v>
                </c:pt>
                <c:pt idx="13">
                  <c:v>4.2969999999999997</c:v>
                </c:pt>
                <c:pt idx="14">
                  <c:v>4.0810000000000004</c:v>
                </c:pt>
                <c:pt idx="15">
                  <c:v>4.266</c:v>
                </c:pt>
                <c:pt idx="16">
                  <c:v>4.359</c:v>
                </c:pt>
                <c:pt idx="17">
                  <c:v>4.3719999999999999</c:v>
                </c:pt>
                <c:pt idx="18">
                  <c:v>4.2649999999999997</c:v>
                </c:pt>
                <c:pt idx="19">
                  <c:v>4.234</c:v>
                </c:pt>
                <c:pt idx="20">
                  <c:v>4.3140000000000001</c:v>
                </c:pt>
                <c:pt idx="21">
                  <c:v>3.9390000000000001</c:v>
                </c:pt>
                <c:pt idx="22">
                  <c:v>3.911</c:v>
                </c:pt>
                <c:pt idx="23">
                  <c:v>4.0129999999999999</c:v>
                </c:pt>
                <c:pt idx="24">
                  <c:v>4.0490000000000004</c:v>
                </c:pt>
                <c:pt idx="25">
                  <c:v>3.9220000000000002</c:v>
                </c:pt>
                <c:pt idx="26">
                  <c:v>4.0339999999999998</c:v>
                </c:pt>
                <c:pt idx="27">
                  <c:v>4.0090000000000003</c:v>
                </c:pt>
                <c:pt idx="28">
                  <c:v>4.0659999999999998</c:v>
                </c:pt>
                <c:pt idx="29">
                  <c:v>3.8490000000000002</c:v>
                </c:pt>
                <c:pt idx="30">
                  <c:v>4.1180000000000003</c:v>
                </c:pt>
                <c:pt idx="31">
                  <c:v>4.4130000000000003</c:v>
                </c:pt>
                <c:pt idx="32">
                  <c:v>4.3810000000000002</c:v>
                </c:pt>
                <c:pt idx="33">
                  <c:v>4.3029999999999999</c:v>
                </c:pt>
                <c:pt idx="34">
                  <c:v>4.343</c:v>
                </c:pt>
                <c:pt idx="35">
                  <c:v>4.3639999999999999</c:v>
                </c:pt>
                <c:pt idx="36">
                  <c:v>4.3390000000000004</c:v>
                </c:pt>
                <c:pt idx="37">
                  <c:v>4.3049999999999997</c:v>
                </c:pt>
                <c:pt idx="38">
                  <c:v>4.2789999999999999</c:v>
                </c:pt>
                <c:pt idx="39">
                  <c:v>4.25</c:v>
                </c:pt>
                <c:pt idx="40">
                  <c:v>4.2110000000000003</c:v>
                </c:pt>
                <c:pt idx="41">
                  <c:v>4.157</c:v>
                </c:pt>
                <c:pt idx="42">
                  <c:v>4.2140000000000004</c:v>
                </c:pt>
                <c:pt idx="43">
                  <c:v>4.2309999999999999</c:v>
                </c:pt>
                <c:pt idx="44">
                  <c:v>4.1029999999999998</c:v>
                </c:pt>
                <c:pt idx="45">
                  <c:v>4.1719999999999997</c:v>
                </c:pt>
                <c:pt idx="46">
                  <c:v>4.0579999999999998</c:v>
                </c:pt>
                <c:pt idx="47">
                  <c:v>0</c:v>
                </c:pt>
              </c:numCache>
            </c:numRef>
          </c:val>
          <c:smooth val="0"/>
          <c:extLst>
            <c:ext xmlns:c16="http://schemas.microsoft.com/office/drawing/2014/chart" uri="{C3380CC4-5D6E-409C-BE32-E72D297353CC}">
              <c16:uniqueId val="{00000005-4D4A-434E-AF00-54A515291A0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D4A-434E-AF00-54A515291A0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D4A-434E-AF00-54A515291A0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D4A-434E-AF00-54A515291A0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24.329740000000001</c:v>
                </c:pt>
                <c:pt idx="1">
                  <c:v>24.527840000000001</c:v>
                </c:pt>
                <c:pt idx="2">
                  <c:v>24.26145</c:v>
                </c:pt>
                <c:pt idx="3">
                  <c:v>24.177060000000001</c:v>
                </c:pt>
                <c:pt idx="4">
                  <c:v>24.006039999999999</c:v>
                </c:pt>
                <c:pt idx="5">
                  <c:v>24.252970000000001</c:v>
                </c:pt>
                <c:pt idx="6">
                  <c:v>23.722110000000001</c:v>
                </c:pt>
                <c:pt idx="7">
                  <c:v>23.662379999999999</c:v>
                </c:pt>
                <c:pt idx="8">
                  <c:v>23.925799999999999</c:v>
                </c:pt>
                <c:pt idx="9">
                  <c:v>24.303519999999999</c:v>
                </c:pt>
                <c:pt idx="10">
                  <c:v>24.435759999999998</c:v>
                </c:pt>
                <c:pt idx="11">
                  <c:v>24.852830000000001</c:v>
                </c:pt>
                <c:pt idx="12">
                  <c:v>24.740839999999999</c:v>
                </c:pt>
                <c:pt idx="13">
                  <c:v>24.653510000000001</c:v>
                </c:pt>
                <c:pt idx="14">
                  <c:v>25.071739999999998</c:v>
                </c:pt>
                <c:pt idx="15">
                  <c:v>24.782820000000001</c:v>
                </c:pt>
                <c:pt idx="16">
                  <c:v>24.964829999999999</c:v>
                </c:pt>
                <c:pt idx="17">
                  <c:v>25.200710000000001</c:v>
                </c:pt>
                <c:pt idx="18">
                  <c:v>24.82199</c:v>
                </c:pt>
                <c:pt idx="19">
                  <c:v>25.560780000000001</c:v>
                </c:pt>
                <c:pt idx="20">
                  <c:v>25.56484</c:v>
                </c:pt>
                <c:pt idx="21">
                  <c:v>25.591909999999999</c:v>
                </c:pt>
                <c:pt idx="22">
                  <c:v>25.57574</c:v>
                </c:pt>
                <c:pt idx="23">
                  <c:v>25.095510000000001</c:v>
                </c:pt>
                <c:pt idx="24">
                  <c:v>23.757400000000001</c:v>
                </c:pt>
                <c:pt idx="25">
                  <c:v>23.342289999999998</c:v>
                </c:pt>
                <c:pt idx="26">
                  <c:v>24.548739999999999</c:v>
                </c:pt>
                <c:pt idx="27">
                  <c:v>24.706959999999999</c:v>
                </c:pt>
                <c:pt idx="28">
                  <c:v>25.02993</c:v>
                </c:pt>
                <c:pt idx="29">
                  <c:v>25.44867</c:v>
                </c:pt>
                <c:pt idx="30">
                  <c:v>25.32291</c:v>
                </c:pt>
                <c:pt idx="31">
                  <c:v>25.605049999999999</c:v>
                </c:pt>
                <c:pt idx="32">
                  <c:v>25.298739999999999</c:v>
                </c:pt>
                <c:pt idx="33">
                  <c:v>24.997820000000001</c:v>
                </c:pt>
                <c:pt idx="34">
                  <c:v>24.879740000000002</c:v>
                </c:pt>
                <c:pt idx="35">
                  <c:v>24.914950000000001</c:v>
                </c:pt>
                <c:pt idx="36">
                  <c:v>25.133780000000002</c:v>
                </c:pt>
                <c:pt idx="37">
                  <c:v>26.828479999999999</c:v>
                </c:pt>
                <c:pt idx="38">
                  <c:v>27.559529999999999</c:v>
                </c:pt>
                <c:pt idx="39">
                  <c:v>27.467700000000001</c:v>
                </c:pt>
                <c:pt idx="40">
                  <c:v>27.217079999999999</c:v>
                </c:pt>
                <c:pt idx="41">
                  <c:v>26.964449999999999</c:v>
                </c:pt>
                <c:pt idx="42">
                  <c:v>26.499659999999999</c:v>
                </c:pt>
                <c:pt idx="43">
                  <c:v>25.76239</c:v>
                </c:pt>
                <c:pt idx="44">
                  <c:v>25.373699999999999</c:v>
                </c:pt>
                <c:pt idx="45">
                  <c:v>25.120799999999999</c:v>
                </c:pt>
                <c:pt idx="46">
                  <c:v>24.571120000000001</c:v>
                </c:pt>
                <c:pt idx="47">
                  <c:v>24.49089</c:v>
                </c:pt>
              </c:numCache>
            </c:numRef>
          </c:val>
          <c:smooth val="0"/>
          <c:extLst>
            <c:ext xmlns:c16="http://schemas.microsoft.com/office/drawing/2014/chart" uri="{C3380CC4-5D6E-409C-BE32-E72D297353CC}">
              <c16:uniqueId val="{00000009-4D4A-434E-AF00-54A515291A0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13.9138</c:v>
                </c:pt>
                <c:pt idx="1">
                  <c:v>13.2683</c:v>
                </c:pt>
                <c:pt idx="2">
                  <c:v>13.444000000000001</c:v>
                </c:pt>
                <c:pt idx="3">
                  <c:v>13.706</c:v>
                </c:pt>
                <c:pt idx="4">
                  <c:v>14.091799999999999</c:v>
                </c:pt>
                <c:pt idx="5">
                  <c:v>14.3255</c:v>
                </c:pt>
                <c:pt idx="6">
                  <c:v>14.5242</c:v>
                </c:pt>
                <c:pt idx="7">
                  <c:v>14.443099999999999</c:v>
                </c:pt>
                <c:pt idx="8">
                  <c:v>15.759399999999999</c:v>
                </c:pt>
                <c:pt idx="9">
                  <c:v>15.827500000000001</c:v>
                </c:pt>
                <c:pt idx="10">
                  <c:v>15.686999999999999</c:v>
                </c:pt>
                <c:pt idx="11">
                  <c:v>15.479100000000001</c:v>
                </c:pt>
                <c:pt idx="12">
                  <c:v>13.936</c:v>
                </c:pt>
                <c:pt idx="13">
                  <c:v>11.96</c:v>
                </c:pt>
                <c:pt idx="14">
                  <c:v>11.372299999999999</c:v>
                </c:pt>
                <c:pt idx="15">
                  <c:v>10.871499999999999</c:v>
                </c:pt>
                <c:pt idx="16">
                  <c:v>10.914</c:v>
                </c:pt>
                <c:pt idx="17">
                  <c:v>10.7341</c:v>
                </c:pt>
                <c:pt idx="18">
                  <c:v>10.641400000000001</c:v>
                </c:pt>
                <c:pt idx="19">
                  <c:v>10.8964</c:v>
                </c:pt>
                <c:pt idx="20">
                  <c:v>11.0755</c:v>
                </c:pt>
                <c:pt idx="21">
                  <c:v>10.780099999999999</c:v>
                </c:pt>
                <c:pt idx="22">
                  <c:v>10.5296</c:v>
                </c:pt>
                <c:pt idx="23">
                  <c:v>10.6943</c:v>
                </c:pt>
                <c:pt idx="24">
                  <c:v>11.8682</c:v>
                </c:pt>
                <c:pt idx="25">
                  <c:v>14.9635</c:v>
                </c:pt>
                <c:pt idx="26">
                  <c:v>14.529500000000001</c:v>
                </c:pt>
                <c:pt idx="27">
                  <c:v>14.6066</c:v>
                </c:pt>
                <c:pt idx="28">
                  <c:v>14.527900000000001</c:v>
                </c:pt>
                <c:pt idx="29">
                  <c:v>14.9742</c:v>
                </c:pt>
                <c:pt idx="30">
                  <c:v>14.814299999999999</c:v>
                </c:pt>
                <c:pt idx="31">
                  <c:v>14.752000000000001</c:v>
                </c:pt>
                <c:pt idx="32">
                  <c:v>14.2217</c:v>
                </c:pt>
                <c:pt idx="33">
                  <c:v>14.1639</c:v>
                </c:pt>
                <c:pt idx="34">
                  <c:v>15.9278</c:v>
                </c:pt>
                <c:pt idx="35">
                  <c:v>15.541700000000001</c:v>
                </c:pt>
                <c:pt idx="36">
                  <c:v>14.8408</c:v>
                </c:pt>
                <c:pt idx="37">
                  <c:v>14.6219</c:v>
                </c:pt>
                <c:pt idx="38">
                  <c:v>13.8589</c:v>
                </c:pt>
                <c:pt idx="39">
                  <c:v>11.5396</c:v>
                </c:pt>
                <c:pt idx="40">
                  <c:v>11.4756</c:v>
                </c:pt>
                <c:pt idx="41">
                  <c:v>11.291700000000001</c:v>
                </c:pt>
                <c:pt idx="42">
                  <c:v>11.4956</c:v>
                </c:pt>
                <c:pt idx="43">
                  <c:v>11.392300000000001</c:v>
                </c:pt>
                <c:pt idx="44">
                  <c:v>11.463699999999999</c:v>
                </c:pt>
                <c:pt idx="45">
                  <c:v>11.303699999999999</c:v>
                </c:pt>
                <c:pt idx="46">
                  <c:v>14.698600000000001</c:v>
                </c:pt>
                <c:pt idx="47">
                  <c:v>14.312099999999999</c:v>
                </c:pt>
              </c:numCache>
            </c:numRef>
          </c:val>
          <c:smooth val="0"/>
          <c:extLst>
            <c:ext xmlns:c16="http://schemas.microsoft.com/office/drawing/2014/chart" uri="{C3380CC4-5D6E-409C-BE32-E72D297353CC}">
              <c16:uniqueId val="{0000000A-4D4A-434E-AF00-54A515291A0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6.76</c:v>
                </c:pt>
                <c:pt idx="1">
                  <c:v>6.96</c:v>
                </c:pt>
                <c:pt idx="2">
                  <c:v>7.15</c:v>
                </c:pt>
                <c:pt idx="3">
                  <c:v>8.51</c:v>
                </c:pt>
                <c:pt idx="4">
                  <c:v>8.59</c:v>
                </c:pt>
                <c:pt idx="5">
                  <c:v>8.4700000000000006</c:v>
                </c:pt>
                <c:pt idx="6">
                  <c:v>8.31</c:v>
                </c:pt>
                <c:pt idx="7">
                  <c:v>8.17</c:v>
                </c:pt>
                <c:pt idx="8">
                  <c:v>8.31</c:v>
                </c:pt>
                <c:pt idx="9">
                  <c:v>8.57</c:v>
                </c:pt>
                <c:pt idx="10">
                  <c:v>8.56</c:v>
                </c:pt>
                <c:pt idx="11">
                  <c:v>8.3000000000000007</c:v>
                </c:pt>
                <c:pt idx="12">
                  <c:v>8.16</c:v>
                </c:pt>
                <c:pt idx="13">
                  <c:v>7.95</c:v>
                </c:pt>
                <c:pt idx="14">
                  <c:v>6.73</c:v>
                </c:pt>
                <c:pt idx="15">
                  <c:v>5.68</c:v>
                </c:pt>
                <c:pt idx="16">
                  <c:v>8.32</c:v>
                </c:pt>
                <c:pt idx="17">
                  <c:v>8.61</c:v>
                </c:pt>
                <c:pt idx="18">
                  <c:v>7.94</c:v>
                </c:pt>
                <c:pt idx="19">
                  <c:v>6.46</c:v>
                </c:pt>
                <c:pt idx="20">
                  <c:v>6.69</c:v>
                </c:pt>
                <c:pt idx="21">
                  <c:v>8.2799999999999994</c:v>
                </c:pt>
                <c:pt idx="22">
                  <c:v>7.91</c:v>
                </c:pt>
                <c:pt idx="23">
                  <c:v>8.3000000000000007</c:v>
                </c:pt>
                <c:pt idx="24">
                  <c:v>8.02</c:v>
                </c:pt>
                <c:pt idx="25">
                  <c:v>8.43</c:v>
                </c:pt>
                <c:pt idx="26">
                  <c:v>8.06</c:v>
                </c:pt>
                <c:pt idx="27">
                  <c:v>8.14</c:v>
                </c:pt>
                <c:pt idx="28">
                  <c:v>8.9499999999999993</c:v>
                </c:pt>
                <c:pt idx="29">
                  <c:v>9.23</c:v>
                </c:pt>
                <c:pt idx="30">
                  <c:v>6.97</c:v>
                </c:pt>
                <c:pt idx="31">
                  <c:v>9.82</c:v>
                </c:pt>
                <c:pt idx="32">
                  <c:v>9.6999999999999993</c:v>
                </c:pt>
                <c:pt idx="33">
                  <c:v>9.67</c:v>
                </c:pt>
                <c:pt idx="34">
                  <c:v>9.69</c:v>
                </c:pt>
                <c:pt idx="35">
                  <c:v>9.67</c:v>
                </c:pt>
                <c:pt idx="36">
                  <c:v>9.52</c:v>
                </c:pt>
                <c:pt idx="37">
                  <c:v>9.2200000000000006</c:v>
                </c:pt>
                <c:pt idx="38">
                  <c:v>9.4600000000000009</c:v>
                </c:pt>
                <c:pt idx="39">
                  <c:v>9.66</c:v>
                </c:pt>
                <c:pt idx="40">
                  <c:v>10.18</c:v>
                </c:pt>
                <c:pt idx="41">
                  <c:v>9.8699999999999992</c:v>
                </c:pt>
                <c:pt idx="42">
                  <c:v>11.05</c:v>
                </c:pt>
                <c:pt idx="43">
                  <c:v>11.38</c:v>
                </c:pt>
                <c:pt idx="44">
                  <c:v>11.01</c:v>
                </c:pt>
                <c:pt idx="45">
                  <c:v>8.07</c:v>
                </c:pt>
                <c:pt idx="46">
                  <c:v>8.65</c:v>
                </c:pt>
                <c:pt idx="47">
                  <c:v>8.17</c:v>
                </c:pt>
              </c:numCache>
            </c:numRef>
          </c:val>
          <c:smooth val="0"/>
          <c:extLst>
            <c:ext xmlns:c16="http://schemas.microsoft.com/office/drawing/2014/chart" uri="{C3380CC4-5D6E-409C-BE32-E72D297353CC}">
              <c16:uniqueId val="{0000000B-4D4A-434E-AF00-54A515291A0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29.352</c:v>
                </c:pt>
                <c:pt idx="1">
                  <c:v>29.5</c:v>
                </c:pt>
                <c:pt idx="2">
                  <c:v>29.834</c:v>
                </c:pt>
                <c:pt idx="3">
                  <c:v>30.202000000000002</c:v>
                </c:pt>
                <c:pt idx="4">
                  <c:v>30.398</c:v>
                </c:pt>
                <c:pt idx="5">
                  <c:v>29.666</c:v>
                </c:pt>
                <c:pt idx="6">
                  <c:v>29.902000000000001</c:v>
                </c:pt>
                <c:pt idx="7">
                  <c:v>30.306000000000001</c:v>
                </c:pt>
                <c:pt idx="8">
                  <c:v>30.4</c:v>
                </c:pt>
                <c:pt idx="9">
                  <c:v>30.795999999999999</c:v>
                </c:pt>
                <c:pt idx="10">
                  <c:v>31.231999999999999</c:v>
                </c:pt>
                <c:pt idx="11">
                  <c:v>30.346</c:v>
                </c:pt>
                <c:pt idx="12">
                  <c:v>28.876000000000001</c:v>
                </c:pt>
                <c:pt idx="13">
                  <c:v>28.326000000000001</c:v>
                </c:pt>
                <c:pt idx="14">
                  <c:v>28.303999999999998</c:v>
                </c:pt>
                <c:pt idx="15">
                  <c:v>28.492000000000001</c:v>
                </c:pt>
                <c:pt idx="16">
                  <c:v>28.155999999999999</c:v>
                </c:pt>
                <c:pt idx="17">
                  <c:v>28.616</c:v>
                </c:pt>
                <c:pt idx="18">
                  <c:v>29.16</c:v>
                </c:pt>
                <c:pt idx="19">
                  <c:v>28.672000000000001</c:v>
                </c:pt>
                <c:pt idx="20">
                  <c:v>28.417999999999999</c:v>
                </c:pt>
                <c:pt idx="21">
                  <c:v>28.596</c:v>
                </c:pt>
                <c:pt idx="22">
                  <c:v>28.452000000000002</c:v>
                </c:pt>
                <c:pt idx="23">
                  <c:v>28.422000000000001</c:v>
                </c:pt>
                <c:pt idx="24">
                  <c:v>27.75</c:v>
                </c:pt>
                <c:pt idx="25">
                  <c:v>27.425999999999998</c:v>
                </c:pt>
                <c:pt idx="26">
                  <c:v>25.963999999999999</c:v>
                </c:pt>
                <c:pt idx="27">
                  <c:v>27.478000000000002</c:v>
                </c:pt>
                <c:pt idx="28">
                  <c:v>27.321999999999999</c:v>
                </c:pt>
                <c:pt idx="29">
                  <c:v>29.288</c:v>
                </c:pt>
                <c:pt idx="30">
                  <c:v>29.376000000000001</c:v>
                </c:pt>
                <c:pt idx="31">
                  <c:v>29.52</c:v>
                </c:pt>
                <c:pt idx="32">
                  <c:v>29.414000000000001</c:v>
                </c:pt>
                <c:pt idx="33">
                  <c:v>29.398</c:v>
                </c:pt>
                <c:pt idx="34">
                  <c:v>29.456</c:v>
                </c:pt>
                <c:pt idx="35">
                  <c:v>29.59</c:v>
                </c:pt>
                <c:pt idx="36">
                  <c:v>29.17</c:v>
                </c:pt>
                <c:pt idx="37">
                  <c:v>29.042000000000002</c:v>
                </c:pt>
                <c:pt idx="38">
                  <c:v>29.802</c:v>
                </c:pt>
                <c:pt idx="39">
                  <c:v>30.26</c:v>
                </c:pt>
                <c:pt idx="40">
                  <c:v>30.238</c:v>
                </c:pt>
                <c:pt idx="41">
                  <c:v>30.257999999999999</c:v>
                </c:pt>
                <c:pt idx="42">
                  <c:v>30.425999999999998</c:v>
                </c:pt>
                <c:pt idx="43">
                  <c:v>30.526</c:v>
                </c:pt>
                <c:pt idx="44">
                  <c:v>30.86</c:v>
                </c:pt>
                <c:pt idx="45">
                  <c:v>31.116</c:v>
                </c:pt>
                <c:pt idx="46">
                  <c:v>30.957999999999998</c:v>
                </c:pt>
                <c:pt idx="47">
                  <c:v>30.922000000000001</c:v>
                </c:pt>
              </c:numCache>
            </c:numRef>
          </c:val>
          <c:smooth val="0"/>
          <c:extLst>
            <c:ext xmlns:c16="http://schemas.microsoft.com/office/drawing/2014/chart" uri="{C3380CC4-5D6E-409C-BE32-E72D297353CC}">
              <c16:uniqueId val="{0000000C-4D4A-434E-AF00-54A515291A0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D4A-434E-AF00-54A515291A0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D4A-434E-AF00-54A515291A0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50.326000000000001</c:v>
                </c:pt>
                <c:pt idx="1">
                  <c:v>50.767000000000003</c:v>
                </c:pt>
                <c:pt idx="2">
                  <c:v>50.295000000000002</c:v>
                </c:pt>
                <c:pt idx="3">
                  <c:v>50.399000000000001</c:v>
                </c:pt>
                <c:pt idx="4">
                  <c:v>50.515000000000001</c:v>
                </c:pt>
                <c:pt idx="5">
                  <c:v>50.451999999999998</c:v>
                </c:pt>
                <c:pt idx="6">
                  <c:v>50.539000000000001</c:v>
                </c:pt>
                <c:pt idx="7">
                  <c:v>50.387999999999998</c:v>
                </c:pt>
                <c:pt idx="8">
                  <c:v>50.174999999999997</c:v>
                </c:pt>
                <c:pt idx="9">
                  <c:v>50.335999999999999</c:v>
                </c:pt>
                <c:pt idx="10">
                  <c:v>50.526000000000003</c:v>
                </c:pt>
                <c:pt idx="11">
                  <c:v>50.94</c:v>
                </c:pt>
                <c:pt idx="12">
                  <c:v>50.07</c:v>
                </c:pt>
                <c:pt idx="13">
                  <c:v>49.759</c:v>
                </c:pt>
                <c:pt idx="14">
                  <c:v>49.871000000000002</c:v>
                </c:pt>
                <c:pt idx="15">
                  <c:v>49.784999999999997</c:v>
                </c:pt>
                <c:pt idx="16">
                  <c:v>49.802999999999997</c:v>
                </c:pt>
                <c:pt idx="17">
                  <c:v>48.442999999999998</c:v>
                </c:pt>
                <c:pt idx="18">
                  <c:v>42.05</c:v>
                </c:pt>
                <c:pt idx="19">
                  <c:v>41.316000000000003</c:v>
                </c:pt>
                <c:pt idx="20">
                  <c:v>41.131</c:v>
                </c:pt>
                <c:pt idx="21">
                  <c:v>42.307000000000002</c:v>
                </c:pt>
                <c:pt idx="22">
                  <c:v>41.69</c:v>
                </c:pt>
                <c:pt idx="23">
                  <c:v>41.975000000000001</c:v>
                </c:pt>
                <c:pt idx="24">
                  <c:v>42.082000000000001</c:v>
                </c:pt>
                <c:pt idx="25">
                  <c:v>41.622</c:v>
                </c:pt>
                <c:pt idx="26">
                  <c:v>41.652999999999999</c:v>
                </c:pt>
                <c:pt idx="27">
                  <c:v>41.313000000000002</c:v>
                </c:pt>
                <c:pt idx="28">
                  <c:v>42.07</c:v>
                </c:pt>
                <c:pt idx="29">
                  <c:v>42.024999999999999</c:v>
                </c:pt>
                <c:pt idx="30">
                  <c:v>42.112000000000002</c:v>
                </c:pt>
                <c:pt idx="31">
                  <c:v>42.469000000000001</c:v>
                </c:pt>
                <c:pt idx="32">
                  <c:v>42.58</c:v>
                </c:pt>
                <c:pt idx="33">
                  <c:v>42.274000000000001</c:v>
                </c:pt>
                <c:pt idx="34">
                  <c:v>42.564999999999998</c:v>
                </c:pt>
                <c:pt idx="35">
                  <c:v>42.640999999999998</c:v>
                </c:pt>
                <c:pt idx="36">
                  <c:v>43.381999999999998</c:v>
                </c:pt>
                <c:pt idx="37">
                  <c:v>43.843000000000004</c:v>
                </c:pt>
                <c:pt idx="38">
                  <c:v>43.808</c:v>
                </c:pt>
                <c:pt idx="39">
                  <c:v>43.795999999999999</c:v>
                </c:pt>
                <c:pt idx="40">
                  <c:v>43.752000000000002</c:v>
                </c:pt>
                <c:pt idx="41">
                  <c:v>43.811</c:v>
                </c:pt>
                <c:pt idx="42">
                  <c:v>43.834000000000003</c:v>
                </c:pt>
                <c:pt idx="43">
                  <c:v>43.466999999999999</c:v>
                </c:pt>
                <c:pt idx="44">
                  <c:v>43.743000000000002</c:v>
                </c:pt>
                <c:pt idx="45">
                  <c:v>43.677</c:v>
                </c:pt>
                <c:pt idx="46">
                  <c:v>44.750999999999998</c:v>
                </c:pt>
                <c:pt idx="47">
                  <c:v>44.872</c:v>
                </c:pt>
              </c:numCache>
            </c:numRef>
          </c:val>
          <c:smooth val="0"/>
          <c:extLst>
            <c:ext xmlns:c16="http://schemas.microsoft.com/office/drawing/2014/chart" uri="{C3380CC4-5D6E-409C-BE32-E72D297353CC}">
              <c16:uniqueId val="{0000000F-4D4A-434E-AF00-54A515291A0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D4A-434E-AF00-54A515291A0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41.487099999999998</c:v>
                </c:pt>
                <c:pt idx="1">
                  <c:v>51.788899999999998</c:v>
                </c:pt>
                <c:pt idx="2">
                  <c:v>47.5306</c:v>
                </c:pt>
                <c:pt idx="3">
                  <c:v>22.747199999999999</c:v>
                </c:pt>
                <c:pt idx="4">
                  <c:v>44.7727</c:v>
                </c:pt>
                <c:pt idx="5">
                  <c:v>46.838000000000001</c:v>
                </c:pt>
                <c:pt idx="6">
                  <c:v>44.423499999999997</c:v>
                </c:pt>
                <c:pt idx="7">
                  <c:v>38.387099999999997</c:v>
                </c:pt>
                <c:pt idx="8">
                  <c:v>52.06</c:v>
                </c:pt>
                <c:pt idx="9">
                  <c:v>44.660600000000002</c:v>
                </c:pt>
                <c:pt idx="10">
                  <c:v>40.8551</c:v>
                </c:pt>
                <c:pt idx="11">
                  <c:v>52.596899999999998</c:v>
                </c:pt>
                <c:pt idx="12">
                  <c:v>48.2727</c:v>
                </c:pt>
                <c:pt idx="13">
                  <c:v>37.7057</c:v>
                </c:pt>
                <c:pt idx="14">
                  <c:v>45.057099999999998</c:v>
                </c:pt>
                <c:pt idx="15">
                  <c:v>48.381599999999999</c:v>
                </c:pt>
                <c:pt idx="16">
                  <c:v>47.806899999999999</c:v>
                </c:pt>
                <c:pt idx="17">
                  <c:v>42.377600000000001</c:v>
                </c:pt>
                <c:pt idx="18">
                  <c:v>38.400599999999997</c:v>
                </c:pt>
                <c:pt idx="19">
                  <c:v>37.190600000000003</c:v>
                </c:pt>
                <c:pt idx="20">
                  <c:v>44.620800000000003</c:v>
                </c:pt>
                <c:pt idx="21">
                  <c:v>51.102600000000002</c:v>
                </c:pt>
                <c:pt idx="22">
                  <c:v>35.560299999999998</c:v>
                </c:pt>
                <c:pt idx="23">
                  <c:v>22.3734</c:v>
                </c:pt>
                <c:pt idx="24">
                  <c:v>35.356299999999997</c:v>
                </c:pt>
                <c:pt idx="25">
                  <c:v>39.004899999999999</c:v>
                </c:pt>
                <c:pt idx="26">
                  <c:v>52.238999999999997</c:v>
                </c:pt>
                <c:pt idx="27">
                  <c:v>47.785499999999999</c:v>
                </c:pt>
                <c:pt idx="28">
                  <c:v>51.912799999999997</c:v>
                </c:pt>
                <c:pt idx="29">
                  <c:v>46.264899999999997</c:v>
                </c:pt>
                <c:pt idx="30">
                  <c:v>24.026700000000002</c:v>
                </c:pt>
                <c:pt idx="31">
                  <c:v>44.170200000000001</c:v>
                </c:pt>
                <c:pt idx="32">
                  <c:v>52.368000000000002</c:v>
                </c:pt>
                <c:pt idx="33">
                  <c:v>44.182499999999997</c:v>
                </c:pt>
                <c:pt idx="34">
                  <c:v>44.447800000000001</c:v>
                </c:pt>
                <c:pt idx="35">
                  <c:v>26.437899999999999</c:v>
                </c:pt>
                <c:pt idx="36">
                  <c:v>21.667300000000001</c:v>
                </c:pt>
                <c:pt idx="37">
                  <c:v>12.406700000000001</c:v>
                </c:pt>
                <c:pt idx="38">
                  <c:v>11.7273</c:v>
                </c:pt>
                <c:pt idx="39">
                  <c:v>13.6549</c:v>
                </c:pt>
                <c:pt idx="40">
                  <c:v>16.634499999999999</c:v>
                </c:pt>
                <c:pt idx="41">
                  <c:v>20.963200000000001</c:v>
                </c:pt>
                <c:pt idx="42">
                  <c:v>20.968800000000002</c:v>
                </c:pt>
                <c:pt idx="43">
                  <c:v>20.9695</c:v>
                </c:pt>
                <c:pt idx="44">
                  <c:v>23.165500000000002</c:v>
                </c:pt>
                <c:pt idx="45">
                  <c:v>46.077199999999998</c:v>
                </c:pt>
                <c:pt idx="46">
                  <c:v>21.0869</c:v>
                </c:pt>
                <c:pt idx="47">
                  <c:v>32.4739</c:v>
                </c:pt>
              </c:numCache>
            </c:numRef>
          </c:val>
          <c:smooth val="0"/>
          <c:extLst>
            <c:ext xmlns:c16="http://schemas.microsoft.com/office/drawing/2014/chart" uri="{C3380CC4-5D6E-409C-BE32-E72D297353CC}">
              <c16:uniqueId val="{00000011-4D4A-434E-AF00-54A515291A0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D4A-434E-AF00-54A515291A0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9.9</c:v>
                </c:pt>
                <c:pt idx="2">
                  <c:v>9.8000000000000007</c:v>
                </c:pt>
                <c:pt idx="3">
                  <c:v>10</c:v>
                </c:pt>
                <c:pt idx="4">
                  <c:v>9.8000000000000007</c:v>
                </c:pt>
                <c:pt idx="5">
                  <c:v>9.8000000000000007</c:v>
                </c:pt>
                <c:pt idx="6">
                  <c:v>9.6999999999999993</c:v>
                </c:pt>
                <c:pt idx="7">
                  <c:v>9.6</c:v>
                </c:pt>
                <c:pt idx="8">
                  <c:v>9.6</c:v>
                </c:pt>
                <c:pt idx="9">
                  <c:v>9.6</c:v>
                </c:pt>
                <c:pt idx="10">
                  <c:v>9.6999999999999993</c:v>
                </c:pt>
                <c:pt idx="11">
                  <c:v>9.8000000000000007</c:v>
                </c:pt>
                <c:pt idx="12">
                  <c:v>9.5</c:v>
                </c:pt>
                <c:pt idx="13">
                  <c:v>8.6999999999999993</c:v>
                </c:pt>
                <c:pt idx="14">
                  <c:v>8</c:v>
                </c:pt>
                <c:pt idx="15">
                  <c:v>7.4</c:v>
                </c:pt>
                <c:pt idx="16">
                  <c:v>7.5</c:v>
                </c:pt>
                <c:pt idx="17">
                  <c:v>8.4</c:v>
                </c:pt>
                <c:pt idx="18">
                  <c:v>8.4</c:v>
                </c:pt>
                <c:pt idx="19">
                  <c:v>8.4</c:v>
                </c:pt>
                <c:pt idx="20">
                  <c:v>7.9</c:v>
                </c:pt>
                <c:pt idx="21">
                  <c:v>7.6</c:v>
                </c:pt>
                <c:pt idx="22">
                  <c:v>7.6</c:v>
                </c:pt>
                <c:pt idx="23">
                  <c:v>7.6</c:v>
                </c:pt>
                <c:pt idx="24">
                  <c:v>7.7</c:v>
                </c:pt>
                <c:pt idx="25">
                  <c:v>7.7</c:v>
                </c:pt>
                <c:pt idx="26">
                  <c:v>8.1</c:v>
                </c:pt>
                <c:pt idx="27">
                  <c:v>8.6</c:v>
                </c:pt>
                <c:pt idx="28">
                  <c:v>8.6</c:v>
                </c:pt>
                <c:pt idx="29">
                  <c:v>8.6</c:v>
                </c:pt>
                <c:pt idx="30">
                  <c:v>8.5</c:v>
                </c:pt>
                <c:pt idx="31">
                  <c:v>8.4</c:v>
                </c:pt>
                <c:pt idx="32">
                  <c:v>8.4</c:v>
                </c:pt>
                <c:pt idx="33">
                  <c:v>9.1999999999999993</c:v>
                </c:pt>
                <c:pt idx="34">
                  <c:v>9.5</c:v>
                </c:pt>
                <c:pt idx="35">
                  <c:v>9.5</c:v>
                </c:pt>
                <c:pt idx="36">
                  <c:v>9.4</c:v>
                </c:pt>
                <c:pt idx="37">
                  <c:v>9.6</c:v>
                </c:pt>
                <c:pt idx="38">
                  <c:v>9.4</c:v>
                </c:pt>
                <c:pt idx="39">
                  <c:v>9.5</c:v>
                </c:pt>
                <c:pt idx="40">
                  <c:v>9.6</c:v>
                </c:pt>
                <c:pt idx="41">
                  <c:v>9.6999999999999993</c:v>
                </c:pt>
                <c:pt idx="42">
                  <c:v>9.8000000000000007</c:v>
                </c:pt>
                <c:pt idx="43">
                  <c:v>7.8</c:v>
                </c:pt>
                <c:pt idx="44">
                  <c:v>8.1999999999999993</c:v>
                </c:pt>
                <c:pt idx="45">
                  <c:v>8.3000000000000007</c:v>
                </c:pt>
                <c:pt idx="46">
                  <c:v>8.1999999999999993</c:v>
                </c:pt>
                <c:pt idx="47">
                  <c:v>7.4</c:v>
                </c:pt>
              </c:numCache>
            </c:numRef>
          </c:val>
          <c:smooth val="0"/>
          <c:extLst>
            <c:ext xmlns:c16="http://schemas.microsoft.com/office/drawing/2014/chart" uri="{C3380CC4-5D6E-409C-BE32-E72D297353CC}">
              <c16:uniqueId val="{00000013-4D4A-434E-AF00-54A515291A0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D4A-434E-AF00-54A515291A0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141.13925</c:v>
                </c:pt>
                <c:pt idx="1">
                  <c:v>129.17744999999999</c:v>
                </c:pt>
                <c:pt idx="2">
                  <c:v>114.7847</c:v>
                </c:pt>
                <c:pt idx="3">
                  <c:v>117.48772</c:v>
                </c:pt>
                <c:pt idx="4">
                  <c:v>143.62592000000001</c:v>
                </c:pt>
                <c:pt idx="5">
                  <c:v>136.70688000000001</c:v>
                </c:pt>
                <c:pt idx="6">
                  <c:v>120.78465</c:v>
                </c:pt>
                <c:pt idx="7">
                  <c:v>119.81659000000001</c:v>
                </c:pt>
                <c:pt idx="8">
                  <c:v>107.64742</c:v>
                </c:pt>
                <c:pt idx="9">
                  <c:v>111.48572</c:v>
                </c:pt>
                <c:pt idx="10">
                  <c:v>113.68164</c:v>
                </c:pt>
                <c:pt idx="11">
                  <c:v>149.68141</c:v>
                </c:pt>
                <c:pt idx="12">
                  <c:v>142.37181000000001</c:v>
                </c:pt>
                <c:pt idx="13">
                  <c:v>91.596999999999994</c:v>
                </c:pt>
                <c:pt idx="14">
                  <c:v>150.55348000000001</c:v>
                </c:pt>
                <c:pt idx="15">
                  <c:v>145.91139000000001</c:v>
                </c:pt>
                <c:pt idx="16">
                  <c:v>146.14042000000001</c:v>
                </c:pt>
                <c:pt idx="17">
                  <c:v>124.96035999999999</c:v>
                </c:pt>
                <c:pt idx="18">
                  <c:v>113.35221</c:v>
                </c:pt>
                <c:pt idx="19">
                  <c:v>142.88220000000001</c:v>
                </c:pt>
                <c:pt idx="20">
                  <c:v>141.01071999999999</c:v>
                </c:pt>
                <c:pt idx="21">
                  <c:v>133.07140999999999</c:v>
                </c:pt>
                <c:pt idx="22">
                  <c:v>93.705629999999999</c:v>
                </c:pt>
                <c:pt idx="23">
                  <c:v>124.00654</c:v>
                </c:pt>
                <c:pt idx="24">
                  <c:v>118.41297</c:v>
                </c:pt>
                <c:pt idx="25">
                  <c:v>47.19314</c:v>
                </c:pt>
                <c:pt idx="26">
                  <c:v>45.874209999999998</c:v>
                </c:pt>
                <c:pt idx="27">
                  <c:v>34.294789999999999</c:v>
                </c:pt>
                <c:pt idx="28">
                  <c:v>29.69576</c:v>
                </c:pt>
                <c:pt idx="29">
                  <c:v>118.37233999999999</c:v>
                </c:pt>
                <c:pt idx="30">
                  <c:v>82.83202</c:v>
                </c:pt>
                <c:pt idx="31">
                  <c:v>150.22814</c:v>
                </c:pt>
                <c:pt idx="32">
                  <c:v>134.93002000000001</c:v>
                </c:pt>
                <c:pt idx="33">
                  <c:v>110.36694</c:v>
                </c:pt>
                <c:pt idx="34">
                  <c:v>57.093260000000001</c:v>
                </c:pt>
                <c:pt idx="35">
                  <c:v>40.065350000000002</c:v>
                </c:pt>
                <c:pt idx="36">
                  <c:v>28.661850000000001</c:v>
                </c:pt>
                <c:pt idx="37">
                  <c:v>26.981999999999999</c:v>
                </c:pt>
                <c:pt idx="38">
                  <c:v>29.65935</c:v>
                </c:pt>
                <c:pt idx="39">
                  <c:v>27.050190000000001</c:v>
                </c:pt>
                <c:pt idx="40">
                  <c:v>27.719280000000001</c:v>
                </c:pt>
                <c:pt idx="41">
                  <c:v>28.641310000000001</c:v>
                </c:pt>
                <c:pt idx="42">
                  <c:v>31.12398</c:v>
                </c:pt>
                <c:pt idx="43">
                  <c:v>36.149900000000002</c:v>
                </c:pt>
                <c:pt idx="44">
                  <c:v>131.63122999999999</c:v>
                </c:pt>
                <c:pt idx="45">
                  <c:v>107.85467</c:v>
                </c:pt>
                <c:pt idx="46">
                  <c:v>123.21847</c:v>
                </c:pt>
                <c:pt idx="47">
                  <c:v>175.62029999999999</c:v>
                </c:pt>
              </c:numCache>
            </c:numRef>
          </c:val>
          <c:smooth val="0"/>
          <c:extLst>
            <c:ext xmlns:c16="http://schemas.microsoft.com/office/drawing/2014/chart" uri="{C3380CC4-5D6E-409C-BE32-E72D297353CC}">
              <c16:uniqueId val="{00000000-6C3A-4EAB-88EE-60DCDEDCCC7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C3A-4EAB-88EE-60DCDEDCCC7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9.3524600000000007</c:v>
                </c:pt>
                <c:pt idx="1">
                  <c:v>9.2517399999999999</c:v>
                </c:pt>
                <c:pt idx="2">
                  <c:v>9.5789600000000004</c:v>
                </c:pt>
                <c:pt idx="3">
                  <c:v>9.5684900000000006</c:v>
                </c:pt>
                <c:pt idx="4">
                  <c:v>9.5898199999999996</c:v>
                </c:pt>
                <c:pt idx="5">
                  <c:v>9.70444</c:v>
                </c:pt>
                <c:pt idx="6">
                  <c:v>9.6436899999999994</c:v>
                </c:pt>
                <c:pt idx="7">
                  <c:v>9.6681600000000003</c:v>
                </c:pt>
                <c:pt idx="8">
                  <c:v>9.5153800000000004</c:v>
                </c:pt>
                <c:pt idx="9">
                  <c:v>9.7196300000000004</c:v>
                </c:pt>
                <c:pt idx="10">
                  <c:v>9.7662200000000006</c:v>
                </c:pt>
                <c:pt idx="11">
                  <c:v>9.7187800000000006</c:v>
                </c:pt>
                <c:pt idx="12">
                  <c:v>9.6987900000000007</c:v>
                </c:pt>
                <c:pt idx="13">
                  <c:v>9.6435099999999991</c:v>
                </c:pt>
                <c:pt idx="14">
                  <c:v>9.4917999999999996</c:v>
                </c:pt>
                <c:pt idx="15">
                  <c:v>9.5541199999999993</c:v>
                </c:pt>
                <c:pt idx="16">
                  <c:v>9.5696899999999996</c:v>
                </c:pt>
                <c:pt idx="17">
                  <c:v>9.6965199999999996</c:v>
                </c:pt>
                <c:pt idx="18">
                  <c:v>9.9781399999999998</c:v>
                </c:pt>
                <c:pt idx="19">
                  <c:v>10.19327</c:v>
                </c:pt>
                <c:pt idx="20">
                  <c:v>10.1404</c:v>
                </c:pt>
                <c:pt idx="21">
                  <c:v>10.01886</c:v>
                </c:pt>
                <c:pt idx="22">
                  <c:v>9.5021799999999992</c:v>
                </c:pt>
                <c:pt idx="23">
                  <c:v>9.2449499999999993</c:v>
                </c:pt>
                <c:pt idx="24">
                  <c:v>9.9145900000000005</c:v>
                </c:pt>
                <c:pt idx="25">
                  <c:v>9.9081899999999994</c:v>
                </c:pt>
                <c:pt idx="26">
                  <c:v>9.7201900000000006</c:v>
                </c:pt>
                <c:pt idx="27">
                  <c:v>9.7103099999999998</c:v>
                </c:pt>
                <c:pt idx="28">
                  <c:v>9.5947200000000006</c:v>
                </c:pt>
                <c:pt idx="29">
                  <c:v>9.3780699999999992</c:v>
                </c:pt>
                <c:pt idx="30">
                  <c:v>9.2757799999999992</c:v>
                </c:pt>
                <c:pt idx="31">
                  <c:v>9.2585099999999994</c:v>
                </c:pt>
                <c:pt idx="32">
                  <c:v>9.2377599999999997</c:v>
                </c:pt>
                <c:pt idx="33">
                  <c:v>9.1235400000000002</c:v>
                </c:pt>
                <c:pt idx="34">
                  <c:v>9.3240099999999995</c:v>
                </c:pt>
                <c:pt idx="35">
                  <c:v>9.5857200000000002</c:v>
                </c:pt>
                <c:pt idx="36">
                  <c:v>7.36883</c:v>
                </c:pt>
                <c:pt idx="37">
                  <c:v>6.0647799999999998</c:v>
                </c:pt>
                <c:pt idx="38">
                  <c:v>6.3134499999999996</c:v>
                </c:pt>
                <c:pt idx="39">
                  <c:v>6.4888399999999997</c:v>
                </c:pt>
                <c:pt idx="40">
                  <c:v>6.6788600000000002</c:v>
                </c:pt>
                <c:pt idx="41">
                  <c:v>7.2574300000000003</c:v>
                </c:pt>
                <c:pt idx="42">
                  <c:v>8.8375800000000009</c:v>
                </c:pt>
                <c:pt idx="43">
                  <c:v>8.8862900000000007</c:v>
                </c:pt>
                <c:pt idx="44">
                  <c:v>9.7199799999999996</c:v>
                </c:pt>
                <c:pt idx="45">
                  <c:v>9.7230600000000003</c:v>
                </c:pt>
                <c:pt idx="46">
                  <c:v>9.5615699999999997</c:v>
                </c:pt>
                <c:pt idx="47">
                  <c:v>9.7464300000000001</c:v>
                </c:pt>
              </c:numCache>
            </c:numRef>
          </c:val>
          <c:smooth val="0"/>
          <c:extLst>
            <c:ext xmlns:c16="http://schemas.microsoft.com/office/drawing/2014/chart" uri="{C3380CC4-5D6E-409C-BE32-E72D297353CC}">
              <c16:uniqueId val="{00000002-6C3A-4EAB-88EE-60DCDEDCCC7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C3A-4EAB-88EE-60DCDEDCCC7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C3A-4EAB-88EE-60DCDEDCCC7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5.07</c:v>
                </c:pt>
                <c:pt idx="1">
                  <c:v>5.01</c:v>
                </c:pt>
                <c:pt idx="2">
                  <c:v>4.8</c:v>
                </c:pt>
                <c:pt idx="3">
                  <c:v>4.59</c:v>
                </c:pt>
                <c:pt idx="4">
                  <c:v>4.2</c:v>
                </c:pt>
                <c:pt idx="5">
                  <c:v>3.93</c:v>
                </c:pt>
                <c:pt idx="6">
                  <c:v>3.76</c:v>
                </c:pt>
                <c:pt idx="7">
                  <c:v>3.79</c:v>
                </c:pt>
                <c:pt idx="8">
                  <c:v>3.33</c:v>
                </c:pt>
                <c:pt idx="9">
                  <c:v>3.37</c:v>
                </c:pt>
                <c:pt idx="10">
                  <c:v>3.48</c:v>
                </c:pt>
                <c:pt idx="11">
                  <c:v>4.0199999999999996</c:v>
                </c:pt>
                <c:pt idx="12">
                  <c:v>4.37</c:v>
                </c:pt>
                <c:pt idx="13">
                  <c:v>4.63</c:v>
                </c:pt>
                <c:pt idx="14">
                  <c:v>5.14</c:v>
                </c:pt>
                <c:pt idx="15">
                  <c:v>5.0199999999999996</c:v>
                </c:pt>
                <c:pt idx="16">
                  <c:v>5.26</c:v>
                </c:pt>
                <c:pt idx="17">
                  <c:v>5.19</c:v>
                </c:pt>
                <c:pt idx="18">
                  <c:v>4.79</c:v>
                </c:pt>
                <c:pt idx="19">
                  <c:v>4.6900000000000004</c:v>
                </c:pt>
                <c:pt idx="20">
                  <c:v>4.47</c:v>
                </c:pt>
                <c:pt idx="21">
                  <c:v>4.22</c:v>
                </c:pt>
                <c:pt idx="22">
                  <c:v>4.6500000000000004</c:v>
                </c:pt>
                <c:pt idx="23">
                  <c:v>4.9800000000000004</c:v>
                </c:pt>
                <c:pt idx="24">
                  <c:v>5.0999999999999996</c:v>
                </c:pt>
                <c:pt idx="25">
                  <c:v>4.96</c:v>
                </c:pt>
                <c:pt idx="26">
                  <c:v>5.04</c:v>
                </c:pt>
                <c:pt idx="27">
                  <c:v>5.28</c:v>
                </c:pt>
                <c:pt idx="28">
                  <c:v>4.83</c:v>
                </c:pt>
                <c:pt idx="29">
                  <c:v>4.07</c:v>
                </c:pt>
                <c:pt idx="30">
                  <c:v>3.7</c:v>
                </c:pt>
                <c:pt idx="31">
                  <c:v>3.34</c:v>
                </c:pt>
                <c:pt idx="32">
                  <c:v>3.17</c:v>
                </c:pt>
                <c:pt idx="33">
                  <c:v>3.22</c:v>
                </c:pt>
                <c:pt idx="34">
                  <c:v>3.54</c:v>
                </c:pt>
                <c:pt idx="35">
                  <c:v>4.3099999999999996</c:v>
                </c:pt>
                <c:pt idx="36">
                  <c:v>4.96</c:v>
                </c:pt>
                <c:pt idx="37">
                  <c:v>5.2</c:v>
                </c:pt>
                <c:pt idx="38">
                  <c:v>5.54</c:v>
                </c:pt>
                <c:pt idx="39">
                  <c:v>5.57</c:v>
                </c:pt>
                <c:pt idx="40">
                  <c:v>5.69</c:v>
                </c:pt>
                <c:pt idx="41">
                  <c:v>5.78</c:v>
                </c:pt>
                <c:pt idx="42">
                  <c:v>5.41</c:v>
                </c:pt>
                <c:pt idx="43">
                  <c:v>4.92</c:v>
                </c:pt>
                <c:pt idx="44">
                  <c:v>4.91</c:v>
                </c:pt>
                <c:pt idx="45">
                  <c:v>4.8899999999999997</c:v>
                </c:pt>
                <c:pt idx="46">
                  <c:v>4.84</c:v>
                </c:pt>
                <c:pt idx="47">
                  <c:v>4.74</c:v>
                </c:pt>
              </c:numCache>
            </c:numRef>
          </c:val>
          <c:smooth val="0"/>
          <c:extLst>
            <c:ext xmlns:c16="http://schemas.microsoft.com/office/drawing/2014/chart" uri="{C3380CC4-5D6E-409C-BE32-E72D297353CC}">
              <c16:uniqueId val="{00000005-6C3A-4EAB-88EE-60DCDEDCCC7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C3A-4EAB-88EE-60DCDEDCCC7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4.2839999999999998</c:v>
                </c:pt>
                <c:pt idx="1">
                  <c:v>4.1429999999999998</c:v>
                </c:pt>
                <c:pt idx="2">
                  <c:v>4.2380000000000004</c:v>
                </c:pt>
                <c:pt idx="3">
                  <c:v>4.1820000000000004</c:v>
                </c:pt>
                <c:pt idx="4">
                  <c:v>4.1639999999999997</c:v>
                </c:pt>
                <c:pt idx="5">
                  <c:v>4.2249999999999996</c:v>
                </c:pt>
                <c:pt idx="6">
                  <c:v>4.2720000000000002</c:v>
                </c:pt>
                <c:pt idx="7">
                  <c:v>4.2290000000000001</c:v>
                </c:pt>
                <c:pt idx="8">
                  <c:v>4.2960000000000003</c:v>
                </c:pt>
                <c:pt idx="9">
                  <c:v>4.3730000000000002</c:v>
                </c:pt>
                <c:pt idx="10">
                  <c:v>4.41</c:v>
                </c:pt>
                <c:pt idx="11">
                  <c:v>4.4649999999999999</c:v>
                </c:pt>
                <c:pt idx="12">
                  <c:v>4.32</c:v>
                </c:pt>
                <c:pt idx="13">
                  <c:v>4.2270000000000003</c:v>
                </c:pt>
                <c:pt idx="14">
                  <c:v>4.3639999999999999</c:v>
                </c:pt>
                <c:pt idx="15">
                  <c:v>4.43</c:v>
                </c:pt>
                <c:pt idx="16">
                  <c:v>4.452</c:v>
                </c:pt>
                <c:pt idx="17">
                  <c:v>4.5190000000000001</c:v>
                </c:pt>
                <c:pt idx="18">
                  <c:v>4.3090000000000002</c:v>
                </c:pt>
                <c:pt idx="19">
                  <c:v>4.4349999999999996</c:v>
                </c:pt>
                <c:pt idx="20">
                  <c:v>4.5039999999999996</c:v>
                </c:pt>
                <c:pt idx="21">
                  <c:v>4.5309999999999997</c:v>
                </c:pt>
                <c:pt idx="22">
                  <c:v>4.5810000000000004</c:v>
                </c:pt>
                <c:pt idx="23">
                  <c:v>4.6189999999999998</c:v>
                </c:pt>
                <c:pt idx="24">
                  <c:v>4.53</c:v>
                </c:pt>
                <c:pt idx="25">
                  <c:v>4.5060000000000002</c:v>
                </c:pt>
                <c:pt idx="26">
                  <c:v>4.3550000000000004</c:v>
                </c:pt>
                <c:pt idx="27">
                  <c:v>4.34</c:v>
                </c:pt>
                <c:pt idx="28">
                  <c:v>4.4109999999999996</c:v>
                </c:pt>
                <c:pt idx="29">
                  <c:v>4.2350000000000003</c:v>
                </c:pt>
                <c:pt idx="30">
                  <c:v>4.282</c:v>
                </c:pt>
                <c:pt idx="31">
                  <c:v>4.3280000000000003</c:v>
                </c:pt>
                <c:pt idx="32">
                  <c:v>4.4139999999999997</c:v>
                </c:pt>
                <c:pt idx="33">
                  <c:v>4.2779999999999996</c:v>
                </c:pt>
                <c:pt idx="34">
                  <c:v>4.2770000000000001</c:v>
                </c:pt>
                <c:pt idx="35">
                  <c:v>4.32</c:v>
                </c:pt>
                <c:pt idx="36">
                  <c:v>4.3159999999999998</c:v>
                </c:pt>
                <c:pt idx="37">
                  <c:v>4.2530000000000001</c:v>
                </c:pt>
                <c:pt idx="38">
                  <c:v>4.18</c:v>
                </c:pt>
                <c:pt idx="39">
                  <c:v>4.173</c:v>
                </c:pt>
                <c:pt idx="40">
                  <c:v>4.0919999999999996</c:v>
                </c:pt>
                <c:pt idx="41">
                  <c:v>4.3319999999999999</c:v>
                </c:pt>
                <c:pt idx="42">
                  <c:v>4.3120000000000003</c:v>
                </c:pt>
                <c:pt idx="43">
                  <c:v>4.2510000000000003</c:v>
                </c:pt>
                <c:pt idx="44">
                  <c:v>4.2839999999999998</c:v>
                </c:pt>
                <c:pt idx="45">
                  <c:v>4.28</c:v>
                </c:pt>
                <c:pt idx="46">
                  <c:v>4.2220000000000004</c:v>
                </c:pt>
                <c:pt idx="47">
                  <c:v>0</c:v>
                </c:pt>
              </c:numCache>
            </c:numRef>
          </c:val>
          <c:smooth val="0"/>
          <c:extLst>
            <c:ext xmlns:c16="http://schemas.microsoft.com/office/drawing/2014/chart" uri="{C3380CC4-5D6E-409C-BE32-E72D297353CC}">
              <c16:uniqueId val="{00000007-6C3A-4EAB-88EE-60DCDEDCCC7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C3A-4EAB-88EE-60DCDEDCCC7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C3A-4EAB-88EE-60DCDEDCCC7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7.6811999999999996</c:v>
                </c:pt>
                <c:pt idx="1">
                  <c:v>5.9192</c:v>
                </c:pt>
                <c:pt idx="2">
                  <c:v>7.7920999999999996</c:v>
                </c:pt>
                <c:pt idx="3">
                  <c:v>8.0764999999999993</c:v>
                </c:pt>
                <c:pt idx="4">
                  <c:v>6.1409000000000002</c:v>
                </c:pt>
                <c:pt idx="5">
                  <c:v>6.0301999999999998</c:v>
                </c:pt>
                <c:pt idx="6">
                  <c:v>7.0042999999999997</c:v>
                </c:pt>
                <c:pt idx="7">
                  <c:v>7.6017000000000001</c:v>
                </c:pt>
                <c:pt idx="8">
                  <c:v>7.633</c:v>
                </c:pt>
                <c:pt idx="9">
                  <c:v>6.3007999999999997</c:v>
                </c:pt>
                <c:pt idx="10">
                  <c:v>7.5965999999999996</c:v>
                </c:pt>
                <c:pt idx="11">
                  <c:v>5.4862000000000002</c:v>
                </c:pt>
                <c:pt idx="12">
                  <c:v>4.9562999999999997</c:v>
                </c:pt>
                <c:pt idx="13">
                  <c:v>3.0670999999999999</c:v>
                </c:pt>
                <c:pt idx="14">
                  <c:v>3.8696000000000002</c:v>
                </c:pt>
                <c:pt idx="15">
                  <c:v>4.984</c:v>
                </c:pt>
                <c:pt idx="16">
                  <c:v>2.6046</c:v>
                </c:pt>
                <c:pt idx="17">
                  <c:v>5.9101999999999997</c:v>
                </c:pt>
                <c:pt idx="18">
                  <c:v>7.3815999999999997</c:v>
                </c:pt>
                <c:pt idx="19">
                  <c:v>6.8752000000000004</c:v>
                </c:pt>
                <c:pt idx="20">
                  <c:v>7.2548000000000004</c:v>
                </c:pt>
                <c:pt idx="21">
                  <c:v>7.2621000000000002</c:v>
                </c:pt>
                <c:pt idx="22">
                  <c:v>5.0026999999999999</c:v>
                </c:pt>
                <c:pt idx="23">
                  <c:v>6.7366999999999999</c:v>
                </c:pt>
                <c:pt idx="24">
                  <c:v>5.867</c:v>
                </c:pt>
                <c:pt idx="25">
                  <c:v>5.1896000000000004</c:v>
                </c:pt>
                <c:pt idx="26">
                  <c:v>7.9066000000000001</c:v>
                </c:pt>
                <c:pt idx="27">
                  <c:v>2.8832</c:v>
                </c:pt>
                <c:pt idx="28">
                  <c:v>1.6975</c:v>
                </c:pt>
                <c:pt idx="29">
                  <c:v>1.5169999999999999</c:v>
                </c:pt>
                <c:pt idx="30">
                  <c:v>0.99099999999999999</c:v>
                </c:pt>
                <c:pt idx="31">
                  <c:v>1.0598000000000001</c:v>
                </c:pt>
                <c:pt idx="32">
                  <c:v>1.1085</c:v>
                </c:pt>
                <c:pt idx="33">
                  <c:v>0.99270000000000003</c:v>
                </c:pt>
                <c:pt idx="34">
                  <c:v>1.0109999999999999</c:v>
                </c:pt>
                <c:pt idx="35">
                  <c:v>0.98140000000000005</c:v>
                </c:pt>
                <c:pt idx="36">
                  <c:v>0.97740000000000005</c:v>
                </c:pt>
                <c:pt idx="37">
                  <c:v>0.98370000000000002</c:v>
                </c:pt>
                <c:pt idx="38">
                  <c:v>0.94140000000000001</c:v>
                </c:pt>
                <c:pt idx="39">
                  <c:v>0.93579999999999997</c:v>
                </c:pt>
                <c:pt idx="40">
                  <c:v>1.0709</c:v>
                </c:pt>
                <c:pt idx="41">
                  <c:v>1.0427999999999999</c:v>
                </c:pt>
                <c:pt idx="42">
                  <c:v>0.9778</c:v>
                </c:pt>
                <c:pt idx="43">
                  <c:v>0.99670000000000003</c:v>
                </c:pt>
                <c:pt idx="44">
                  <c:v>1.2228000000000001</c:v>
                </c:pt>
                <c:pt idx="45">
                  <c:v>1.1537999999999999</c:v>
                </c:pt>
                <c:pt idx="46">
                  <c:v>2.8153999999999999</c:v>
                </c:pt>
                <c:pt idx="47">
                  <c:v>5.9725000000000001</c:v>
                </c:pt>
              </c:numCache>
            </c:numRef>
          </c:val>
          <c:smooth val="0"/>
          <c:extLst>
            <c:ext xmlns:c16="http://schemas.microsoft.com/office/drawing/2014/chart" uri="{C3380CC4-5D6E-409C-BE32-E72D297353CC}">
              <c16:uniqueId val="{0000000A-6C3A-4EAB-88EE-60DCDEDCCC7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C3A-4EAB-88EE-60DCDEDCCC7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C3A-4EAB-88EE-60DCDEDCCC7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C3A-4EAB-88EE-60DCDEDCCC7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0.96150000000000002</c:v>
                </c:pt>
                <c:pt idx="1">
                  <c:v>0.87909999999999999</c:v>
                </c:pt>
                <c:pt idx="2">
                  <c:v>0.84760000000000002</c:v>
                </c:pt>
                <c:pt idx="3">
                  <c:v>0.82650000000000001</c:v>
                </c:pt>
                <c:pt idx="4">
                  <c:v>0.80800000000000005</c:v>
                </c:pt>
                <c:pt idx="5">
                  <c:v>0.79300000000000004</c:v>
                </c:pt>
                <c:pt idx="6">
                  <c:v>0.77270000000000005</c:v>
                </c:pt>
                <c:pt idx="7">
                  <c:v>0.77290000000000003</c:v>
                </c:pt>
                <c:pt idx="8">
                  <c:v>0.70599999999999996</c:v>
                </c:pt>
                <c:pt idx="9">
                  <c:v>0.70630000000000004</c:v>
                </c:pt>
                <c:pt idx="10">
                  <c:v>0.71760000000000002</c:v>
                </c:pt>
                <c:pt idx="11">
                  <c:v>0.74880000000000002</c:v>
                </c:pt>
                <c:pt idx="12">
                  <c:v>0.95340000000000003</c:v>
                </c:pt>
                <c:pt idx="13">
                  <c:v>1.0091000000000001</c:v>
                </c:pt>
                <c:pt idx="14">
                  <c:v>1.1342000000000001</c:v>
                </c:pt>
                <c:pt idx="15">
                  <c:v>1.2353000000000001</c:v>
                </c:pt>
                <c:pt idx="16">
                  <c:v>1.5597000000000001</c:v>
                </c:pt>
                <c:pt idx="17">
                  <c:v>1.8091999999999999</c:v>
                </c:pt>
                <c:pt idx="18">
                  <c:v>1.9444999999999999</c:v>
                </c:pt>
                <c:pt idx="19">
                  <c:v>2.0794000000000001</c:v>
                </c:pt>
                <c:pt idx="20">
                  <c:v>2.742</c:v>
                </c:pt>
                <c:pt idx="21">
                  <c:v>3.0457999999999998</c:v>
                </c:pt>
                <c:pt idx="22">
                  <c:v>3.2063999999999999</c:v>
                </c:pt>
                <c:pt idx="23">
                  <c:v>3.2483</c:v>
                </c:pt>
                <c:pt idx="24">
                  <c:v>3.3233999999999999</c:v>
                </c:pt>
                <c:pt idx="25">
                  <c:v>3.3752</c:v>
                </c:pt>
                <c:pt idx="26">
                  <c:v>3.4339</c:v>
                </c:pt>
                <c:pt idx="27">
                  <c:v>3.4634</c:v>
                </c:pt>
                <c:pt idx="28">
                  <c:v>3.4786000000000001</c:v>
                </c:pt>
                <c:pt idx="29">
                  <c:v>3.5129999999999999</c:v>
                </c:pt>
                <c:pt idx="30">
                  <c:v>3.6240000000000001</c:v>
                </c:pt>
                <c:pt idx="31">
                  <c:v>3.6116999999999999</c:v>
                </c:pt>
                <c:pt idx="32">
                  <c:v>3.5808</c:v>
                </c:pt>
                <c:pt idx="33">
                  <c:v>3.5695999999999999</c:v>
                </c:pt>
                <c:pt idx="34">
                  <c:v>3.6122999999999998</c:v>
                </c:pt>
                <c:pt idx="35">
                  <c:v>3.6484999999999999</c:v>
                </c:pt>
                <c:pt idx="36">
                  <c:v>3.6331000000000002</c:v>
                </c:pt>
                <c:pt idx="37">
                  <c:v>3.6297999999999999</c:v>
                </c:pt>
                <c:pt idx="38">
                  <c:v>3.5773999999999999</c:v>
                </c:pt>
                <c:pt idx="39">
                  <c:v>3.5356999999999998</c:v>
                </c:pt>
                <c:pt idx="40">
                  <c:v>3.5541999999999998</c:v>
                </c:pt>
                <c:pt idx="41">
                  <c:v>3.5712999999999999</c:v>
                </c:pt>
                <c:pt idx="42">
                  <c:v>3.5173000000000001</c:v>
                </c:pt>
                <c:pt idx="43">
                  <c:v>3.3136000000000001</c:v>
                </c:pt>
                <c:pt idx="44">
                  <c:v>2.3822000000000001</c:v>
                </c:pt>
                <c:pt idx="45">
                  <c:v>1.885</c:v>
                </c:pt>
                <c:pt idx="46">
                  <c:v>1.3995</c:v>
                </c:pt>
                <c:pt idx="47">
                  <c:v>1.1973</c:v>
                </c:pt>
              </c:numCache>
            </c:numRef>
          </c:val>
          <c:smooth val="0"/>
          <c:extLst>
            <c:ext xmlns:c16="http://schemas.microsoft.com/office/drawing/2014/chart" uri="{C3380CC4-5D6E-409C-BE32-E72D297353CC}">
              <c16:uniqueId val="{0000000E-6C3A-4EAB-88EE-60DCDEDCCC7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47.259480000000003</c:v>
                </c:pt>
                <c:pt idx="1">
                  <c:v>49.094790000000003</c:v>
                </c:pt>
                <c:pt idx="2">
                  <c:v>49.760199999999998</c:v>
                </c:pt>
                <c:pt idx="3">
                  <c:v>47.34451</c:v>
                </c:pt>
                <c:pt idx="4">
                  <c:v>47.194229999999997</c:v>
                </c:pt>
                <c:pt idx="5">
                  <c:v>50.485819999999997</c:v>
                </c:pt>
                <c:pt idx="6">
                  <c:v>52.89978</c:v>
                </c:pt>
                <c:pt idx="7">
                  <c:v>53.243110000000001</c:v>
                </c:pt>
                <c:pt idx="8">
                  <c:v>53.831859999999999</c:v>
                </c:pt>
                <c:pt idx="9">
                  <c:v>54.056640000000002</c:v>
                </c:pt>
                <c:pt idx="10">
                  <c:v>53.577379999999998</c:v>
                </c:pt>
                <c:pt idx="11">
                  <c:v>53.202500000000001</c:v>
                </c:pt>
                <c:pt idx="12">
                  <c:v>51.837879999999998</c:v>
                </c:pt>
                <c:pt idx="13">
                  <c:v>43.980339999999998</c:v>
                </c:pt>
                <c:pt idx="14">
                  <c:v>48.707520000000002</c:v>
                </c:pt>
                <c:pt idx="15">
                  <c:v>51.690390000000001</c:v>
                </c:pt>
                <c:pt idx="16">
                  <c:v>52.067509999999999</c:v>
                </c:pt>
                <c:pt idx="17">
                  <c:v>51.28877</c:v>
                </c:pt>
                <c:pt idx="18">
                  <c:v>50.835610000000003</c:v>
                </c:pt>
                <c:pt idx="19">
                  <c:v>50.646009999999997</c:v>
                </c:pt>
                <c:pt idx="20">
                  <c:v>50.495750000000001</c:v>
                </c:pt>
                <c:pt idx="21">
                  <c:v>49.881030000000003</c:v>
                </c:pt>
                <c:pt idx="22">
                  <c:v>49.815899999999999</c:v>
                </c:pt>
                <c:pt idx="23">
                  <c:v>49.824069999999999</c:v>
                </c:pt>
                <c:pt idx="24">
                  <c:v>49.727679999999999</c:v>
                </c:pt>
                <c:pt idx="25">
                  <c:v>51.137520000000002</c:v>
                </c:pt>
                <c:pt idx="26">
                  <c:v>51.388500000000001</c:v>
                </c:pt>
                <c:pt idx="27">
                  <c:v>51.389580000000002</c:v>
                </c:pt>
                <c:pt idx="28">
                  <c:v>49.232030000000002</c:v>
                </c:pt>
                <c:pt idx="29">
                  <c:v>49.835529999999999</c:v>
                </c:pt>
                <c:pt idx="30">
                  <c:v>50.499850000000002</c:v>
                </c:pt>
                <c:pt idx="31">
                  <c:v>51.870220000000003</c:v>
                </c:pt>
                <c:pt idx="32">
                  <c:v>50.891599999999997</c:v>
                </c:pt>
                <c:pt idx="33">
                  <c:v>50.599769999999999</c:v>
                </c:pt>
                <c:pt idx="34">
                  <c:v>51.715800000000002</c:v>
                </c:pt>
                <c:pt idx="35">
                  <c:v>51.876550000000002</c:v>
                </c:pt>
                <c:pt idx="36">
                  <c:v>48.27216</c:v>
                </c:pt>
                <c:pt idx="37">
                  <c:v>38.969670000000001</c:v>
                </c:pt>
                <c:pt idx="38">
                  <c:v>43.809289999999997</c:v>
                </c:pt>
                <c:pt idx="39">
                  <c:v>48.291499999999999</c:v>
                </c:pt>
                <c:pt idx="40">
                  <c:v>49.634140000000002</c:v>
                </c:pt>
                <c:pt idx="41">
                  <c:v>52.24879</c:v>
                </c:pt>
                <c:pt idx="42">
                  <c:v>48.778799999999997</c:v>
                </c:pt>
                <c:pt idx="43">
                  <c:v>49.13841</c:v>
                </c:pt>
                <c:pt idx="44">
                  <c:v>51.399929999999998</c:v>
                </c:pt>
                <c:pt idx="45">
                  <c:v>52.750169999999997</c:v>
                </c:pt>
                <c:pt idx="46">
                  <c:v>51.970129999999997</c:v>
                </c:pt>
                <c:pt idx="47">
                  <c:v>51.581629999999997</c:v>
                </c:pt>
              </c:numCache>
            </c:numRef>
          </c:val>
          <c:smooth val="0"/>
          <c:extLst>
            <c:ext xmlns:c16="http://schemas.microsoft.com/office/drawing/2014/chart" uri="{C3380CC4-5D6E-409C-BE32-E72D297353CC}">
              <c16:uniqueId val="{0000000F-6C3A-4EAB-88EE-60DCDEDCCC7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127.70162999999999</c:v>
                </c:pt>
                <c:pt idx="1">
                  <c:v>127.28156</c:v>
                </c:pt>
                <c:pt idx="2">
                  <c:v>130.02256</c:v>
                </c:pt>
                <c:pt idx="3">
                  <c:v>128.78049999999999</c:v>
                </c:pt>
                <c:pt idx="4">
                  <c:v>129.61005</c:v>
                </c:pt>
                <c:pt idx="5">
                  <c:v>128.31604999999999</c:v>
                </c:pt>
                <c:pt idx="6">
                  <c:v>127.44595</c:v>
                </c:pt>
                <c:pt idx="7">
                  <c:v>129.81523000000001</c:v>
                </c:pt>
                <c:pt idx="8">
                  <c:v>128.59209999999999</c:v>
                </c:pt>
                <c:pt idx="9">
                  <c:v>130.11165</c:v>
                </c:pt>
                <c:pt idx="10">
                  <c:v>128.78806</c:v>
                </c:pt>
                <c:pt idx="11">
                  <c:v>129.25439</c:v>
                </c:pt>
                <c:pt idx="12">
                  <c:v>120.51484000000001</c:v>
                </c:pt>
                <c:pt idx="13">
                  <c:v>120.25926</c:v>
                </c:pt>
                <c:pt idx="14">
                  <c:v>124.91248</c:v>
                </c:pt>
                <c:pt idx="15">
                  <c:v>125.25773</c:v>
                </c:pt>
                <c:pt idx="16">
                  <c:v>129.14487</c:v>
                </c:pt>
                <c:pt idx="17">
                  <c:v>126.56605999999999</c:v>
                </c:pt>
                <c:pt idx="18">
                  <c:v>130.36371</c:v>
                </c:pt>
                <c:pt idx="19">
                  <c:v>128.05145999999999</c:v>
                </c:pt>
                <c:pt idx="20">
                  <c:v>124.6686</c:v>
                </c:pt>
                <c:pt idx="21">
                  <c:v>127.49200999999999</c:v>
                </c:pt>
                <c:pt idx="22">
                  <c:v>128.39615000000001</c:v>
                </c:pt>
                <c:pt idx="23">
                  <c:v>127.47582</c:v>
                </c:pt>
                <c:pt idx="24">
                  <c:v>126.52742000000001</c:v>
                </c:pt>
                <c:pt idx="25">
                  <c:v>126.63777</c:v>
                </c:pt>
                <c:pt idx="26">
                  <c:v>125.1028</c:v>
                </c:pt>
                <c:pt idx="27">
                  <c:v>125.52661999999999</c:v>
                </c:pt>
                <c:pt idx="28">
                  <c:v>128.70755</c:v>
                </c:pt>
                <c:pt idx="29">
                  <c:v>127.70692</c:v>
                </c:pt>
                <c:pt idx="30">
                  <c:v>129.90868</c:v>
                </c:pt>
                <c:pt idx="31">
                  <c:v>128.95703</c:v>
                </c:pt>
                <c:pt idx="32">
                  <c:v>130.59796</c:v>
                </c:pt>
                <c:pt idx="33">
                  <c:v>130.39859999999999</c:v>
                </c:pt>
                <c:pt idx="34">
                  <c:v>131.48282</c:v>
                </c:pt>
                <c:pt idx="35">
                  <c:v>130.33941999999999</c:v>
                </c:pt>
                <c:pt idx="36">
                  <c:v>124.35357999999999</c:v>
                </c:pt>
                <c:pt idx="37">
                  <c:v>123.61305</c:v>
                </c:pt>
                <c:pt idx="38">
                  <c:v>125.12187</c:v>
                </c:pt>
                <c:pt idx="39">
                  <c:v>127.67461</c:v>
                </c:pt>
                <c:pt idx="40">
                  <c:v>127.79705</c:v>
                </c:pt>
                <c:pt idx="41">
                  <c:v>129.27589</c:v>
                </c:pt>
                <c:pt idx="42">
                  <c:v>129.36960999999999</c:v>
                </c:pt>
                <c:pt idx="43">
                  <c:v>128.09587999999999</c:v>
                </c:pt>
                <c:pt idx="44">
                  <c:v>130.19166999999999</c:v>
                </c:pt>
                <c:pt idx="45">
                  <c:v>128.97892999999999</c:v>
                </c:pt>
                <c:pt idx="46">
                  <c:v>130.68407999999999</c:v>
                </c:pt>
                <c:pt idx="47">
                  <c:v>130.26381000000001</c:v>
                </c:pt>
              </c:numCache>
            </c:numRef>
          </c:val>
          <c:smooth val="0"/>
          <c:extLst>
            <c:ext xmlns:c16="http://schemas.microsoft.com/office/drawing/2014/chart" uri="{C3380CC4-5D6E-409C-BE32-E72D297353CC}">
              <c16:uniqueId val="{00000010-6C3A-4EAB-88EE-60DCDEDCCC7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27.111799999999999</c:v>
                </c:pt>
                <c:pt idx="1">
                  <c:v>27.637799999999999</c:v>
                </c:pt>
                <c:pt idx="2">
                  <c:v>28.111899999999999</c:v>
                </c:pt>
                <c:pt idx="3">
                  <c:v>28.1416</c:v>
                </c:pt>
                <c:pt idx="4">
                  <c:v>27.555800000000001</c:v>
                </c:pt>
                <c:pt idx="5">
                  <c:v>26.637699999999999</c:v>
                </c:pt>
                <c:pt idx="6">
                  <c:v>27.465599999999998</c:v>
                </c:pt>
                <c:pt idx="7">
                  <c:v>27.816500000000001</c:v>
                </c:pt>
                <c:pt idx="8">
                  <c:v>27.778099999999998</c:v>
                </c:pt>
                <c:pt idx="9">
                  <c:v>27.880600000000001</c:v>
                </c:pt>
                <c:pt idx="10">
                  <c:v>27.9894</c:v>
                </c:pt>
                <c:pt idx="11">
                  <c:v>22.996600000000001</c:v>
                </c:pt>
                <c:pt idx="12">
                  <c:v>22.7605</c:v>
                </c:pt>
                <c:pt idx="13">
                  <c:v>22.9892</c:v>
                </c:pt>
                <c:pt idx="14">
                  <c:v>22.830400000000001</c:v>
                </c:pt>
                <c:pt idx="15">
                  <c:v>26.5625</c:v>
                </c:pt>
                <c:pt idx="16">
                  <c:v>26.422799999999999</c:v>
                </c:pt>
                <c:pt idx="17">
                  <c:v>26.636800000000001</c:v>
                </c:pt>
                <c:pt idx="18">
                  <c:v>27.305900000000001</c:v>
                </c:pt>
                <c:pt idx="19">
                  <c:v>27.645199999999999</c:v>
                </c:pt>
                <c:pt idx="20">
                  <c:v>28.2685</c:v>
                </c:pt>
                <c:pt idx="21">
                  <c:v>27.6066</c:v>
                </c:pt>
                <c:pt idx="22">
                  <c:v>26.0791</c:v>
                </c:pt>
                <c:pt idx="23">
                  <c:v>25.494199999999999</c:v>
                </c:pt>
                <c:pt idx="24">
                  <c:v>25.840399999999999</c:v>
                </c:pt>
                <c:pt idx="25">
                  <c:v>25.5564</c:v>
                </c:pt>
                <c:pt idx="26">
                  <c:v>25.039000000000001</c:v>
                </c:pt>
                <c:pt idx="27">
                  <c:v>26.2698</c:v>
                </c:pt>
                <c:pt idx="28">
                  <c:v>26.235600000000002</c:v>
                </c:pt>
                <c:pt idx="29">
                  <c:v>27.043600000000001</c:v>
                </c:pt>
                <c:pt idx="30">
                  <c:v>27.162800000000001</c:v>
                </c:pt>
                <c:pt idx="31">
                  <c:v>26.721699999999998</c:v>
                </c:pt>
                <c:pt idx="32">
                  <c:v>27.116299999999999</c:v>
                </c:pt>
                <c:pt idx="33">
                  <c:v>27.0595</c:v>
                </c:pt>
                <c:pt idx="34">
                  <c:v>26.438700000000001</c:v>
                </c:pt>
                <c:pt idx="35">
                  <c:v>26.982099999999999</c:v>
                </c:pt>
                <c:pt idx="36">
                  <c:v>27.0061</c:v>
                </c:pt>
                <c:pt idx="37">
                  <c:v>26.2881</c:v>
                </c:pt>
                <c:pt idx="38">
                  <c:v>24.939499999999999</c:v>
                </c:pt>
                <c:pt idx="39">
                  <c:v>27.966899999999999</c:v>
                </c:pt>
                <c:pt idx="40">
                  <c:v>27.883299999999998</c:v>
                </c:pt>
                <c:pt idx="41">
                  <c:v>27.048100000000002</c:v>
                </c:pt>
                <c:pt idx="42">
                  <c:v>27.197700000000001</c:v>
                </c:pt>
                <c:pt idx="43">
                  <c:v>28.587700000000002</c:v>
                </c:pt>
                <c:pt idx="44">
                  <c:v>28.4407</c:v>
                </c:pt>
                <c:pt idx="45">
                  <c:v>28.781500000000001</c:v>
                </c:pt>
                <c:pt idx="46">
                  <c:v>28.5166</c:v>
                </c:pt>
                <c:pt idx="47">
                  <c:v>27.765799999999999</c:v>
                </c:pt>
              </c:numCache>
            </c:numRef>
          </c:val>
          <c:smooth val="0"/>
          <c:extLst>
            <c:ext xmlns:c16="http://schemas.microsoft.com/office/drawing/2014/chart" uri="{C3380CC4-5D6E-409C-BE32-E72D297353CC}">
              <c16:uniqueId val="{00000011-6C3A-4EAB-88EE-60DCDEDCCC7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C3A-4EAB-88EE-60DCDEDCCC7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158.19</c:v>
                </c:pt>
                <c:pt idx="1">
                  <c:v>159.61000000000001</c:v>
                </c:pt>
                <c:pt idx="2">
                  <c:v>158.76</c:v>
                </c:pt>
                <c:pt idx="3">
                  <c:v>159.13</c:v>
                </c:pt>
                <c:pt idx="4">
                  <c:v>159.22999999999999</c:v>
                </c:pt>
                <c:pt idx="5">
                  <c:v>159.47</c:v>
                </c:pt>
                <c:pt idx="6">
                  <c:v>156.99</c:v>
                </c:pt>
                <c:pt idx="7">
                  <c:v>156.03</c:v>
                </c:pt>
                <c:pt idx="8">
                  <c:v>158.13999999999999</c:v>
                </c:pt>
                <c:pt idx="9">
                  <c:v>156.88999999999999</c:v>
                </c:pt>
                <c:pt idx="10">
                  <c:v>157.93</c:v>
                </c:pt>
                <c:pt idx="11">
                  <c:v>159.63</c:v>
                </c:pt>
                <c:pt idx="12">
                  <c:v>158.18</c:v>
                </c:pt>
                <c:pt idx="13">
                  <c:v>158.62</c:v>
                </c:pt>
                <c:pt idx="14">
                  <c:v>155.16999999999999</c:v>
                </c:pt>
                <c:pt idx="15">
                  <c:v>154.68</c:v>
                </c:pt>
                <c:pt idx="16">
                  <c:v>156.33000000000001</c:v>
                </c:pt>
                <c:pt idx="17">
                  <c:v>154.35</c:v>
                </c:pt>
                <c:pt idx="18">
                  <c:v>152.18</c:v>
                </c:pt>
                <c:pt idx="19">
                  <c:v>153.97</c:v>
                </c:pt>
                <c:pt idx="20">
                  <c:v>153.28</c:v>
                </c:pt>
                <c:pt idx="21">
                  <c:v>151.44</c:v>
                </c:pt>
                <c:pt idx="22">
                  <c:v>153.69</c:v>
                </c:pt>
                <c:pt idx="23">
                  <c:v>153.38999999999999</c:v>
                </c:pt>
                <c:pt idx="24">
                  <c:v>155.56</c:v>
                </c:pt>
                <c:pt idx="25">
                  <c:v>157.31</c:v>
                </c:pt>
                <c:pt idx="26">
                  <c:v>156.5</c:v>
                </c:pt>
                <c:pt idx="27">
                  <c:v>158.36000000000001</c:v>
                </c:pt>
                <c:pt idx="28">
                  <c:v>159.63</c:v>
                </c:pt>
                <c:pt idx="29">
                  <c:v>158.4</c:v>
                </c:pt>
                <c:pt idx="30">
                  <c:v>158.31</c:v>
                </c:pt>
                <c:pt idx="31">
                  <c:v>158.46</c:v>
                </c:pt>
                <c:pt idx="32">
                  <c:v>156.78</c:v>
                </c:pt>
                <c:pt idx="33">
                  <c:v>158.1</c:v>
                </c:pt>
                <c:pt idx="34">
                  <c:v>158.06</c:v>
                </c:pt>
                <c:pt idx="35">
                  <c:v>157.07</c:v>
                </c:pt>
                <c:pt idx="36">
                  <c:v>156.81</c:v>
                </c:pt>
                <c:pt idx="37">
                  <c:v>156.04</c:v>
                </c:pt>
                <c:pt idx="38">
                  <c:v>154.37</c:v>
                </c:pt>
                <c:pt idx="39">
                  <c:v>152.38999999999999</c:v>
                </c:pt>
                <c:pt idx="40">
                  <c:v>158.16</c:v>
                </c:pt>
                <c:pt idx="41">
                  <c:v>158.94</c:v>
                </c:pt>
                <c:pt idx="42">
                  <c:v>159.44999999999999</c:v>
                </c:pt>
                <c:pt idx="43">
                  <c:v>158.71</c:v>
                </c:pt>
                <c:pt idx="44">
                  <c:v>159.76</c:v>
                </c:pt>
                <c:pt idx="45">
                  <c:v>161.13999999999999</c:v>
                </c:pt>
                <c:pt idx="46">
                  <c:v>159.30000000000001</c:v>
                </c:pt>
                <c:pt idx="47">
                  <c:v>161.52000000000001</c:v>
                </c:pt>
              </c:numCache>
            </c:numRef>
          </c:val>
          <c:smooth val="0"/>
          <c:extLst>
            <c:ext xmlns:c16="http://schemas.microsoft.com/office/drawing/2014/chart" uri="{C3380CC4-5D6E-409C-BE32-E72D297353CC}">
              <c16:uniqueId val="{00000013-6C3A-4EAB-88EE-60DCDEDCCC7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C3A-4EAB-88EE-60DCDEDCCC7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39.057679999999998</c:v>
                </c:pt>
                <c:pt idx="1">
                  <c:v>39.405299999999997</c:v>
                </c:pt>
                <c:pt idx="2">
                  <c:v>39.100290000000001</c:v>
                </c:pt>
                <c:pt idx="3">
                  <c:v>39.908450000000002</c:v>
                </c:pt>
                <c:pt idx="4">
                  <c:v>38.554630000000003</c:v>
                </c:pt>
                <c:pt idx="5">
                  <c:v>38.780320000000003</c:v>
                </c:pt>
                <c:pt idx="6">
                  <c:v>36.818649999999998</c:v>
                </c:pt>
                <c:pt idx="7">
                  <c:v>36.722909999999999</c:v>
                </c:pt>
                <c:pt idx="8">
                  <c:v>37.691589999999998</c:v>
                </c:pt>
                <c:pt idx="9">
                  <c:v>37.383409999999998</c:v>
                </c:pt>
                <c:pt idx="10">
                  <c:v>35.321469999999998</c:v>
                </c:pt>
                <c:pt idx="11">
                  <c:v>34.491979999999998</c:v>
                </c:pt>
                <c:pt idx="12">
                  <c:v>33.625509999999998</c:v>
                </c:pt>
                <c:pt idx="13">
                  <c:v>31.54505</c:v>
                </c:pt>
                <c:pt idx="14">
                  <c:v>31.8461</c:v>
                </c:pt>
                <c:pt idx="15">
                  <c:v>32.82441</c:v>
                </c:pt>
                <c:pt idx="16">
                  <c:v>33.54157</c:v>
                </c:pt>
                <c:pt idx="17">
                  <c:v>34.201509999999999</c:v>
                </c:pt>
                <c:pt idx="18">
                  <c:v>34.747210000000003</c:v>
                </c:pt>
                <c:pt idx="19">
                  <c:v>35.67201</c:v>
                </c:pt>
                <c:pt idx="20">
                  <c:v>37.325839999999999</c:v>
                </c:pt>
                <c:pt idx="21">
                  <c:v>36.858870000000003</c:v>
                </c:pt>
                <c:pt idx="22">
                  <c:v>36.320059999999998</c:v>
                </c:pt>
                <c:pt idx="23">
                  <c:v>36.297139999999999</c:v>
                </c:pt>
                <c:pt idx="24">
                  <c:v>35.91666</c:v>
                </c:pt>
                <c:pt idx="25">
                  <c:v>35.834020000000002</c:v>
                </c:pt>
                <c:pt idx="26">
                  <c:v>35.435639999999999</c:v>
                </c:pt>
                <c:pt idx="27">
                  <c:v>36.423189999999998</c:v>
                </c:pt>
                <c:pt idx="28">
                  <c:v>37.658290000000001</c:v>
                </c:pt>
                <c:pt idx="29">
                  <c:v>37.434350000000002</c:v>
                </c:pt>
                <c:pt idx="30">
                  <c:v>38.107230000000001</c:v>
                </c:pt>
                <c:pt idx="31">
                  <c:v>38.44462</c:v>
                </c:pt>
                <c:pt idx="32">
                  <c:v>38.047429999999999</c:v>
                </c:pt>
                <c:pt idx="33">
                  <c:v>37.049810000000001</c:v>
                </c:pt>
                <c:pt idx="34">
                  <c:v>35.123739999999998</c:v>
                </c:pt>
                <c:pt idx="35">
                  <c:v>34.395879999999998</c:v>
                </c:pt>
                <c:pt idx="36">
                  <c:v>34.153170000000003</c:v>
                </c:pt>
                <c:pt idx="37">
                  <c:v>32.45635</c:v>
                </c:pt>
                <c:pt idx="38">
                  <c:v>33.218820000000001</c:v>
                </c:pt>
                <c:pt idx="39">
                  <c:v>35.638739999999999</c:v>
                </c:pt>
                <c:pt idx="40">
                  <c:v>36.557099999999998</c:v>
                </c:pt>
                <c:pt idx="41">
                  <c:v>37.377009999999999</c:v>
                </c:pt>
                <c:pt idx="42">
                  <c:v>37.515099999999997</c:v>
                </c:pt>
                <c:pt idx="43">
                  <c:v>37.548169999999999</c:v>
                </c:pt>
                <c:pt idx="44">
                  <c:v>38.983640000000001</c:v>
                </c:pt>
                <c:pt idx="45">
                  <c:v>39.194380000000002</c:v>
                </c:pt>
                <c:pt idx="46">
                  <c:v>39.091769999999997</c:v>
                </c:pt>
                <c:pt idx="47">
                  <c:v>38.584110000000003</c:v>
                </c:pt>
              </c:numCache>
            </c:numRef>
          </c:val>
          <c:smooth val="0"/>
          <c:extLst>
            <c:ext xmlns:c16="http://schemas.microsoft.com/office/drawing/2014/chart" uri="{C3380CC4-5D6E-409C-BE32-E72D297353CC}">
              <c16:uniqueId val="{00000015-6C3A-4EAB-88EE-60DCDEDCCC7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29.158339999999999</c:v>
                </c:pt>
                <c:pt idx="1">
                  <c:v>30.04729</c:v>
                </c:pt>
                <c:pt idx="2">
                  <c:v>32.151800000000001</c:v>
                </c:pt>
                <c:pt idx="3">
                  <c:v>32.035730000000001</c:v>
                </c:pt>
                <c:pt idx="4">
                  <c:v>32.45722</c:v>
                </c:pt>
                <c:pt idx="5">
                  <c:v>32.885770000000001</c:v>
                </c:pt>
                <c:pt idx="6">
                  <c:v>33.254539999999999</c:v>
                </c:pt>
                <c:pt idx="7">
                  <c:v>33.433599999999998</c:v>
                </c:pt>
                <c:pt idx="8">
                  <c:v>34.328710000000001</c:v>
                </c:pt>
                <c:pt idx="9">
                  <c:v>33.041989999999998</c:v>
                </c:pt>
                <c:pt idx="10">
                  <c:v>32.252369999999999</c:v>
                </c:pt>
                <c:pt idx="11">
                  <c:v>32.651139999999998</c:v>
                </c:pt>
                <c:pt idx="12">
                  <c:v>32.969349999999999</c:v>
                </c:pt>
                <c:pt idx="13">
                  <c:v>31.910689999999999</c:v>
                </c:pt>
                <c:pt idx="14">
                  <c:v>32.3414</c:v>
                </c:pt>
                <c:pt idx="15">
                  <c:v>32.133279999999999</c:v>
                </c:pt>
                <c:pt idx="16">
                  <c:v>32.373280000000001</c:v>
                </c:pt>
                <c:pt idx="17">
                  <c:v>32.474879999999999</c:v>
                </c:pt>
                <c:pt idx="18">
                  <c:v>32.056620000000002</c:v>
                </c:pt>
                <c:pt idx="19">
                  <c:v>31.532240000000002</c:v>
                </c:pt>
                <c:pt idx="20">
                  <c:v>31.322880000000001</c:v>
                </c:pt>
                <c:pt idx="21">
                  <c:v>31.469889999999999</c:v>
                </c:pt>
                <c:pt idx="22">
                  <c:v>32.349550000000001</c:v>
                </c:pt>
                <c:pt idx="23">
                  <c:v>33.396239999999999</c:v>
                </c:pt>
                <c:pt idx="24">
                  <c:v>32.953740000000003</c:v>
                </c:pt>
                <c:pt idx="25">
                  <c:v>33.398040000000002</c:v>
                </c:pt>
                <c:pt idx="26">
                  <c:v>33.775030000000001</c:v>
                </c:pt>
                <c:pt idx="27">
                  <c:v>33.887659999999997</c:v>
                </c:pt>
                <c:pt idx="28">
                  <c:v>34.30518</c:v>
                </c:pt>
                <c:pt idx="29">
                  <c:v>32.952590000000001</c:v>
                </c:pt>
                <c:pt idx="30">
                  <c:v>33.823830000000001</c:v>
                </c:pt>
                <c:pt idx="31">
                  <c:v>33.729990000000001</c:v>
                </c:pt>
                <c:pt idx="32">
                  <c:v>33.579740000000001</c:v>
                </c:pt>
                <c:pt idx="33">
                  <c:v>33.121339999999996</c:v>
                </c:pt>
                <c:pt idx="34">
                  <c:v>29.09872</c:v>
                </c:pt>
                <c:pt idx="35">
                  <c:v>28.929020000000001</c:v>
                </c:pt>
                <c:pt idx="36">
                  <c:v>29.910160000000001</c:v>
                </c:pt>
                <c:pt idx="37">
                  <c:v>30.72401</c:v>
                </c:pt>
                <c:pt idx="38">
                  <c:v>30.90155</c:v>
                </c:pt>
                <c:pt idx="39">
                  <c:v>30.49821</c:v>
                </c:pt>
                <c:pt idx="40">
                  <c:v>30.912199999999999</c:v>
                </c:pt>
                <c:pt idx="41">
                  <c:v>30.327660000000002</c:v>
                </c:pt>
                <c:pt idx="42">
                  <c:v>29.05864</c:v>
                </c:pt>
                <c:pt idx="43">
                  <c:v>29.067080000000001</c:v>
                </c:pt>
                <c:pt idx="44">
                  <c:v>28.864899999999999</c:v>
                </c:pt>
                <c:pt idx="45">
                  <c:v>29.21716</c:v>
                </c:pt>
                <c:pt idx="46">
                  <c:v>29.150729999999999</c:v>
                </c:pt>
                <c:pt idx="47">
                  <c:v>28.734100000000002</c:v>
                </c:pt>
              </c:numCache>
            </c:numRef>
          </c:val>
          <c:smooth val="0"/>
          <c:extLst>
            <c:ext xmlns:c16="http://schemas.microsoft.com/office/drawing/2014/chart" uri="{C3380CC4-5D6E-409C-BE32-E72D297353CC}">
              <c16:uniqueId val="{00000016-6C3A-4EAB-88EE-60DCDEDCCC7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3FD-4911-B3F8-230E2B0A855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190.08760000000001</c:v>
                </c:pt>
                <c:pt idx="1">
                  <c:v>190.33840000000001</c:v>
                </c:pt>
                <c:pt idx="2">
                  <c:v>190.78630000000001</c:v>
                </c:pt>
                <c:pt idx="3">
                  <c:v>192.01580000000001</c:v>
                </c:pt>
                <c:pt idx="4">
                  <c:v>194.44919999999999</c:v>
                </c:pt>
                <c:pt idx="5">
                  <c:v>194.31200000000001</c:v>
                </c:pt>
                <c:pt idx="6">
                  <c:v>194.33349999999999</c:v>
                </c:pt>
                <c:pt idx="7">
                  <c:v>195.21549999999999</c:v>
                </c:pt>
                <c:pt idx="8">
                  <c:v>195.41290000000001</c:v>
                </c:pt>
                <c:pt idx="9">
                  <c:v>195.16050000000001</c:v>
                </c:pt>
                <c:pt idx="10">
                  <c:v>192.81710000000001</c:v>
                </c:pt>
                <c:pt idx="11">
                  <c:v>194.35230000000001</c:v>
                </c:pt>
                <c:pt idx="12">
                  <c:v>195.4093</c:v>
                </c:pt>
                <c:pt idx="13">
                  <c:v>194.15610000000001</c:v>
                </c:pt>
                <c:pt idx="14">
                  <c:v>193.87360000000001</c:v>
                </c:pt>
                <c:pt idx="15">
                  <c:v>192.7509</c:v>
                </c:pt>
                <c:pt idx="16">
                  <c:v>189.9562</c:v>
                </c:pt>
                <c:pt idx="17">
                  <c:v>190.3047</c:v>
                </c:pt>
                <c:pt idx="18">
                  <c:v>192.76560000000001</c:v>
                </c:pt>
                <c:pt idx="19">
                  <c:v>193.56739999999999</c:v>
                </c:pt>
                <c:pt idx="20">
                  <c:v>195.70249999999999</c:v>
                </c:pt>
                <c:pt idx="21">
                  <c:v>195.64400000000001</c:v>
                </c:pt>
                <c:pt idx="22">
                  <c:v>195.3432</c:v>
                </c:pt>
                <c:pt idx="23">
                  <c:v>190.9761</c:v>
                </c:pt>
                <c:pt idx="24">
                  <c:v>186.32929999999999</c:v>
                </c:pt>
                <c:pt idx="25">
                  <c:v>189.14760000000001</c:v>
                </c:pt>
                <c:pt idx="26">
                  <c:v>192.8023</c:v>
                </c:pt>
                <c:pt idx="27">
                  <c:v>193.8237</c:v>
                </c:pt>
                <c:pt idx="28">
                  <c:v>192.3783</c:v>
                </c:pt>
                <c:pt idx="29">
                  <c:v>193.9068</c:v>
                </c:pt>
                <c:pt idx="30">
                  <c:v>195.12889999999999</c:v>
                </c:pt>
                <c:pt idx="31">
                  <c:v>193.3349</c:v>
                </c:pt>
                <c:pt idx="32">
                  <c:v>193.4923</c:v>
                </c:pt>
                <c:pt idx="33">
                  <c:v>197.2499</c:v>
                </c:pt>
                <c:pt idx="34">
                  <c:v>195.4914</c:v>
                </c:pt>
                <c:pt idx="35">
                  <c:v>141.36529999999999</c:v>
                </c:pt>
                <c:pt idx="36">
                  <c:v>61.606299999999997</c:v>
                </c:pt>
                <c:pt idx="37">
                  <c:v>57.902000000000001</c:v>
                </c:pt>
                <c:pt idx="38">
                  <c:v>59.107399999999998</c:v>
                </c:pt>
                <c:pt idx="39">
                  <c:v>59.190300000000001</c:v>
                </c:pt>
                <c:pt idx="40">
                  <c:v>60.6066</c:v>
                </c:pt>
                <c:pt idx="41">
                  <c:v>58.2592</c:v>
                </c:pt>
                <c:pt idx="42">
                  <c:v>71.305599999999998</c:v>
                </c:pt>
                <c:pt idx="43">
                  <c:v>192.06450000000001</c:v>
                </c:pt>
                <c:pt idx="44">
                  <c:v>192.26949999999999</c:v>
                </c:pt>
                <c:pt idx="45">
                  <c:v>190.79910000000001</c:v>
                </c:pt>
                <c:pt idx="46">
                  <c:v>198.4648</c:v>
                </c:pt>
                <c:pt idx="47">
                  <c:v>197.25569999999999</c:v>
                </c:pt>
              </c:numCache>
            </c:numRef>
          </c:val>
          <c:smooth val="0"/>
          <c:extLst>
            <c:ext xmlns:c16="http://schemas.microsoft.com/office/drawing/2014/chart" uri="{C3380CC4-5D6E-409C-BE32-E72D297353CC}">
              <c16:uniqueId val="{00000001-23FD-4911-B3F8-230E2B0A855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36.064360000000001</c:v>
                </c:pt>
                <c:pt idx="1">
                  <c:v>35.216430000000003</c:v>
                </c:pt>
                <c:pt idx="2">
                  <c:v>34.98189</c:v>
                </c:pt>
                <c:pt idx="3">
                  <c:v>35.077889999999996</c:v>
                </c:pt>
                <c:pt idx="4">
                  <c:v>35.18</c:v>
                </c:pt>
                <c:pt idx="5">
                  <c:v>35.64096</c:v>
                </c:pt>
                <c:pt idx="6">
                  <c:v>36.413020000000003</c:v>
                </c:pt>
                <c:pt idx="7">
                  <c:v>36.2089</c:v>
                </c:pt>
                <c:pt idx="8">
                  <c:v>35.575049999999997</c:v>
                </c:pt>
                <c:pt idx="9">
                  <c:v>35.14949</c:v>
                </c:pt>
                <c:pt idx="10">
                  <c:v>34.639659999999999</c:v>
                </c:pt>
                <c:pt idx="11">
                  <c:v>33.198770000000003</c:v>
                </c:pt>
                <c:pt idx="12">
                  <c:v>32.419969999999999</c:v>
                </c:pt>
                <c:pt idx="13">
                  <c:v>31.595210000000002</c:v>
                </c:pt>
                <c:pt idx="14">
                  <c:v>32.067210000000003</c:v>
                </c:pt>
                <c:pt idx="15">
                  <c:v>33.125169999999997</c:v>
                </c:pt>
                <c:pt idx="16">
                  <c:v>33.168970000000002</c:v>
                </c:pt>
                <c:pt idx="17">
                  <c:v>34.391399999999997</c:v>
                </c:pt>
                <c:pt idx="18">
                  <c:v>34.501910000000002</c:v>
                </c:pt>
                <c:pt idx="19">
                  <c:v>34.608980000000003</c:v>
                </c:pt>
                <c:pt idx="20">
                  <c:v>35.853630000000003</c:v>
                </c:pt>
                <c:pt idx="21">
                  <c:v>35.422359999999998</c:v>
                </c:pt>
                <c:pt idx="22">
                  <c:v>35.222180000000002</c:v>
                </c:pt>
                <c:pt idx="23">
                  <c:v>34.928289999999997</c:v>
                </c:pt>
                <c:pt idx="24">
                  <c:v>34.025069999999999</c:v>
                </c:pt>
                <c:pt idx="25">
                  <c:v>34.828339999999997</c:v>
                </c:pt>
                <c:pt idx="26">
                  <c:v>34.660209999999999</c:v>
                </c:pt>
                <c:pt idx="27">
                  <c:v>34.7911</c:v>
                </c:pt>
                <c:pt idx="28">
                  <c:v>35.898119999999999</c:v>
                </c:pt>
                <c:pt idx="29">
                  <c:v>35.315519999999999</c:v>
                </c:pt>
                <c:pt idx="30">
                  <c:v>34.862070000000003</c:v>
                </c:pt>
                <c:pt idx="31">
                  <c:v>35.345820000000003</c:v>
                </c:pt>
                <c:pt idx="32">
                  <c:v>35.19417</c:v>
                </c:pt>
                <c:pt idx="33">
                  <c:v>34.581150000000001</c:v>
                </c:pt>
                <c:pt idx="34">
                  <c:v>34.798870000000001</c:v>
                </c:pt>
                <c:pt idx="35">
                  <c:v>34.480829999999997</c:v>
                </c:pt>
                <c:pt idx="36">
                  <c:v>32.716500000000003</c:v>
                </c:pt>
                <c:pt idx="37">
                  <c:v>32.303100000000001</c:v>
                </c:pt>
                <c:pt idx="38">
                  <c:v>32.276290000000003</c:v>
                </c:pt>
                <c:pt idx="39">
                  <c:v>33.040179999999999</c:v>
                </c:pt>
                <c:pt idx="40">
                  <c:v>33.25911</c:v>
                </c:pt>
                <c:pt idx="41">
                  <c:v>33.481029999999997</c:v>
                </c:pt>
                <c:pt idx="42">
                  <c:v>34.313879999999997</c:v>
                </c:pt>
                <c:pt idx="43">
                  <c:v>35.557810000000003</c:v>
                </c:pt>
                <c:pt idx="44">
                  <c:v>35.918810000000001</c:v>
                </c:pt>
                <c:pt idx="45">
                  <c:v>35.096679999999999</c:v>
                </c:pt>
                <c:pt idx="46">
                  <c:v>36.237780000000001</c:v>
                </c:pt>
                <c:pt idx="47">
                  <c:v>36.160829999999997</c:v>
                </c:pt>
              </c:numCache>
            </c:numRef>
          </c:val>
          <c:smooth val="0"/>
          <c:extLst>
            <c:ext xmlns:c16="http://schemas.microsoft.com/office/drawing/2014/chart" uri="{C3380CC4-5D6E-409C-BE32-E72D297353CC}">
              <c16:uniqueId val="{00000002-23FD-4911-B3F8-230E2B0A855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3FD-4911-B3F8-230E2B0A855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23FD-4911-B3F8-230E2B0A855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3FD-4911-B3F8-230E2B0A855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c:v>
                </c:pt>
                <c:pt idx="1">
                  <c:v>1.7</c:v>
                </c:pt>
                <c:pt idx="2">
                  <c:v>2.2999999999999998</c:v>
                </c:pt>
                <c:pt idx="3">
                  <c:v>2.4</c:v>
                </c:pt>
                <c:pt idx="4">
                  <c:v>2.2999999999999998</c:v>
                </c:pt>
                <c:pt idx="5">
                  <c:v>2.4</c:v>
                </c:pt>
                <c:pt idx="6">
                  <c:v>2.2999999999999998</c:v>
                </c:pt>
                <c:pt idx="7">
                  <c:v>2.4</c:v>
                </c:pt>
                <c:pt idx="8">
                  <c:v>2.2999999999999998</c:v>
                </c:pt>
                <c:pt idx="9">
                  <c:v>2.5</c:v>
                </c:pt>
                <c:pt idx="10">
                  <c:v>2.5</c:v>
                </c:pt>
                <c:pt idx="11">
                  <c:v>2.6</c:v>
                </c:pt>
                <c:pt idx="12">
                  <c:v>2.5</c:v>
                </c:pt>
                <c:pt idx="13">
                  <c:v>2.5</c:v>
                </c:pt>
                <c:pt idx="14">
                  <c:v>2.4</c:v>
                </c:pt>
                <c:pt idx="15">
                  <c:v>2.5</c:v>
                </c:pt>
                <c:pt idx="16">
                  <c:v>2.5</c:v>
                </c:pt>
                <c:pt idx="17">
                  <c:v>2.5</c:v>
                </c:pt>
                <c:pt idx="18">
                  <c:v>2.4</c:v>
                </c:pt>
                <c:pt idx="19">
                  <c:v>2.6</c:v>
                </c:pt>
                <c:pt idx="20">
                  <c:v>2.5</c:v>
                </c:pt>
                <c:pt idx="21">
                  <c:v>2.5</c:v>
                </c:pt>
                <c:pt idx="22">
                  <c:v>2.5</c:v>
                </c:pt>
                <c:pt idx="23">
                  <c:v>2.5</c:v>
                </c:pt>
                <c:pt idx="24">
                  <c:v>2.5</c:v>
                </c:pt>
                <c:pt idx="25">
                  <c:v>2.4</c:v>
                </c:pt>
                <c:pt idx="26">
                  <c:v>2.6</c:v>
                </c:pt>
                <c:pt idx="27">
                  <c:v>2.5</c:v>
                </c:pt>
                <c:pt idx="28">
                  <c:v>2.5</c:v>
                </c:pt>
                <c:pt idx="29">
                  <c:v>2.4</c:v>
                </c:pt>
                <c:pt idx="30">
                  <c:v>2.5</c:v>
                </c:pt>
                <c:pt idx="31">
                  <c:v>2.4</c:v>
                </c:pt>
                <c:pt idx="32">
                  <c:v>2.4</c:v>
                </c:pt>
                <c:pt idx="33">
                  <c:v>2.4</c:v>
                </c:pt>
                <c:pt idx="34">
                  <c:v>2.5</c:v>
                </c:pt>
                <c:pt idx="35">
                  <c:v>2.5</c:v>
                </c:pt>
                <c:pt idx="36">
                  <c:v>2.6</c:v>
                </c:pt>
                <c:pt idx="37">
                  <c:v>2.5</c:v>
                </c:pt>
                <c:pt idx="38">
                  <c:v>2.6</c:v>
                </c:pt>
                <c:pt idx="39">
                  <c:v>2.5</c:v>
                </c:pt>
                <c:pt idx="40">
                  <c:v>2.7</c:v>
                </c:pt>
                <c:pt idx="41">
                  <c:v>2.5</c:v>
                </c:pt>
                <c:pt idx="42">
                  <c:v>2.5</c:v>
                </c:pt>
                <c:pt idx="43">
                  <c:v>2.5</c:v>
                </c:pt>
                <c:pt idx="44">
                  <c:v>2.4</c:v>
                </c:pt>
                <c:pt idx="45">
                  <c:v>2.5</c:v>
                </c:pt>
                <c:pt idx="46">
                  <c:v>2.5</c:v>
                </c:pt>
                <c:pt idx="47">
                  <c:v>2.6</c:v>
                </c:pt>
              </c:numCache>
            </c:numRef>
          </c:val>
          <c:smooth val="0"/>
          <c:extLst>
            <c:ext xmlns:c16="http://schemas.microsoft.com/office/drawing/2014/chart" uri="{C3380CC4-5D6E-409C-BE32-E72D297353CC}">
              <c16:uniqueId val="{00000006-23FD-4911-B3F8-230E2B0A855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3FD-4911-B3F8-230E2B0A855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53.894489999999998</c:v>
                </c:pt>
                <c:pt idx="1">
                  <c:v>53.94858</c:v>
                </c:pt>
                <c:pt idx="2">
                  <c:v>53.134810000000002</c:v>
                </c:pt>
                <c:pt idx="3">
                  <c:v>53.35013</c:v>
                </c:pt>
                <c:pt idx="4">
                  <c:v>53.412880000000001</c:v>
                </c:pt>
                <c:pt idx="5">
                  <c:v>53.335079999999998</c:v>
                </c:pt>
                <c:pt idx="6">
                  <c:v>53.077010000000001</c:v>
                </c:pt>
                <c:pt idx="7">
                  <c:v>53.008719999999997</c:v>
                </c:pt>
                <c:pt idx="8">
                  <c:v>52.80274</c:v>
                </c:pt>
                <c:pt idx="9">
                  <c:v>52.912950000000002</c:v>
                </c:pt>
                <c:pt idx="10">
                  <c:v>52.924900000000001</c:v>
                </c:pt>
                <c:pt idx="11">
                  <c:v>53.068129999999996</c:v>
                </c:pt>
                <c:pt idx="12">
                  <c:v>52.739139999999999</c:v>
                </c:pt>
                <c:pt idx="13">
                  <c:v>52.821330000000003</c:v>
                </c:pt>
                <c:pt idx="14">
                  <c:v>52.696579999999997</c:v>
                </c:pt>
                <c:pt idx="15">
                  <c:v>51.96846</c:v>
                </c:pt>
                <c:pt idx="16">
                  <c:v>52.259830000000001</c:v>
                </c:pt>
                <c:pt idx="17">
                  <c:v>52.467289999999998</c:v>
                </c:pt>
                <c:pt idx="18">
                  <c:v>52.556899999999999</c:v>
                </c:pt>
                <c:pt idx="19">
                  <c:v>52.973849999999999</c:v>
                </c:pt>
                <c:pt idx="20">
                  <c:v>53.000700000000002</c:v>
                </c:pt>
                <c:pt idx="21">
                  <c:v>52.931089999999998</c:v>
                </c:pt>
                <c:pt idx="22">
                  <c:v>54.7181</c:v>
                </c:pt>
                <c:pt idx="23">
                  <c:v>54.51979</c:v>
                </c:pt>
                <c:pt idx="24">
                  <c:v>54.513350000000003</c:v>
                </c:pt>
                <c:pt idx="25">
                  <c:v>54.62426</c:v>
                </c:pt>
                <c:pt idx="26">
                  <c:v>54.766469999999998</c:v>
                </c:pt>
                <c:pt idx="27">
                  <c:v>54.804720000000003</c:v>
                </c:pt>
                <c:pt idx="28">
                  <c:v>54.698770000000003</c:v>
                </c:pt>
                <c:pt idx="29">
                  <c:v>54.460369999999998</c:v>
                </c:pt>
                <c:pt idx="30">
                  <c:v>56.632129999999997</c:v>
                </c:pt>
                <c:pt idx="31">
                  <c:v>62.363930000000003</c:v>
                </c:pt>
                <c:pt idx="32">
                  <c:v>62.661180000000002</c:v>
                </c:pt>
                <c:pt idx="33">
                  <c:v>62.248840000000001</c:v>
                </c:pt>
                <c:pt idx="34">
                  <c:v>61.614460000000001</c:v>
                </c:pt>
                <c:pt idx="35">
                  <c:v>38.273940000000003</c:v>
                </c:pt>
                <c:pt idx="36">
                  <c:v>31.740659999999998</c:v>
                </c:pt>
                <c:pt idx="37">
                  <c:v>32.147500000000001</c:v>
                </c:pt>
                <c:pt idx="38">
                  <c:v>32.518929999999997</c:v>
                </c:pt>
                <c:pt idx="39">
                  <c:v>32.653530000000003</c:v>
                </c:pt>
                <c:pt idx="40">
                  <c:v>32.809019999999997</c:v>
                </c:pt>
                <c:pt idx="41">
                  <c:v>32.818280000000001</c:v>
                </c:pt>
                <c:pt idx="42">
                  <c:v>32.609810000000003</c:v>
                </c:pt>
                <c:pt idx="43">
                  <c:v>48.654899999999998</c:v>
                </c:pt>
                <c:pt idx="44">
                  <c:v>66.606840000000005</c:v>
                </c:pt>
                <c:pt idx="45">
                  <c:v>73.530919999999995</c:v>
                </c:pt>
                <c:pt idx="46">
                  <c:v>74.102919999999997</c:v>
                </c:pt>
                <c:pt idx="47">
                  <c:v>74.599590000000006</c:v>
                </c:pt>
              </c:numCache>
            </c:numRef>
          </c:val>
          <c:smooth val="0"/>
          <c:extLst>
            <c:ext xmlns:c16="http://schemas.microsoft.com/office/drawing/2014/chart" uri="{C3380CC4-5D6E-409C-BE32-E72D297353CC}">
              <c16:uniqueId val="{00000008-23FD-4911-B3F8-230E2B0A855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3FD-4911-B3F8-230E2B0A855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23FD-4911-B3F8-230E2B0A855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3FD-4911-B3F8-230E2B0A855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3FD-4911-B3F8-230E2B0A855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3FD-4911-B3F8-230E2B0A855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12.261979999999999</c:v>
                </c:pt>
                <c:pt idx="1">
                  <c:v>12.37968</c:v>
                </c:pt>
                <c:pt idx="2">
                  <c:v>12.356909999999999</c:v>
                </c:pt>
                <c:pt idx="3">
                  <c:v>12.8004</c:v>
                </c:pt>
                <c:pt idx="4">
                  <c:v>12.509980000000001</c:v>
                </c:pt>
                <c:pt idx="5">
                  <c:v>12.47522</c:v>
                </c:pt>
                <c:pt idx="6">
                  <c:v>12.5014</c:v>
                </c:pt>
                <c:pt idx="7">
                  <c:v>12.464119999999999</c:v>
                </c:pt>
                <c:pt idx="8">
                  <c:v>12.636799999999999</c:v>
                </c:pt>
                <c:pt idx="9">
                  <c:v>12.51779</c:v>
                </c:pt>
                <c:pt idx="10">
                  <c:v>12.165419999999999</c:v>
                </c:pt>
                <c:pt idx="11">
                  <c:v>12.35243</c:v>
                </c:pt>
                <c:pt idx="12">
                  <c:v>12.44406</c:v>
                </c:pt>
                <c:pt idx="13">
                  <c:v>12.374879999999999</c:v>
                </c:pt>
                <c:pt idx="14">
                  <c:v>12.54832</c:v>
                </c:pt>
                <c:pt idx="15">
                  <c:v>12.25681</c:v>
                </c:pt>
                <c:pt idx="16">
                  <c:v>12.432359999999999</c:v>
                </c:pt>
                <c:pt idx="17">
                  <c:v>12.34037</c:v>
                </c:pt>
                <c:pt idx="18">
                  <c:v>12.36341</c:v>
                </c:pt>
                <c:pt idx="19">
                  <c:v>12.272869999999999</c:v>
                </c:pt>
                <c:pt idx="20">
                  <c:v>12.240869999999999</c:v>
                </c:pt>
                <c:pt idx="21">
                  <c:v>12.42262</c:v>
                </c:pt>
                <c:pt idx="22">
                  <c:v>12.55034</c:v>
                </c:pt>
                <c:pt idx="23">
                  <c:v>12.347709999999999</c:v>
                </c:pt>
                <c:pt idx="24">
                  <c:v>12.32972</c:v>
                </c:pt>
                <c:pt idx="25">
                  <c:v>12.26432</c:v>
                </c:pt>
                <c:pt idx="26">
                  <c:v>12.42666</c:v>
                </c:pt>
                <c:pt idx="27">
                  <c:v>12.240309999999999</c:v>
                </c:pt>
                <c:pt idx="28">
                  <c:v>12.25446</c:v>
                </c:pt>
                <c:pt idx="29">
                  <c:v>12.0802</c:v>
                </c:pt>
                <c:pt idx="30">
                  <c:v>12.074120000000001</c:v>
                </c:pt>
                <c:pt idx="31">
                  <c:v>12.23358</c:v>
                </c:pt>
                <c:pt idx="32">
                  <c:v>12.2423</c:v>
                </c:pt>
                <c:pt idx="33">
                  <c:v>11.85305</c:v>
                </c:pt>
                <c:pt idx="34">
                  <c:v>12.05043</c:v>
                </c:pt>
                <c:pt idx="35">
                  <c:v>12.219060000000001</c:v>
                </c:pt>
                <c:pt idx="36">
                  <c:v>12.186400000000001</c:v>
                </c:pt>
                <c:pt idx="37">
                  <c:v>12.37491</c:v>
                </c:pt>
                <c:pt idx="38">
                  <c:v>12.24577</c:v>
                </c:pt>
                <c:pt idx="39">
                  <c:v>12.332079999999999</c:v>
                </c:pt>
                <c:pt idx="40">
                  <c:v>12.06879</c:v>
                </c:pt>
                <c:pt idx="41">
                  <c:v>12.23085</c:v>
                </c:pt>
                <c:pt idx="42">
                  <c:v>12.2311</c:v>
                </c:pt>
                <c:pt idx="43">
                  <c:v>12.434060000000001</c:v>
                </c:pt>
                <c:pt idx="44">
                  <c:v>12.483689999999999</c:v>
                </c:pt>
                <c:pt idx="45">
                  <c:v>12.522629999999999</c:v>
                </c:pt>
                <c:pt idx="46">
                  <c:v>12.262980000000001</c:v>
                </c:pt>
                <c:pt idx="47">
                  <c:v>12.224360000000001</c:v>
                </c:pt>
              </c:numCache>
            </c:numRef>
          </c:val>
          <c:smooth val="0"/>
          <c:extLst>
            <c:ext xmlns:c16="http://schemas.microsoft.com/office/drawing/2014/chart" uri="{C3380CC4-5D6E-409C-BE32-E72D297353CC}">
              <c16:uniqueId val="{0000000E-23FD-4911-B3F8-230E2B0A855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3FD-4911-B3F8-230E2B0A855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5.3779500000000002</c:v>
                </c:pt>
                <c:pt idx="1">
                  <c:v>5.4176799999999998</c:v>
                </c:pt>
                <c:pt idx="2">
                  <c:v>5.3736800000000002</c:v>
                </c:pt>
                <c:pt idx="3">
                  <c:v>5.4706200000000003</c:v>
                </c:pt>
                <c:pt idx="4">
                  <c:v>5.2661899999999999</c:v>
                </c:pt>
                <c:pt idx="5">
                  <c:v>5.4133199999999997</c:v>
                </c:pt>
                <c:pt idx="6">
                  <c:v>5.3954300000000002</c:v>
                </c:pt>
                <c:pt idx="7">
                  <c:v>5.4626999999999999</c:v>
                </c:pt>
                <c:pt idx="8">
                  <c:v>5.4938700000000003</c:v>
                </c:pt>
                <c:pt idx="9">
                  <c:v>5.3044799999999999</c:v>
                </c:pt>
                <c:pt idx="10">
                  <c:v>5.34579</c:v>
                </c:pt>
                <c:pt idx="11">
                  <c:v>5.1608599999999996</c:v>
                </c:pt>
                <c:pt idx="12">
                  <c:v>5.2800399999999996</c:v>
                </c:pt>
                <c:pt idx="13">
                  <c:v>5.0787500000000003</c:v>
                </c:pt>
                <c:pt idx="14">
                  <c:v>5.1719799999999996</c:v>
                </c:pt>
                <c:pt idx="15">
                  <c:v>5.1576000000000004</c:v>
                </c:pt>
                <c:pt idx="16">
                  <c:v>5.2293799999999999</c:v>
                </c:pt>
                <c:pt idx="17">
                  <c:v>5.1295099999999998</c:v>
                </c:pt>
                <c:pt idx="18">
                  <c:v>5.2108699999999999</c:v>
                </c:pt>
                <c:pt idx="19">
                  <c:v>5.1855099999999998</c:v>
                </c:pt>
                <c:pt idx="20">
                  <c:v>5.1788400000000001</c:v>
                </c:pt>
                <c:pt idx="21">
                  <c:v>4.98515</c:v>
                </c:pt>
                <c:pt idx="22">
                  <c:v>4.9909600000000003</c:v>
                </c:pt>
                <c:pt idx="23">
                  <c:v>5.0291600000000001</c:v>
                </c:pt>
                <c:pt idx="24">
                  <c:v>5.1015899999999998</c:v>
                </c:pt>
                <c:pt idx="25">
                  <c:v>5.1970299999999998</c:v>
                </c:pt>
                <c:pt idx="26">
                  <c:v>5.2237</c:v>
                </c:pt>
                <c:pt idx="27">
                  <c:v>5.3544600000000004</c:v>
                </c:pt>
                <c:pt idx="28">
                  <c:v>5.4312899999999997</c:v>
                </c:pt>
                <c:pt idx="29">
                  <c:v>5.2238300000000004</c:v>
                </c:pt>
                <c:pt idx="30">
                  <c:v>5.2892200000000003</c:v>
                </c:pt>
                <c:pt idx="31">
                  <c:v>5.38469</c:v>
                </c:pt>
                <c:pt idx="32">
                  <c:v>5.18621</c:v>
                </c:pt>
                <c:pt idx="33">
                  <c:v>5.1774899999999997</c:v>
                </c:pt>
                <c:pt idx="34">
                  <c:v>5.0621400000000003</c:v>
                </c:pt>
                <c:pt idx="35">
                  <c:v>5.1212799999999996</c:v>
                </c:pt>
                <c:pt idx="36">
                  <c:v>5.1662699999999999</c:v>
                </c:pt>
                <c:pt idx="37">
                  <c:v>5.2007000000000003</c:v>
                </c:pt>
                <c:pt idx="38">
                  <c:v>5.4093099999999996</c:v>
                </c:pt>
                <c:pt idx="39">
                  <c:v>5.5077699999999998</c:v>
                </c:pt>
                <c:pt idx="40">
                  <c:v>5.3746200000000002</c:v>
                </c:pt>
                <c:pt idx="41">
                  <c:v>5.35555</c:v>
                </c:pt>
                <c:pt idx="42">
                  <c:v>5.2408999999999999</c:v>
                </c:pt>
                <c:pt idx="43">
                  <c:v>5.2630600000000003</c:v>
                </c:pt>
                <c:pt idx="44">
                  <c:v>5.1600999999999999</c:v>
                </c:pt>
                <c:pt idx="45">
                  <c:v>5.1423100000000002</c:v>
                </c:pt>
                <c:pt idx="46">
                  <c:v>5.28573</c:v>
                </c:pt>
                <c:pt idx="47">
                  <c:v>5.2991400000000004</c:v>
                </c:pt>
              </c:numCache>
            </c:numRef>
          </c:val>
          <c:smooth val="0"/>
          <c:extLst>
            <c:ext xmlns:c16="http://schemas.microsoft.com/office/drawing/2014/chart" uri="{C3380CC4-5D6E-409C-BE32-E72D297353CC}">
              <c16:uniqueId val="{00000010-23FD-4911-B3F8-230E2B0A855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3FD-4911-B3F8-230E2B0A855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23FD-4911-B3F8-230E2B0A855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36.503</c:v>
                </c:pt>
                <c:pt idx="1">
                  <c:v>36.072000000000003</c:v>
                </c:pt>
                <c:pt idx="2">
                  <c:v>34.631999999999998</c:v>
                </c:pt>
                <c:pt idx="3">
                  <c:v>37.845999999999997</c:v>
                </c:pt>
                <c:pt idx="4">
                  <c:v>38.673999999999999</c:v>
                </c:pt>
                <c:pt idx="5">
                  <c:v>38.029000000000003</c:v>
                </c:pt>
                <c:pt idx="6">
                  <c:v>37.228999999999999</c:v>
                </c:pt>
                <c:pt idx="7">
                  <c:v>35.904000000000003</c:v>
                </c:pt>
                <c:pt idx="8">
                  <c:v>38.308</c:v>
                </c:pt>
                <c:pt idx="9">
                  <c:v>40.261000000000003</c:v>
                </c:pt>
                <c:pt idx="10">
                  <c:v>43.226999999999997</c:v>
                </c:pt>
                <c:pt idx="11">
                  <c:v>43.302</c:v>
                </c:pt>
                <c:pt idx="12">
                  <c:v>43.249000000000002</c:v>
                </c:pt>
                <c:pt idx="13">
                  <c:v>42.787999999999997</c:v>
                </c:pt>
                <c:pt idx="14">
                  <c:v>41.076999999999998</c:v>
                </c:pt>
                <c:pt idx="15">
                  <c:v>37.255000000000003</c:v>
                </c:pt>
                <c:pt idx="16">
                  <c:v>33.112000000000002</c:v>
                </c:pt>
                <c:pt idx="17">
                  <c:v>42.408000000000001</c:v>
                </c:pt>
                <c:pt idx="18">
                  <c:v>43.26</c:v>
                </c:pt>
                <c:pt idx="19">
                  <c:v>42.972999999999999</c:v>
                </c:pt>
                <c:pt idx="20">
                  <c:v>42.58</c:v>
                </c:pt>
                <c:pt idx="21">
                  <c:v>42.548000000000002</c:v>
                </c:pt>
                <c:pt idx="22">
                  <c:v>42.503999999999998</c:v>
                </c:pt>
                <c:pt idx="23">
                  <c:v>42.566000000000003</c:v>
                </c:pt>
                <c:pt idx="24">
                  <c:v>42.103000000000002</c:v>
                </c:pt>
                <c:pt idx="25">
                  <c:v>42.33</c:v>
                </c:pt>
                <c:pt idx="26">
                  <c:v>42.51</c:v>
                </c:pt>
                <c:pt idx="27">
                  <c:v>42.494</c:v>
                </c:pt>
                <c:pt idx="28">
                  <c:v>39.956000000000003</c:v>
                </c:pt>
                <c:pt idx="29">
                  <c:v>39.93</c:v>
                </c:pt>
                <c:pt idx="30">
                  <c:v>42.468000000000004</c:v>
                </c:pt>
                <c:pt idx="31">
                  <c:v>42.871000000000002</c:v>
                </c:pt>
                <c:pt idx="32">
                  <c:v>43.386000000000003</c:v>
                </c:pt>
                <c:pt idx="33">
                  <c:v>36.222000000000001</c:v>
                </c:pt>
                <c:pt idx="34">
                  <c:v>32.69</c:v>
                </c:pt>
                <c:pt idx="35">
                  <c:v>11.101000000000001</c:v>
                </c:pt>
                <c:pt idx="36">
                  <c:v>5.6689999999999996</c:v>
                </c:pt>
                <c:pt idx="37">
                  <c:v>5.3319999999999999</c:v>
                </c:pt>
                <c:pt idx="38">
                  <c:v>5.2110000000000003</c:v>
                </c:pt>
                <c:pt idx="39">
                  <c:v>5.1719999999999997</c:v>
                </c:pt>
                <c:pt idx="40">
                  <c:v>5.1639999999999997</c:v>
                </c:pt>
                <c:pt idx="41">
                  <c:v>5.1589999999999998</c:v>
                </c:pt>
                <c:pt idx="42">
                  <c:v>5.2789999999999999</c:v>
                </c:pt>
                <c:pt idx="43">
                  <c:v>6.1980000000000004</c:v>
                </c:pt>
                <c:pt idx="44">
                  <c:v>32.026000000000003</c:v>
                </c:pt>
                <c:pt idx="45">
                  <c:v>40.926000000000002</c:v>
                </c:pt>
                <c:pt idx="46">
                  <c:v>39.457000000000001</c:v>
                </c:pt>
                <c:pt idx="47">
                  <c:v>41.472999999999999</c:v>
                </c:pt>
              </c:numCache>
            </c:numRef>
          </c:val>
          <c:smooth val="0"/>
          <c:extLst>
            <c:ext xmlns:c16="http://schemas.microsoft.com/office/drawing/2014/chart" uri="{C3380CC4-5D6E-409C-BE32-E72D297353CC}">
              <c16:uniqueId val="{00000013-23FD-4911-B3F8-230E2B0A855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1.62</c:v>
                </c:pt>
                <c:pt idx="1">
                  <c:v>1.49</c:v>
                </c:pt>
                <c:pt idx="2">
                  <c:v>1.62</c:v>
                </c:pt>
                <c:pt idx="3">
                  <c:v>1.44</c:v>
                </c:pt>
                <c:pt idx="4">
                  <c:v>1.56</c:v>
                </c:pt>
                <c:pt idx="5">
                  <c:v>1.44</c:v>
                </c:pt>
                <c:pt idx="6">
                  <c:v>1.6</c:v>
                </c:pt>
                <c:pt idx="7">
                  <c:v>1.53</c:v>
                </c:pt>
                <c:pt idx="8">
                  <c:v>1.51</c:v>
                </c:pt>
                <c:pt idx="9">
                  <c:v>1.5</c:v>
                </c:pt>
                <c:pt idx="10">
                  <c:v>1.44</c:v>
                </c:pt>
                <c:pt idx="11">
                  <c:v>1.44</c:v>
                </c:pt>
                <c:pt idx="12">
                  <c:v>1.43</c:v>
                </c:pt>
                <c:pt idx="13">
                  <c:v>1.35</c:v>
                </c:pt>
                <c:pt idx="14">
                  <c:v>1.39</c:v>
                </c:pt>
                <c:pt idx="15">
                  <c:v>1.41</c:v>
                </c:pt>
                <c:pt idx="16">
                  <c:v>1.38</c:v>
                </c:pt>
                <c:pt idx="17">
                  <c:v>1.43</c:v>
                </c:pt>
                <c:pt idx="18">
                  <c:v>1.63</c:v>
                </c:pt>
                <c:pt idx="19">
                  <c:v>1.3</c:v>
                </c:pt>
                <c:pt idx="20">
                  <c:v>1.67</c:v>
                </c:pt>
                <c:pt idx="21">
                  <c:v>1.67</c:v>
                </c:pt>
                <c:pt idx="22">
                  <c:v>1.72</c:v>
                </c:pt>
                <c:pt idx="23">
                  <c:v>1.67</c:v>
                </c:pt>
                <c:pt idx="24">
                  <c:v>1.73</c:v>
                </c:pt>
                <c:pt idx="25">
                  <c:v>1.72</c:v>
                </c:pt>
                <c:pt idx="26">
                  <c:v>1.74</c:v>
                </c:pt>
                <c:pt idx="27">
                  <c:v>1.8</c:v>
                </c:pt>
                <c:pt idx="28">
                  <c:v>1.46</c:v>
                </c:pt>
                <c:pt idx="29">
                  <c:v>1.53</c:v>
                </c:pt>
                <c:pt idx="30">
                  <c:v>1.5</c:v>
                </c:pt>
                <c:pt idx="31">
                  <c:v>1.53</c:v>
                </c:pt>
                <c:pt idx="32">
                  <c:v>1.47</c:v>
                </c:pt>
                <c:pt idx="33">
                  <c:v>1.46</c:v>
                </c:pt>
                <c:pt idx="34">
                  <c:v>1.42</c:v>
                </c:pt>
                <c:pt idx="35">
                  <c:v>1.44</c:v>
                </c:pt>
                <c:pt idx="36">
                  <c:v>1.53</c:v>
                </c:pt>
                <c:pt idx="37">
                  <c:v>1.58</c:v>
                </c:pt>
                <c:pt idx="38">
                  <c:v>1.6</c:v>
                </c:pt>
                <c:pt idx="39">
                  <c:v>1.78</c:v>
                </c:pt>
                <c:pt idx="40">
                  <c:v>1.69</c:v>
                </c:pt>
                <c:pt idx="41">
                  <c:v>1.82</c:v>
                </c:pt>
                <c:pt idx="42">
                  <c:v>1.83</c:v>
                </c:pt>
                <c:pt idx="43">
                  <c:v>1.81</c:v>
                </c:pt>
                <c:pt idx="44">
                  <c:v>1.77</c:v>
                </c:pt>
                <c:pt idx="45">
                  <c:v>1.75</c:v>
                </c:pt>
                <c:pt idx="46">
                  <c:v>1.88</c:v>
                </c:pt>
                <c:pt idx="47">
                  <c:v>1.88</c:v>
                </c:pt>
              </c:numCache>
            </c:numRef>
          </c:val>
          <c:smooth val="0"/>
          <c:extLst>
            <c:ext xmlns:c16="http://schemas.microsoft.com/office/drawing/2014/chart" uri="{C3380CC4-5D6E-409C-BE32-E72D297353CC}">
              <c16:uniqueId val="{00000014-23FD-4911-B3F8-230E2B0A855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0-8C89-491E-A7FC-3DAC5CA67AC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8C89-491E-A7FC-3DAC5CA67AC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5.4730299999999996</c:v>
                </c:pt>
                <c:pt idx="1">
                  <c:v>5.5734399999999997</c:v>
                </c:pt>
                <c:pt idx="2">
                  <c:v>5.4684499999999998</c:v>
                </c:pt>
                <c:pt idx="3">
                  <c:v>5.4821600000000004</c:v>
                </c:pt>
                <c:pt idx="4">
                  <c:v>5.5116399999999999</c:v>
                </c:pt>
                <c:pt idx="5">
                  <c:v>5.4772100000000004</c:v>
                </c:pt>
                <c:pt idx="6">
                  <c:v>5.5822099999999999</c:v>
                </c:pt>
                <c:pt idx="7">
                  <c:v>5.6073599999999999</c:v>
                </c:pt>
                <c:pt idx="8">
                  <c:v>5.57714</c:v>
                </c:pt>
                <c:pt idx="9">
                  <c:v>5.6188200000000004</c:v>
                </c:pt>
                <c:pt idx="10">
                  <c:v>5.5494399999999997</c:v>
                </c:pt>
                <c:pt idx="11">
                  <c:v>5.4882600000000004</c:v>
                </c:pt>
                <c:pt idx="12">
                  <c:v>5.5450400000000002</c:v>
                </c:pt>
                <c:pt idx="13">
                  <c:v>5.5667</c:v>
                </c:pt>
                <c:pt idx="14">
                  <c:v>5.5308700000000002</c:v>
                </c:pt>
                <c:pt idx="15">
                  <c:v>5.5724600000000004</c:v>
                </c:pt>
                <c:pt idx="16">
                  <c:v>5.0606499999999999</c:v>
                </c:pt>
                <c:pt idx="17">
                  <c:v>4.9002800000000004</c:v>
                </c:pt>
                <c:pt idx="18">
                  <c:v>5.4953500000000002</c:v>
                </c:pt>
                <c:pt idx="19">
                  <c:v>5.6059299999999999</c:v>
                </c:pt>
                <c:pt idx="20">
                  <c:v>5.4988099999999998</c:v>
                </c:pt>
                <c:pt idx="21">
                  <c:v>5.4174199999999999</c:v>
                </c:pt>
                <c:pt idx="22">
                  <c:v>5.4500099999999998</c:v>
                </c:pt>
                <c:pt idx="23">
                  <c:v>5.6672599999999997</c:v>
                </c:pt>
                <c:pt idx="24">
                  <c:v>5.4651300000000003</c:v>
                </c:pt>
                <c:pt idx="25">
                  <c:v>5.4947699999999999</c:v>
                </c:pt>
                <c:pt idx="26">
                  <c:v>5.5871899999999997</c:v>
                </c:pt>
                <c:pt idx="27">
                  <c:v>5.5028699999999997</c:v>
                </c:pt>
                <c:pt idx="28">
                  <c:v>5.3629800000000003</c:v>
                </c:pt>
                <c:pt idx="29">
                  <c:v>5.2827999999999999</c:v>
                </c:pt>
                <c:pt idx="30">
                  <c:v>5.2347299999999999</c:v>
                </c:pt>
                <c:pt idx="31">
                  <c:v>5.2998399999999997</c:v>
                </c:pt>
                <c:pt idx="32">
                  <c:v>5.4059499999999998</c:v>
                </c:pt>
                <c:pt idx="33">
                  <c:v>5.2851499999999998</c:v>
                </c:pt>
                <c:pt idx="34">
                  <c:v>5.2746399999999998</c:v>
                </c:pt>
                <c:pt idx="35">
                  <c:v>5.2353300000000003</c:v>
                </c:pt>
                <c:pt idx="36">
                  <c:v>5.3237899999999998</c:v>
                </c:pt>
                <c:pt idx="37">
                  <c:v>5.3538800000000002</c:v>
                </c:pt>
                <c:pt idx="38">
                  <c:v>5.4929699999999997</c:v>
                </c:pt>
                <c:pt idx="39">
                  <c:v>5.3556600000000003</c:v>
                </c:pt>
                <c:pt idx="40">
                  <c:v>5.2889400000000002</c:v>
                </c:pt>
                <c:pt idx="41">
                  <c:v>5.0422500000000001</c:v>
                </c:pt>
                <c:pt idx="42">
                  <c:v>5.0056200000000004</c:v>
                </c:pt>
                <c:pt idx="43">
                  <c:v>5.0737399999999999</c:v>
                </c:pt>
                <c:pt idx="44">
                  <c:v>5.0465999999999998</c:v>
                </c:pt>
                <c:pt idx="45">
                  <c:v>5.0347600000000003</c:v>
                </c:pt>
                <c:pt idx="46">
                  <c:v>5.2170800000000002</c:v>
                </c:pt>
                <c:pt idx="47">
                  <c:v>5.1350499999999997</c:v>
                </c:pt>
              </c:numCache>
            </c:numRef>
          </c:val>
          <c:smooth val="0"/>
          <c:extLst>
            <c:ext xmlns:c16="http://schemas.microsoft.com/office/drawing/2014/chart" uri="{C3380CC4-5D6E-409C-BE32-E72D297353CC}">
              <c16:uniqueId val="{00000002-8C89-491E-A7FC-3DAC5CA67AC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49.944470000000003</c:v>
                </c:pt>
                <c:pt idx="1">
                  <c:v>50.21331</c:v>
                </c:pt>
                <c:pt idx="2">
                  <c:v>50.197650000000003</c:v>
                </c:pt>
                <c:pt idx="3">
                  <c:v>49.973410000000001</c:v>
                </c:pt>
                <c:pt idx="4">
                  <c:v>48.016419999999997</c:v>
                </c:pt>
                <c:pt idx="5">
                  <c:v>50.949339999999999</c:v>
                </c:pt>
                <c:pt idx="6">
                  <c:v>45.132199999999997</c:v>
                </c:pt>
                <c:pt idx="7">
                  <c:v>47.793939999999999</c:v>
                </c:pt>
                <c:pt idx="8">
                  <c:v>46.122169999999997</c:v>
                </c:pt>
                <c:pt idx="9">
                  <c:v>47.138489999999997</c:v>
                </c:pt>
                <c:pt idx="10">
                  <c:v>51.221530000000001</c:v>
                </c:pt>
                <c:pt idx="11">
                  <c:v>49.431699999999999</c:v>
                </c:pt>
                <c:pt idx="12">
                  <c:v>43.402340000000002</c:v>
                </c:pt>
                <c:pt idx="13">
                  <c:v>41.526530000000001</c:v>
                </c:pt>
                <c:pt idx="14">
                  <c:v>44.177379999999999</c:v>
                </c:pt>
                <c:pt idx="15">
                  <c:v>45.006720000000001</c:v>
                </c:pt>
                <c:pt idx="16">
                  <c:v>46.363019999999999</c:v>
                </c:pt>
                <c:pt idx="17">
                  <c:v>44.712530000000001</c:v>
                </c:pt>
                <c:pt idx="18">
                  <c:v>43.370420000000003</c:v>
                </c:pt>
                <c:pt idx="19">
                  <c:v>45.231279999999998</c:v>
                </c:pt>
                <c:pt idx="20">
                  <c:v>44.565640000000002</c:v>
                </c:pt>
                <c:pt idx="21">
                  <c:v>45.223999999999997</c:v>
                </c:pt>
                <c:pt idx="22">
                  <c:v>46.611049999999999</c:v>
                </c:pt>
                <c:pt idx="23">
                  <c:v>45.308399999999999</c:v>
                </c:pt>
                <c:pt idx="24">
                  <c:v>49.179250000000003</c:v>
                </c:pt>
                <c:pt idx="25">
                  <c:v>54.464640000000003</c:v>
                </c:pt>
                <c:pt idx="26">
                  <c:v>58.10201</c:v>
                </c:pt>
                <c:pt idx="27">
                  <c:v>59.907550000000001</c:v>
                </c:pt>
                <c:pt idx="28">
                  <c:v>62.072029999999998</c:v>
                </c:pt>
                <c:pt idx="29">
                  <c:v>59.819459999999999</c:v>
                </c:pt>
                <c:pt idx="30">
                  <c:v>62.308230000000002</c:v>
                </c:pt>
                <c:pt idx="31">
                  <c:v>61.73019</c:v>
                </c:pt>
                <c:pt idx="32">
                  <c:v>62.249209999999998</c:v>
                </c:pt>
                <c:pt idx="33">
                  <c:v>63.841259999999998</c:v>
                </c:pt>
                <c:pt idx="34">
                  <c:v>61.772930000000002</c:v>
                </c:pt>
                <c:pt idx="35">
                  <c:v>64.222300000000004</c:v>
                </c:pt>
                <c:pt idx="36">
                  <c:v>68.580870000000004</c:v>
                </c:pt>
                <c:pt idx="37">
                  <c:v>65.77</c:v>
                </c:pt>
                <c:pt idx="38">
                  <c:v>65.666520000000006</c:v>
                </c:pt>
                <c:pt idx="39">
                  <c:v>74.034040000000005</c:v>
                </c:pt>
                <c:pt idx="40">
                  <c:v>81.081199999999995</c:v>
                </c:pt>
                <c:pt idx="41">
                  <c:v>108.09491</c:v>
                </c:pt>
                <c:pt idx="42">
                  <c:v>118.86246</c:v>
                </c:pt>
                <c:pt idx="43">
                  <c:v>123.30322</c:v>
                </c:pt>
                <c:pt idx="44">
                  <c:v>123.29619</c:v>
                </c:pt>
                <c:pt idx="45">
                  <c:v>122.78162</c:v>
                </c:pt>
                <c:pt idx="46">
                  <c:v>123.41582</c:v>
                </c:pt>
                <c:pt idx="47">
                  <c:v>126.37109</c:v>
                </c:pt>
              </c:numCache>
            </c:numRef>
          </c:val>
          <c:smooth val="0"/>
          <c:extLst>
            <c:ext xmlns:c16="http://schemas.microsoft.com/office/drawing/2014/chart" uri="{C3380CC4-5D6E-409C-BE32-E72D297353CC}">
              <c16:uniqueId val="{00000003-8C89-491E-A7FC-3DAC5CA67AC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14.19669</c:v>
                </c:pt>
                <c:pt idx="1">
                  <c:v>14.787570000000001</c:v>
                </c:pt>
                <c:pt idx="2">
                  <c:v>15.255570000000001</c:v>
                </c:pt>
                <c:pt idx="3">
                  <c:v>14.78623</c:v>
                </c:pt>
                <c:pt idx="4">
                  <c:v>14.226749999999999</c:v>
                </c:pt>
                <c:pt idx="5">
                  <c:v>13.4148</c:v>
                </c:pt>
                <c:pt idx="6">
                  <c:v>13.575139999999999</c:v>
                </c:pt>
                <c:pt idx="7">
                  <c:v>15.06644</c:v>
                </c:pt>
                <c:pt idx="8">
                  <c:v>14.662699999999999</c:v>
                </c:pt>
                <c:pt idx="9">
                  <c:v>14.39357</c:v>
                </c:pt>
                <c:pt idx="10">
                  <c:v>13.717750000000001</c:v>
                </c:pt>
                <c:pt idx="11">
                  <c:v>12.92714</c:v>
                </c:pt>
                <c:pt idx="12">
                  <c:v>12.9193</c:v>
                </c:pt>
                <c:pt idx="13">
                  <c:v>12.34684</c:v>
                </c:pt>
                <c:pt idx="14">
                  <c:v>12.294930000000001</c:v>
                </c:pt>
                <c:pt idx="15">
                  <c:v>12.44857</c:v>
                </c:pt>
                <c:pt idx="16">
                  <c:v>13.06767</c:v>
                </c:pt>
                <c:pt idx="17">
                  <c:v>12.82737</c:v>
                </c:pt>
                <c:pt idx="18">
                  <c:v>13.77983</c:v>
                </c:pt>
                <c:pt idx="19">
                  <c:v>13.63547</c:v>
                </c:pt>
                <c:pt idx="20">
                  <c:v>14.57133</c:v>
                </c:pt>
                <c:pt idx="21">
                  <c:v>15.426299999999999</c:v>
                </c:pt>
                <c:pt idx="22">
                  <c:v>16.429459999999999</c:v>
                </c:pt>
                <c:pt idx="23">
                  <c:v>15.5482</c:v>
                </c:pt>
                <c:pt idx="24">
                  <c:v>15.20552</c:v>
                </c:pt>
                <c:pt idx="25">
                  <c:v>15.57911</c:v>
                </c:pt>
                <c:pt idx="26">
                  <c:v>15.67981</c:v>
                </c:pt>
                <c:pt idx="27">
                  <c:v>15.91398</c:v>
                </c:pt>
                <c:pt idx="28">
                  <c:v>13.97852</c:v>
                </c:pt>
                <c:pt idx="29">
                  <c:v>13.443680000000001</c:v>
                </c:pt>
                <c:pt idx="30">
                  <c:v>14.78323</c:v>
                </c:pt>
                <c:pt idx="31">
                  <c:v>16.092390000000002</c:v>
                </c:pt>
                <c:pt idx="32">
                  <c:v>16.654769999999999</c:v>
                </c:pt>
                <c:pt idx="33">
                  <c:v>15.84562</c:v>
                </c:pt>
                <c:pt idx="34">
                  <c:v>15.451269999999999</c:v>
                </c:pt>
                <c:pt idx="35">
                  <c:v>14.52895</c:v>
                </c:pt>
                <c:pt idx="36">
                  <c:v>13.715450000000001</c:v>
                </c:pt>
                <c:pt idx="37">
                  <c:v>12.854799999999999</c:v>
                </c:pt>
                <c:pt idx="38">
                  <c:v>12.517160000000001</c:v>
                </c:pt>
                <c:pt idx="39">
                  <c:v>12.83656</c:v>
                </c:pt>
                <c:pt idx="40">
                  <c:v>13.80706</c:v>
                </c:pt>
                <c:pt idx="41">
                  <c:v>14.06798</c:v>
                </c:pt>
                <c:pt idx="42">
                  <c:v>13.37754</c:v>
                </c:pt>
                <c:pt idx="43">
                  <c:v>14.87928</c:v>
                </c:pt>
                <c:pt idx="44">
                  <c:v>12.69117</c:v>
                </c:pt>
                <c:pt idx="45">
                  <c:v>12.764329999999999</c:v>
                </c:pt>
                <c:pt idx="46">
                  <c:v>14.18967</c:v>
                </c:pt>
                <c:pt idx="47">
                  <c:v>14.58642</c:v>
                </c:pt>
              </c:numCache>
            </c:numRef>
          </c:val>
          <c:smooth val="0"/>
          <c:extLst>
            <c:ext xmlns:c16="http://schemas.microsoft.com/office/drawing/2014/chart" uri="{C3380CC4-5D6E-409C-BE32-E72D297353CC}">
              <c16:uniqueId val="{00000004-8C89-491E-A7FC-3DAC5CA67AC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8C89-491E-A7FC-3DAC5CA67AC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36.471699999999998</c:v>
                </c:pt>
                <c:pt idx="1">
                  <c:v>35.936900000000001</c:v>
                </c:pt>
                <c:pt idx="2">
                  <c:v>35.578499999999998</c:v>
                </c:pt>
                <c:pt idx="3">
                  <c:v>36.321899999999999</c:v>
                </c:pt>
                <c:pt idx="4">
                  <c:v>33.7712</c:v>
                </c:pt>
                <c:pt idx="5">
                  <c:v>33.585299999999997</c:v>
                </c:pt>
                <c:pt idx="6">
                  <c:v>32.251399999999997</c:v>
                </c:pt>
                <c:pt idx="7">
                  <c:v>35.423699999999997</c:v>
                </c:pt>
                <c:pt idx="8">
                  <c:v>35.057000000000002</c:v>
                </c:pt>
                <c:pt idx="9">
                  <c:v>34.016100000000002</c:v>
                </c:pt>
                <c:pt idx="10">
                  <c:v>34.519599999999997</c:v>
                </c:pt>
                <c:pt idx="11">
                  <c:v>33.742400000000004</c:v>
                </c:pt>
                <c:pt idx="12">
                  <c:v>28.934200000000001</c:v>
                </c:pt>
                <c:pt idx="13">
                  <c:v>28.453600000000002</c:v>
                </c:pt>
                <c:pt idx="14">
                  <c:v>30.808800000000002</c:v>
                </c:pt>
                <c:pt idx="15">
                  <c:v>30.805099999999999</c:v>
                </c:pt>
                <c:pt idx="16">
                  <c:v>31.833600000000001</c:v>
                </c:pt>
                <c:pt idx="17">
                  <c:v>34.854799999999997</c:v>
                </c:pt>
                <c:pt idx="18">
                  <c:v>35.671900000000001</c:v>
                </c:pt>
                <c:pt idx="19">
                  <c:v>36.417999999999999</c:v>
                </c:pt>
                <c:pt idx="20">
                  <c:v>36.508200000000002</c:v>
                </c:pt>
                <c:pt idx="21">
                  <c:v>36.226100000000002</c:v>
                </c:pt>
                <c:pt idx="22">
                  <c:v>34.814399999999999</c:v>
                </c:pt>
                <c:pt idx="23">
                  <c:v>33.2241</c:v>
                </c:pt>
                <c:pt idx="24">
                  <c:v>31.633299999999998</c:v>
                </c:pt>
                <c:pt idx="25">
                  <c:v>31.488399999999999</c:v>
                </c:pt>
                <c:pt idx="26">
                  <c:v>32.194499999999998</c:v>
                </c:pt>
                <c:pt idx="27">
                  <c:v>35.275799999999997</c:v>
                </c:pt>
                <c:pt idx="28">
                  <c:v>36.167299999999997</c:v>
                </c:pt>
                <c:pt idx="29">
                  <c:v>35.570500000000003</c:v>
                </c:pt>
                <c:pt idx="30">
                  <c:v>33.595700000000001</c:v>
                </c:pt>
                <c:pt idx="31">
                  <c:v>34.049100000000003</c:v>
                </c:pt>
                <c:pt idx="32">
                  <c:v>34.444200000000002</c:v>
                </c:pt>
                <c:pt idx="33">
                  <c:v>33.792299999999997</c:v>
                </c:pt>
                <c:pt idx="34">
                  <c:v>34.169600000000003</c:v>
                </c:pt>
                <c:pt idx="35">
                  <c:v>33.246099999999998</c:v>
                </c:pt>
                <c:pt idx="36">
                  <c:v>30.626100000000001</c:v>
                </c:pt>
                <c:pt idx="37">
                  <c:v>30.542300000000001</c:v>
                </c:pt>
                <c:pt idx="38">
                  <c:v>31.7</c:v>
                </c:pt>
                <c:pt idx="39">
                  <c:v>32.398899999999998</c:v>
                </c:pt>
                <c:pt idx="40">
                  <c:v>33.207000000000001</c:v>
                </c:pt>
                <c:pt idx="41">
                  <c:v>35.1023</c:v>
                </c:pt>
                <c:pt idx="42">
                  <c:v>35.836500000000001</c:v>
                </c:pt>
                <c:pt idx="43">
                  <c:v>35.821300000000001</c:v>
                </c:pt>
                <c:pt idx="44">
                  <c:v>35.839599999999997</c:v>
                </c:pt>
                <c:pt idx="45">
                  <c:v>36.592500000000001</c:v>
                </c:pt>
                <c:pt idx="46">
                  <c:v>37.351599999999998</c:v>
                </c:pt>
                <c:pt idx="47">
                  <c:v>36.900500000000001</c:v>
                </c:pt>
              </c:numCache>
            </c:numRef>
          </c:val>
          <c:smooth val="0"/>
          <c:extLst>
            <c:ext xmlns:c16="http://schemas.microsoft.com/office/drawing/2014/chart" uri="{C3380CC4-5D6E-409C-BE32-E72D297353CC}">
              <c16:uniqueId val="{00000006-8C89-491E-A7FC-3DAC5CA67AC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4.0069999999999997</c:v>
                </c:pt>
                <c:pt idx="26">
                  <c:v>3.73</c:v>
                </c:pt>
                <c:pt idx="27">
                  <c:v>3.8719999999999999</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8C89-491E-A7FC-3DAC5CA67AC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8C89-491E-A7FC-3DAC5CA67AC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8C89-491E-A7FC-3DAC5CA67AC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numCache>
            </c:numRef>
          </c:val>
          <c:smooth val="0"/>
          <c:extLst>
            <c:ext xmlns:c16="http://schemas.microsoft.com/office/drawing/2014/chart" uri="{C3380CC4-5D6E-409C-BE32-E72D297353CC}">
              <c16:uniqueId val="{0000000A-8C89-491E-A7FC-3DAC5CA67AC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21.777190000000001</c:v>
                </c:pt>
                <c:pt idx="1">
                  <c:v>21.787230000000001</c:v>
                </c:pt>
                <c:pt idx="2">
                  <c:v>21.796939999999999</c:v>
                </c:pt>
                <c:pt idx="3">
                  <c:v>21.786950000000001</c:v>
                </c:pt>
                <c:pt idx="4">
                  <c:v>21.86083</c:v>
                </c:pt>
                <c:pt idx="5">
                  <c:v>21.867039999999999</c:v>
                </c:pt>
                <c:pt idx="6">
                  <c:v>21.881789999999999</c:v>
                </c:pt>
                <c:pt idx="7">
                  <c:v>21.893090000000001</c:v>
                </c:pt>
                <c:pt idx="8">
                  <c:v>21.891480000000001</c:v>
                </c:pt>
                <c:pt idx="9">
                  <c:v>21.82687</c:v>
                </c:pt>
                <c:pt idx="10">
                  <c:v>21.887329999999999</c:v>
                </c:pt>
                <c:pt idx="11">
                  <c:v>21.887840000000001</c:v>
                </c:pt>
                <c:pt idx="12">
                  <c:v>21.85866</c:v>
                </c:pt>
                <c:pt idx="13">
                  <c:v>21.926960000000001</c:v>
                </c:pt>
                <c:pt idx="14">
                  <c:v>21.655200000000001</c:v>
                </c:pt>
                <c:pt idx="15">
                  <c:v>21.739260000000002</c:v>
                </c:pt>
                <c:pt idx="16">
                  <c:v>21.670819999999999</c:v>
                </c:pt>
                <c:pt idx="17">
                  <c:v>21.578600000000002</c:v>
                </c:pt>
                <c:pt idx="18">
                  <c:v>21.695930000000001</c:v>
                </c:pt>
                <c:pt idx="19">
                  <c:v>21.67895</c:v>
                </c:pt>
                <c:pt idx="20">
                  <c:v>21.609380000000002</c:v>
                </c:pt>
                <c:pt idx="21">
                  <c:v>21.547999999999998</c:v>
                </c:pt>
                <c:pt idx="22">
                  <c:v>21.502859999999998</c:v>
                </c:pt>
                <c:pt idx="23">
                  <c:v>21.401330000000002</c:v>
                </c:pt>
                <c:pt idx="24">
                  <c:v>21.508330000000001</c:v>
                </c:pt>
                <c:pt idx="25">
                  <c:v>21.52918</c:v>
                </c:pt>
                <c:pt idx="26">
                  <c:v>21.407060000000001</c:v>
                </c:pt>
                <c:pt idx="27">
                  <c:v>21.425219999999999</c:v>
                </c:pt>
                <c:pt idx="28">
                  <c:v>21.388839999999998</c:v>
                </c:pt>
                <c:pt idx="29">
                  <c:v>21.442900000000002</c:v>
                </c:pt>
                <c:pt idx="30">
                  <c:v>21.46152</c:v>
                </c:pt>
                <c:pt idx="31">
                  <c:v>21.340699999999998</c:v>
                </c:pt>
                <c:pt idx="32">
                  <c:v>21.367940000000001</c:v>
                </c:pt>
                <c:pt idx="33">
                  <c:v>21.413270000000001</c:v>
                </c:pt>
                <c:pt idx="34">
                  <c:v>21.364509999999999</c:v>
                </c:pt>
                <c:pt idx="35">
                  <c:v>3.3188499999999999</c:v>
                </c:pt>
                <c:pt idx="36">
                  <c:v>3.0867300000000002</c:v>
                </c:pt>
                <c:pt idx="37">
                  <c:v>3.1091099999999998</c:v>
                </c:pt>
                <c:pt idx="38">
                  <c:v>3.1088800000000001</c:v>
                </c:pt>
                <c:pt idx="39">
                  <c:v>3.1421700000000001</c:v>
                </c:pt>
                <c:pt idx="40">
                  <c:v>3.1890700000000001</c:v>
                </c:pt>
                <c:pt idx="41">
                  <c:v>3.5884200000000002</c:v>
                </c:pt>
                <c:pt idx="42">
                  <c:v>11.07124</c:v>
                </c:pt>
                <c:pt idx="43">
                  <c:v>21.5014</c:v>
                </c:pt>
                <c:pt idx="44">
                  <c:v>21.624400000000001</c:v>
                </c:pt>
                <c:pt idx="45">
                  <c:v>21.607299999999999</c:v>
                </c:pt>
                <c:pt idx="46">
                  <c:v>21.662030000000001</c:v>
                </c:pt>
                <c:pt idx="47">
                  <c:v>21.653600000000001</c:v>
                </c:pt>
              </c:numCache>
            </c:numRef>
          </c:val>
          <c:smooth val="0"/>
          <c:extLst>
            <c:ext xmlns:c16="http://schemas.microsoft.com/office/drawing/2014/chart" uri="{C3380CC4-5D6E-409C-BE32-E72D297353CC}">
              <c16:uniqueId val="{0000000B-8C89-491E-A7FC-3DAC5CA67AC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0.34949999999999998</c:v>
                </c:pt>
                <c:pt idx="1">
                  <c:v>0.33</c:v>
                </c:pt>
                <c:pt idx="2">
                  <c:v>0.31879999999999997</c:v>
                </c:pt>
                <c:pt idx="3">
                  <c:v>0.30940000000000001</c:v>
                </c:pt>
                <c:pt idx="4">
                  <c:v>0.30640000000000001</c:v>
                </c:pt>
                <c:pt idx="5">
                  <c:v>0.29949999999999999</c:v>
                </c:pt>
                <c:pt idx="6">
                  <c:v>0.28920000000000001</c:v>
                </c:pt>
                <c:pt idx="7">
                  <c:v>0.28239999999999998</c:v>
                </c:pt>
                <c:pt idx="8">
                  <c:v>0.27</c:v>
                </c:pt>
                <c:pt idx="9">
                  <c:v>0.26629999999999998</c:v>
                </c:pt>
                <c:pt idx="10">
                  <c:v>0.26429999999999998</c:v>
                </c:pt>
                <c:pt idx="11">
                  <c:v>0.2571</c:v>
                </c:pt>
                <c:pt idx="12">
                  <c:v>0.27250000000000002</c:v>
                </c:pt>
                <c:pt idx="13">
                  <c:v>0.2823</c:v>
                </c:pt>
                <c:pt idx="14">
                  <c:v>0.33929999999999999</c:v>
                </c:pt>
                <c:pt idx="15">
                  <c:v>0.35270000000000001</c:v>
                </c:pt>
                <c:pt idx="16">
                  <c:v>0.42230000000000001</c:v>
                </c:pt>
                <c:pt idx="17">
                  <c:v>0.49840000000000001</c:v>
                </c:pt>
                <c:pt idx="18">
                  <c:v>0.58460000000000001</c:v>
                </c:pt>
                <c:pt idx="19">
                  <c:v>0.74260000000000004</c:v>
                </c:pt>
                <c:pt idx="20">
                  <c:v>1.034</c:v>
                </c:pt>
                <c:pt idx="21">
                  <c:v>1.1852</c:v>
                </c:pt>
                <c:pt idx="22">
                  <c:v>1.2315</c:v>
                </c:pt>
                <c:pt idx="23">
                  <c:v>1.2503</c:v>
                </c:pt>
                <c:pt idx="24">
                  <c:v>1.2665999999999999</c:v>
                </c:pt>
                <c:pt idx="25">
                  <c:v>1.2837000000000001</c:v>
                </c:pt>
                <c:pt idx="26">
                  <c:v>1.3008</c:v>
                </c:pt>
                <c:pt idx="27">
                  <c:v>1.2990999999999999</c:v>
                </c:pt>
                <c:pt idx="28">
                  <c:v>1.3032999999999999</c:v>
                </c:pt>
                <c:pt idx="29">
                  <c:v>1.2948999999999999</c:v>
                </c:pt>
                <c:pt idx="30">
                  <c:v>1.2878000000000001</c:v>
                </c:pt>
                <c:pt idx="31">
                  <c:v>1.2796000000000001</c:v>
                </c:pt>
                <c:pt idx="32">
                  <c:v>1.2836000000000001</c:v>
                </c:pt>
                <c:pt idx="33">
                  <c:v>1.2823</c:v>
                </c:pt>
                <c:pt idx="34">
                  <c:v>1.3030999999999999</c:v>
                </c:pt>
                <c:pt idx="35">
                  <c:v>1.3222</c:v>
                </c:pt>
                <c:pt idx="36">
                  <c:v>1.3109999999999999</c:v>
                </c:pt>
                <c:pt idx="37">
                  <c:v>1.3129</c:v>
                </c:pt>
                <c:pt idx="38">
                  <c:v>1.2999000000000001</c:v>
                </c:pt>
                <c:pt idx="39">
                  <c:v>1.2899</c:v>
                </c:pt>
                <c:pt idx="40">
                  <c:v>1.2673000000000001</c:v>
                </c:pt>
                <c:pt idx="41">
                  <c:v>1.2433000000000001</c:v>
                </c:pt>
                <c:pt idx="42">
                  <c:v>1.2037</c:v>
                </c:pt>
                <c:pt idx="43">
                  <c:v>1.1085</c:v>
                </c:pt>
                <c:pt idx="44">
                  <c:v>0.75529999999999997</c:v>
                </c:pt>
                <c:pt idx="45">
                  <c:v>0.55700000000000005</c:v>
                </c:pt>
                <c:pt idx="46">
                  <c:v>0.43969999999999998</c:v>
                </c:pt>
                <c:pt idx="47">
                  <c:v>0.37480000000000002</c:v>
                </c:pt>
              </c:numCache>
            </c:numRef>
          </c:val>
          <c:smooth val="0"/>
          <c:extLst>
            <c:ext xmlns:c16="http://schemas.microsoft.com/office/drawing/2014/chart" uri="{C3380CC4-5D6E-409C-BE32-E72D297353CC}">
              <c16:uniqueId val="{0000000C-8C89-491E-A7FC-3DAC5CA67AC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0.64</c:v>
                </c:pt>
                <c:pt idx="2">
                  <c:v>0.66</c:v>
                </c:pt>
                <c:pt idx="3">
                  <c:v>0.65</c:v>
                </c:pt>
                <c:pt idx="4">
                  <c:v>0.64</c:v>
                </c:pt>
                <c:pt idx="5">
                  <c:v>0.64</c:v>
                </c:pt>
                <c:pt idx="6">
                  <c:v>0.64</c:v>
                </c:pt>
                <c:pt idx="7">
                  <c:v>0.65</c:v>
                </c:pt>
                <c:pt idx="8">
                  <c:v>0.63</c:v>
                </c:pt>
                <c:pt idx="9">
                  <c:v>0.66</c:v>
                </c:pt>
                <c:pt idx="10">
                  <c:v>0.64</c:v>
                </c:pt>
                <c:pt idx="11">
                  <c:v>0.69</c:v>
                </c:pt>
                <c:pt idx="12">
                  <c:v>0.69</c:v>
                </c:pt>
                <c:pt idx="13">
                  <c:v>0.66</c:v>
                </c:pt>
                <c:pt idx="14">
                  <c:v>0.65</c:v>
                </c:pt>
                <c:pt idx="15">
                  <c:v>0.64</c:v>
                </c:pt>
                <c:pt idx="16">
                  <c:v>0.66</c:v>
                </c:pt>
                <c:pt idx="17">
                  <c:v>0.62</c:v>
                </c:pt>
                <c:pt idx="18">
                  <c:v>0.62</c:v>
                </c:pt>
                <c:pt idx="19">
                  <c:v>0.57999999999999996</c:v>
                </c:pt>
                <c:pt idx="20">
                  <c:v>0.63</c:v>
                </c:pt>
                <c:pt idx="21">
                  <c:v>0.62</c:v>
                </c:pt>
                <c:pt idx="22">
                  <c:v>0.57999999999999996</c:v>
                </c:pt>
                <c:pt idx="23">
                  <c:v>0.64</c:v>
                </c:pt>
                <c:pt idx="24">
                  <c:v>0.65</c:v>
                </c:pt>
                <c:pt idx="25">
                  <c:v>0.64</c:v>
                </c:pt>
                <c:pt idx="26">
                  <c:v>0.65</c:v>
                </c:pt>
                <c:pt idx="27">
                  <c:v>0.67</c:v>
                </c:pt>
                <c:pt idx="28">
                  <c:v>0.69</c:v>
                </c:pt>
                <c:pt idx="29">
                  <c:v>0.68</c:v>
                </c:pt>
                <c:pt idx="30">
                  <c:v>0.67</c:v>
                </c:pt>
                <c:pt idx="31">
                  <c:v>0.64</c:v>
                </c:pt>
                <c:pt idx="32">
                  <c:v>0.64</c:v>
                </c:pt>
                <c:pt idx="33">
                  <c:v>0.64</c:v>
                </c:pt>
                <c:pt idx="34">
                  <c:v>0.6</c:v>
                </c:pt>
                <c:pt idx="35">
                  <c:v>0.65</c:v>
                </c:pt>
                <c:pt idx="36">
                  <c:v>0.72</c:v>
                </c:pt>
                <c:pt idx="37">
                  <c:v>0.72</c:v>
                </c:pt>
                <c:pt idx="38">
                  <c:v>0.71</c:v>
                </c:pt>
                <c:pt idx="39">
                  <c:v>0.73</c:v>
                </c:pt>
                <c:pt idx="40">
                  <c:v>0.73</c:v>
                </c:pt>
                <c:pt idx="41">
                  <c:v>0.71</c:v>
                </c:pt>
                <c:pt idx="42">
                  <c:v>0.71</c:v>
                </c:pt>
                <c:pt idx="43">
                  <c:v>0.7</c:v>
                </c:pt>
                <c:pt idx="44">
                  <c:v>0.65</c:v>
                </c:pt>
                <c:pt idx="45">
                  <c:v>0.64</c:v>
                </c:pt>
                <c:pt idx="46">
                  <c:v>0.64</c:v>
                </c:pt>
                <c:pt idx="47">
                  <c:v>0.67</c:v>
                </c:pt>
              </c:numCache>
            </c:numRef>
          </c:val>
          <c:smooth val="0"/>
          <c:extLst>
            <c:ext xmlns:c16="http://schemas.microsoft.com/office/drawing/2014/chart" uri="{C3380CC4-5D6E-409C-BE32-E72D297353CC}">
              <c16:uniqueId val="{0000000D-8C89-491E-A7FC-3DAC5CA67AC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25.2761</c:v>
                </c:pt>
                <c:pt idx="1">
                  <c:v>26.508949999999999</c:v>
                </c:pt>
                <c:pt idx="2">
                  <c:v>26.438929999999999</c:v>
                </c:pt>
                <c:pt idx="3">
                  <c:v>25.900480000000002</c:v>
                </c:pt>
                <c:pt idx="4">
                  <c:v>24.705549999999999</c:v>
                </c:pt>
                <c:pt idx="5">
                  <c:v>25.132200000000001</c:v>
                </c:pt>
                <c:pt idx="6">
                  <c:v>25.020910000000001</c:v>
                </c:pt>
                <c:pt idx="7">
                  <c:v>25.07433</c:v>
                </c:pt>
                <c:pt idx="8">
                  <c:v>23.552620000000001</c:v>
                </c:pt>
                <c:pt idx="9">
                  <c:v>23.609259999999999</c:v>
                </c:pt>
                <c:pt idx="10">
                  <c:v>23.608930000000001</c:v>
                </c:pt>
                <c:pt idx="11">
                  <c:v>23.015229999999999</c:v>
                </c:pt>
                <c:pt idx="12">
                  <c:v>21.795010000000001</c:v>
                </c:pt>
                <c:pt idx="13">
                  <c:v>21.217210000000001</c:v>
                </c:pt>
                <c:pt idx="14">
                  <c:v>21.91611</c:v>
                </c:pt>
                <c:pt idx="15">
                  <c:v>21.812850000000001</c:v>
                </c:pt>
                <c:pt idx="16">
                  <c:v>22.015039999999999</c:v>
                </c:pt>
                <c:pt idx="17">
                  <c:v>22.753889999999998</c:v>
                </c:pt>
                <c:pt idx="18">
                  <c:v>23.92567</c:v>
                </c:pt>
                <c:pt idx="19">
                  <c:v>24.66686</c:v>
                </c:pt>
                <c:pt idx="20">
                  <c:v>25.921900000000001</c:v>
                </c:pt>
                <c:pt idx="21">
                  <c:v>25.808730000000001</c:v>
                </c:pt>
                <c:pt idx="22">
                  <c:v>25.105810000000002</c:v>
                </c:pt>
                <c:pt idx="23">
                  <c:v>25.476600000000001</c:v>
                </c:pt>
                <c:pt idx="24">
                  <c:v>23.71612</c:v>
                </c:pt>
                <c:pt idx="25">
                  <c:v>23.20815</c:v>
                </c:pt>
                <c:pt idx="26">
                  <c:v>24.865349999999999</c:v>
                </c:pt>
                <c:pt idx="27">
                  <c:v>24.568090000000002</c:v>
                </c:pt>
                <c:pt idx="28">
                  <c:v>23.910730000000001</c:v>
                </c:pt>
                <c:pt idx="29">
                  <c:v>25.892939999999999</c:v>
                </c:pt>
                <c:pt idx="30">
                  <c:v>25.976590000000002</c:v>
                </c:pt>
                <c:pt idx="31">
                  <c:v>26.360199999999999</c:v>
                </c:pt>
                <c:pt idx="32">
                  <c:v>26.45561</c:v>
                </c:pt>
                <c:pt idx="33">
                  <c:v>25.382809999999999</c:v>
                </c:pt>
                <c:pt idx="34">
                  <c:v>25.13805</c:v>
                </c:pt>
                <c:pt idx="35">
                  <c:v>23.076989999999999</c:v>
                </c:pt>
                <c:pt idx="36">
                  <c:v>22.488330000000001</c:v>
                </c:pt>
                <c:pt idx="37">
                  <c:v>22.32789</c:v>
                </c:pt>
                <c:pt idx="38">
                  <c:v>23.228390000000001</c:v>
                </c:pt>
                <c:pt idx="39">
                  <c:v>23.508320000000001</c:v>
                </c:pt>
                <c:pt idx="40">
                  <c:v>24.3963</c:v>
                </c:pt>
                <c:pt idx="41">
                  <c:v>24.19219</c:v>
                </c:pt>
                <c:pt idx="42">
                  <c:v>24.128350000000001</c:v>
                </c:pt>
                <c:pt idx="43">
                  <c:v>24.611419999999999</c:v>
                </c:pt>
                <c:pt idx="44">
                  <c:v>24.521719999999998</c:v>
                </c:pt>
                <c:pt idx="45">
                  <c:v>24.49925</c:v>
                </c:pt>
                <c:pt idx="46">
                  <c:v>24.743369999999999</c:v>
                </c:pt>
                <c:pt idx="47">
                  <c:v>24.255579999999998</c:v>
                </c:pt>
              </c:numCache>
            </c:numRef>
          </c:val>
          <c:smooth val="0"/>
          <c:extLst>
            <c:ext xmlns:c16="http://schemas.microsoft.com/office/drawing/2014/chart" uri="{C3380CC4-5D6E-409C-BE32-E72D297353CC}">
              <c16:uniqueId val="{0000000E-8C89-491E-A7FC-3DAC5CA67AC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463.90186</c:v>
                </c:pt>
                <c:pt idx="1">
                  <c:v>463.03311000000002</c:v>
                </c:pt>
                <c:pt idx="2">
                  <c:v>466.21998000000002</c:v>
                </c:pt>
                <c:pt idx="3">
                  <c:v>463.46818999999999</c:v>
                </c:pt>
                <c:pt idx="4">
                  <c:v>466.44376</c:v>
                </c:pt>
                <c:pt idx="5">
                  <c:v>461.21861000000001</c:v>
                </c:pt>
                <c:pt idx="6">
                  <c:v>463.0102</c:v>
                </c:pt>
                <c:pt idx="7">
                  <c:v>464.46958000000001</c:v>
                </c:pt>
                <c:pt idx="8">
                  <c:v>466.21179000000001</c:v>
                </c:pt>
                <c:pt idx="9">
                  <c:v>465.565</c:v>
                </c:pt>
                <c:pt idx="10">
                  <c:v>465.25029999999998</c:v>
                </c:pt>
                <c:pt idx="11">
                  <c:v>468.39157999999998</c:v>
                </c:pt>
                <c:pt idx="12">
                  <c:v>465.04888999999997</c:v>
                </c:pt>
                <c:pt idx="13">
                  <c:v>462.96616999999998</c:v>
                </c:pt>
                <c:pt idx="14">
                  <c:v>465.38457</c:v>
                </c:pt>
                <c:pt idx="15">
                  <c:v>463.24799999999999</c:v>
                </c:pt>
                <c:pt idx="16">
                  <c:v>441.80871999999999</c:v>
                </c:pt>
                <c:pt idx="17">
                  <c:v>413.94835999999998</c:v>
                </c:pt>
                <c:pt idx="18">
                  <c:v>458.68669999999997</c:v>
                </c:pt>
                <c:pt idx="19">
                  <c:v>460.81745999999998</c:v>
                </c:pt>
                <c:pt idx="20">
                  <c:v>453.99475999999999</c:v>
                </c:pt>
                <c:pt idx="21">
                  <c:v>454.24804</c:v>
                </c:pt>
                <c:pt idx="22">
                  <c:v>452.99072999999999</c:v>
                </c:pt>
                <c:pt idx="23">
                  <c:v>442.36682999999999</c:v>
                </c:pt>
                <c:pt idx="24">
                  <c:v>439.31545</c:v>
                </c:pt>
                <c:pt idx="25">
                  <c:v>459.09991000000002</c:v>
                </c:pt>
                <c:pt idx="26">
                  <c:v>455.73844000000003</c:v>
                </c:pt>
                <c:pt idx="27">
                  <c:v>458.46496000000002</c:v>
                </c:pt>
                <c:pt idx="28">
                  <c:v>441.37049000000002</c:v>
                </c:pt>
                <c:pt idx="29">
                  <c:v>436.75412999999998</c:v>
                </c:pt>
                <c:pt idx="30">
                  <c:v>437.91224999999997</c:v>
                </c:pt>
                <c:pt idx="31">
                  <c:v>431.20684999999997</c:v>
                </c:pt>
                <c:pt idx="32">
                  <c:v>439.54786999999999</c:v>
                </c:pt>
                <c:pt idx="33">
                  <c:v>427.48102</c:v>
                </c:pt>
                <c:pt idx="34">
                  <c:v>439.80820999999997</c:v>
                </c:pt>
                <c:pt idx="35">
                  <c:v>448.99140999999997</c:v>
                </c:pt>
                <c:pt idx="36">
                  <c:v>465.10262</c:v>
                </c:pt>
                <c:pt idx="37">
                  <c:v>463.57823999999999</c:v>
                </c:pt>
                <c:pt idx="38">
                  <c:v>459.53228999999999</c:v>
                </c:pt>
                <c:pt idx="39">
                  <c:v>460.95639</c:v>
                </c:pt>
                <c:pt idx="40">
                  <c:v>466.65183000000002</c:v>
                </c:pt>
                <c:pt idx="41">
                  <c:v>469.26364000000001</c:v>
                </c:pt>
                <c:pt idx="42">
                  <c:v>466.74516999999997</c:v>
                </c:pt>
                <c:pt idx="43">
                  <c:v>466.64972999999998</c:v>
                </c:pt>
                <c:pt idx="44">
                  <c:v>470.38704000000001</c:v>
                </c:pt>
                <c:pt idx="45">
                  <c:v>470.18662999999998</c:v>
                </c:pt>
                <c:pt idx="46">
                  <c:v>473.41815000000003</c:v>
                </c:pt>
                <c:pt idx="47">
                  <c:v>474.64191</c:v>
                </c:pt>
              </c:numCache>
            </c:numRef>
          </c:val>
          <c:smooth val="0"/>
          <c:extLst>
            <c:ext xmlns:c16="http://schemas.microsoft.com/office/drawing/2014/chart" uri="{C3380CC4-5D6E-409C-BE32-E72D297353CC}">
              <c16:uniqueId val="{0000000F-8C89-491E-A7FC-3DAC5CA67AC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11.905900000000001</c:v>
                </c:pt>
                <c:pt idx="1">
                  <c:v>11.8331</c:v>
                </c:pt>
                <c:pt idx="2">
                  <c:v>11.8203</c:v>
                </c:pt>
                <c:pt idx="3">
                  <c:v>11.798999999999999</c:v>
                </c:pt>
                <c:pt idx="4">
                  <c:v>12.098000000000001</c:v>
                </c:pt>
                <c:pt idx="5">
                  <c:v>11.891999999999999</c:v>
                </c:pt>
                <c:pt idx="6">
                  <c:v>11.965999999999999</c:v>
                </c:pt>
                <c:pt idx="7">
                  <c:v>11.8246</c:v>
                </c:pt>
                <c:pt idx="8">
                  <c:v>11.944100000000001</c:v>
                </c:pt>
                <c:pt idx="9">
                  <c:v>12.117900000000001</c:v>
                </c:pt>
                <c:pt idx="10">
                  <c:v>11.951000000000001</c:v>
                </c:pt>
                <c:pt idx="11">
                  <c:v>11.884</c:v>
                </c:pt>
                <c:pt idx="12">
                  <c:v>11.035399999999999</c:v>
                </c:pt>
                <c:pt idx="13">
                  <c:v>10.736000000000001</c:v>
                </c:pt>
                <c:pt idx="14">
                  <c:v>10.7264</c:v>
                </c:pt>
                <c:pt idx="15">
                  <c:v>10.732799999999999</c:v>
                </c:pt>
                <c:pt idx="16">
                  <c:v>10.915900000000001</c:v>
                </c:pt>
                <c:pt idx="17">
                  <c:v>11.2112</c:v>
                </c:pt>
                <c:pt idx="18">
                  <c:v>11.0532</c:v>
                </c:pt>
                <c:pt idx="19">
                  <c:v>11.332100000000001</c:v>
                </c:pt>
                <c:pt idx="20">
                  <c:v>11.3505</c:v>
                </c:pt>
                <c:pt idx="21">
                  <c:v>11.1517</c:v>
                </c:pt>
                <c:pt idx="22">
                  <c:v>11.333299999999999</c:v>
                </c:pt>
                <c:pt idx="23">
                  <c:v>11.322900000000001</c:v>
                </c:pt>
                <c:pt idx="24">
                  <c:v>11.026999999999999</c:v>
                </c:pt>
                <c:pt idx="25">
                  <c:v>11.039899999999999</c:v>
                </c:pt>
                <c:pt idx="26">
                  <c:v>11.038</c:v>
                </c:pt>
                <c:pt idx="27">
                  <c:v>10.956899999999999</c:v>
                </c:pt>
                <c:pt idx="28">
                  <c:v>11.0746</c:v>
                </c:pt>
                <c:pt idx="29">
                  <c:v>11.177199999999999</c:v>
                </c:pt>
                <c:pt idx="30">
                  <c:v>11.23</c:v>
                </c:pt>
                <c:pt idx="31">
                  <c:v>11.3485</c:v>
                </c:pt>
                <c:pt idx="32">
                  <c:v>11.492900000000001</c:v>
                </c:pt>
                <c:pt idx="33">
                  <c:v>11.203799999999999</c:v>
                </c:pt>
                <c:pt idx="34">
                  <c:v>11.6099</c:v>
                </c:pt>
                <c:pt idx="35">
                  <c:v>11.431100000000001</c:v>
                </c:pt>
                <c:pt idx="36">
                  <c:v>10.8681</c:v>
                </c:pt>
                <c:pt idx="37">
                  <c:v>10.708</c:v>
                </c:pt>
                <c:pt idx="38">
                  <c:v>10.834</c:v>
                </c:pt>
                <c:pt idx="39">
                  <c:v>10.939</c:v>
                </c:pt>
                <c:pt idx="40">
                  <c:v>11.1988</c:v>
                </c:pt>
                <c:pt idx="41">
                  <c:v>11.646100000000001</c:v>
                </c:pt>
                <c:pt idx="42">
                  <c:v>11.6632</c:v>
                </c:pt>
                <c:pt idx="43">
                  <c:v>11.731199999999999</c:v>
                </c:pt>
                <c:pt idx="44">
                  <c:v>11.6381</c:v>
                </c:pt>
                <c:pt idx="45">
                  <c:v>11.9634</c:v>
                </c:pt>
                <c:pt idx="46">
                  <c:v>11.8887</c:v>
                </c:pt>
                <c:pt idx="47">
                  <c:v>11.6691</c:v>
                </c:pt>
              </c:numCache>
            </c:numRef>
          </c:val>
          <c:smooth val="0"/>
          <c:extLst>
            <c:ext xmlns:c16="http://schemas.microsoft.com/office/drawing/2014/chart" uri="{C3380CC4-5D6E-409C-BE32-E72D297353CC}">
              <c16:uniqueId val="{00000010-8C89-491E-A7FC-3DAC5CA67AC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133.87991</c:v>
                </c:pt>
                <c:pt idx="1">
                  <c:v>135.61386999999999</c:v>
                </c:pt>
                <c:pt idx="2">
                  <c:v>141.22212999999999</c:v>
                </c:pt>
                <c:pt idx="3">
                  <c:v>140.49641</c:v>
                </c:pt>
                <c:pt idx="4">
                  <c:v>132.71603999999999</c:v>
                </c:pt>
                <c:pt idx="5">
                  <c:v>139.69434000000001</c:v>
                </c:pt>
                <c:pt idx="6">
                  <c:v>133.39272</c:v>
                </c:pt>
                <c:pt idx="7">
                  <c:v>143.44642999999999</c:v>
                </c:pt>
                <c:pt idx="8">
                  <c:v>144.02386999999999</c:v>
                </c:pt>
                <c:pt idx="9">
                  <c:v>151.82024000000001</c:v>
                </c:pt>
                <c:pt idx="10">
                  <c:v>141.37388999999999</c:v>
                </c:pt>
                <c:pt idx="11">
                  <c:v>138.17545000000001</c:v>
                </c:pt>
                <c:pt idx="12">
                  <c:v>135.20984000000001</c:v>
                </c:pt>
                <c:pt idx="13">
                  <c:v>130.63412</c:v>
                </c:pt>
                <c:pt idx="14">
                  <c:v>138.1979</c:v>
                </c:pt>
                <c:pt idx="15">
                  <c:v>129.62241</c:v>
                </c:pt>
                <c:pt idx="16">
                  <c:v>137.38506000000001</c:v>
                </c:pt>
                <c:pt idx="17">
                  <c:v>139.62291999999999</c:v>
                </c:pt>
                <c:pt idx="18">
                  <c:v>141.54809</c:v>
                </c:pt>
                <c:pt idx="19">
                  <c:v>138.30824000000001</c:v>
                </c:pt>
                <c:pt idx="20">
                  <c:v>141.16166000000001</c:v>
                </c:pt>
                <c:pt idx="21">
                  <c:v>137.78721999999999</c:v>
                </c:pt>
                <c:pt idx="22">
                  <c:v>136.78560999999999</c:v>
                </c:pt>
                <c:pt idx="23">
                  <c:v>141.37457000000001</c:v>
                </c:pt>
                <c:pt idx="24">
                  <c:v>144.2021</c:v>
                </c:pt>
                <c:pt idx="25">
                  <c:v>138.81206</c:v>
                </c:pt>
                <c:pt idx="26">
                  <c:v>145.7852</c:v>
                </c:pt>
                <c:pt idx="27">
                  <c:v>139.32768999999999</c:v>
                </c:pt>
                <c:pt idx="28">
                  <c:v>140.94553999999999</c:v>
                </c:pt>
                <c:pt idx="29">
                  <c:v>141.53487999999999</c:v>
                </c:pt>
                <c:pt idx="30">
                  <c:v>139.00645</c:v>
                </c:pt>
                <c:pt idx="31">
                  <c:v>145.90696</c:v>
                </c:pt>
                <c:pt idx="32">
                  <c:v>144.05007000000001</c:v>
                </c:pt>
                <c:pt idx="33">
                  <c:v>133.90128000000001</c:v>
                </c:pt>
                <c:pt idx="34">
                  <c:v>148.49655000000001</c:v>
                </c:pt>
                <c:pt idx="35">
                  <c:v>141.69244</c:v>
                </c:pt>
                <c:pt idx="36">
                  <c:v>146.67583999999999</c:v>
                </c:pt>
                <c:pt idx="37">
                  <c:v>147.47255000000001</c:v>
                </c:pt>
                <c:pt idx="38">
                  <c:v>141.72873999999999</c:v>
                </c:pt>
                <c:pt idx="39">
                  <c:v>149.18657999999999</c:v>
                </c:pt>
                <c:pt idx="40">
                  <c:v>145.95205000000001</c:v>
                </c:pt>
                <c:pt idx="41">
                  <c:v>145.8553</c:v>
                </c:pt>
                <c:pt idx="42">
                  <c:v>147.30608000000001</c:v>
                </c:pt>
                <c:pt idx="43">
                  <c:v>146.46763999999999</c:v>
                </c:pt>
                <c:pt idx="44">
                  <c:v>151.78444999999999</c:v>
                </c:pt>
                <c:pt idx="45">
                  <c:v>147.35965999999999</c:v>
                </c:pt>
                <c:pt idx="46">
                  <c:v>152.33569</c:v>
                </c:pt>
                <c:pt idx="47">
                  <c:v>140.82198</c:v>
                </c:pt>
              </c:numCache>
            </c:numRef>
          </c:val>
          <c:smooth val="0"/>
          <c:extLst>
            <c:ext xmlns:c16="http://schemas.microsoft.com/office/drawing/2014/chart" uri="{C3380CC4-5D6E-409C-BE32-E72D297353CC}">
              <c16:uniqueId val="{00000011-8C89-491E-A7FC-3DAC5CA67AC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18.41676</c:v>
                </c:pt>
                <c:pt idx="1">
                  <c:v>18.40701</c:v>
                </c:pt>
                <c:pt idx="2">
                  <c:v>18.482990000000001</c:v>
                </c:pt>
                <c:pt idx="3">
                  <c:v>18.442430000000002</c:v>
                </c:pt>
                <c:pt idx="4">
                  <c:v>18.323509999999999</c:v>
                </c:pt>
                <c:pt idx="5">
                  <c:v>18.255019999999998</c:v>
                </c:pt>
                <c:pt idx="6">
                  <c:v>18.337510000000002</c:v>
                </c:pt>
                <c:pt idx="7">
                  <c:v>18.10624</c:v>
                </c:pt>
                <c:pt idx="8">
                  <c:v>18.175170000000001</c:v>
                </c:pt>
                <c:pt idx="9">
                  <c:v>18.105799999999999</c:v>
                </c:pt>
                <c:pt idx="10">
                  <c:v>17.947089999999999</c:v>
                </c:pt>
                <c:pt idx="11">
                  <c:v>18.199159999999999</c:v>
                </c:pt>
                <c:pt idx="12">
                  <c:v>17.674659999999999</c:v>
                </c:pt>
                <c:pt idx="13">
                  <c:v>17.415870000000002</c:v>
                </c:pt>
                <c:pt idx="14">
                  <c:v>17.514050000000001</c:v>
                </c:pt>
                <c:pt idx="15">
                  <c:v>17.629370000000002</c:v>
                </c:pt>
                <c:pt idx="16">
                  <c:v>17.974129999999999</c:v>
                </c:pt>
                <c:pt idx="17">
                  <c:v>17.769819999999999</c:v>
                </c:pt>
                <c:pt idx="18">
                  <c:v>17.49043</c:v>
                </c:pt>
                <c:pt idx="19">
                  <c:v>17.650780000000001</c:v>
                </c:pt>
                <c:pt idx="20">
                  <c:v>17.145659999999999</c:v>
                </c:pt>
                <c:pt idx="21">
                  <c:v>17.601990000000001</c:v>
                </c:pt>
                <c:pt idx="22">
                  <c:v>17.59055</c:v>
                </c:pt>
                <c:pt idx="23">
                  <c:v>17.889510000000001</c:v>
                </c:pt>
                <c:pt idx="24">
                  <c:v>17.686800000000002</c:v>
                </c:pt>
                <c:pt idx="25">
                  <c:v>17.880009999999999</c:v>
                </c:pt>
                <c:pt idx="26">
                  <c:v>17.735949999999999</c:v>
                </c:pt>
                <c:pt idx="27">
                  <c:v>17.84798</c:v>
                </c:pt>
                <c:pt idx="28">
                  <c:v>17.65597</c:v>
                </c:pt>
                <c:pt idx="29">
                  <c:v>17.850059999999999</c:v>
                </c:pt>
                <c:pt idx="30">
                  <c:v>17.894030000000001</c:v>
                </c:pt>
                <c:pt idx="31">
                  <c:v>17.641369999999998</c:v>
                </c:pt>
                <c:pt idx="32">
                  <c:v>18.035430000000002</c:v>
                </c:pt>
                <c:pt idx="33">
                  <c:v>18.161909999999999</c:v>
                </c:pt>
                <c:pt idx="34">
                  <c:v>18.108640000000001</c:v>
                </c:pt>
                <c:pt idx="35">
                  <c:v>18.271889999999999</c:v>
                </c:pt>
                <c:pt idx="36">
                  <c:v>18.103850000000001</c:v>
                </c:pt>
                <c:pt idx="37">
                  <c:v>17.763210000000001</c:v>
                </c:pt>
                <c:pt idx="38">
                  <c:v>18.091000000000001</c:v>
                </c:pt>
                <c:pt idx="39">
                  <c:v>18.29101</c:v>
                </c:pt>
                <c:pt idx="40">
                  <c:v>18.007380000000001</c:v>
                </c:pt>
                <c:pt idx="41">
                  <c:v>18.29993</c:v>
                </c:pt>
                <c:pt idx="42">
                  <c:v>17.999919999999999</c:v>
                </c:pt>
                <c:pt idx="43">
                  <c:v>18.416090000000001</c:v>
                </c:pt>
                <c:pt idx="44">
                  <c:v>18.590039999999998</c:v>
                </c:pt>
                <c:pt idx="45">
                  <c:v>18.183050000000001</c:v>
                </c:pt>
                <c:pt idx="46">
                  <c:v>18.062709999999999</c:v>
                </c:pt>
                <c:pt idx="47">
                  <c:v>18.102340000000002</c:v>
                </c:pt>
              </c:numCache>
            </c:numRef>
          </c:val>
          <c:smooth val="0"/>
          <c:extLst>
            <c:ext xmlns:c16="http://schemas.microsoft.com/office/drawing/2014/chart" uri="{C3380CC4-5D6E-409C-BE32-E72D297353CC}">
              <c16:uniqueId val="{00000012-8C89-491E-A7FC-3DAC5CA67AC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8C89-491E-A7FC-3DAC5CA67AC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8C89-491E-A7FC-3DAC5CA67AC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16.863</c:v>
                </c:pt>
                <c:pt idx="1">
                  <c:v>16.656400000000001</c:v>
                </c:pt>
                <c:pt idx="2">
                  <c:v>16.620899999999999</c:v>
                </c:pt>
                <c:pt idx="3">
                  <c:v>16.979399999999998</c:v>
                </c:pt>
                <c:pt idx="4">
                  <c:v>17.645</c:v>
                </c:pt>
                <c:pt idx="5">
                  <c:v>17.438800000000001</c:v>
                </c:pt>
                <c:pt idx="6">
                  <c:v>17.3476</c:v>
                </c:pt>
                <c:pt idx="7">
                  <c:v>16.480399999999999</c:v>
                </c:pt>
                <c:pt idx="8">
                  <c:v>16.282699999999998</c:v>
                </c:pt>
                <c:pt idx="9">
                  <c:v>16.1647</c:v>
                </c:pt>
                <c:pt idx="10">
                  <c:v>15.5907</c:v>
                </c:pt>
                <c:pt idx="11">
                  <c:v>15.5303</c:v>
                </c:pt>
                <c:pt idx="12">
                  <c:v>15.401400000000001</c:v>
                </c:pt>
                <c:pt idx="13">
                  <c:v>15.581200000000001</c:v>
                </c:pt>
                <c:pt idx="14">
                  <c:v>15.1373</c:v>
                </c:pt>
                <c:pt idx="15">
                  <c:v>15.245799999999999</c:v>
                </c:pt>
                <c:pt idx="16">
                  <c:v>14.4072</c:v>
                </c:pt>
                <c:pt idx="17">
                  <c:v>14.64</c:v>
                </c:pt>
                <c:pt idx="18">
                  <c:v>13.682499999999999</c:v>
                </c:pt>
                <c:pt idx="19">
                  <c:v>14.1701</c:v>
                </c:pt>
                <c:pt idx="20">
                  <c:v>14.1554</c:v>
                </c:pt>
                <c:pt idx="21">
                  <c:v>14.4422</c:v>
                </c:pt>
                <c:pt idx="22">
                  <c:v>14.117100000000001</c:v>
                </c:pt>
                <c:pt idx="23">
                  <c:v>14.257400000000001</c:v>
                </c:pt>
                <c:pt idx="24">
                  <c:v>14.0624</c:v>
                </c:pt>
                <c:pt idx="25">
                  <c:v>13.7927</c:v>
                </c:pt>
                <c:pt idx="26">
                  <c:v>13.791499999999999</c:v>
                </c:pt>
                <c:pt idx="27">
                  <c:v>13.7989</c:v>
                </c:pt>
                <c:pt idx="28">
                  <c:v>14.9559</c:v>
                </c:pt>
                <c:pt idx="29">
                  <c:v>14.516500000000001</c:v>
                </c:pt>
                <c:pt idx="30">
                  <c:v>15.014799999999999</c:v>
                </c:pt>
                <c:pt idx="31">
                  <c:v>14.2232</c:v>
                </c:pt>
                <c:pt idx="32">
                  <c:v>16.046800000000001</c:v>
                </c:pt>
                <c:pt idx="33">
                  <c:v>16.767600000000002</c:v>
                </c:pt>
                <c:pt idx="34">
                  <c:v>16.461300000000001</c:v>
                </c:pt>
                <c:pt idx="35">
                  <c:v>16.069800000000001</c:v>
                </c:pt>
                <c:pt idx="36">
                  <c:v>15.987</c:v>
                </c:pt>
                <c:pt idx="37">
                  <c:v>16.440200000000001</c:v>
                </c:pt>
                <c:pt idx="38">
                  <c:v>17.138200000000001</c:v>
                </c:pt>
                <c:pt idx="39">
                  <c:v>17.968599999999999</c:v>
                </c:pt>
                <c:pt idx="40">
                  <c:v>17.7681</c:v>
                </c:pt>
                <c:pt idx="41">
                  <c:v>17.770600000000002</c:v>
                </c:pt>
                <c:pt idx="42">
                  <c:v>17.749500000000001</c:v>
                </c:pt>
                <c:pt idx="43">
                  <c:v>16.457699999999999</c:v>
                </c:pt>
                <c:pt idx="44">
                  <c:v>17.264500000000002</c:v>
                </c:pt>
                <c:pt idx="45">
                  <c:v>18.732399999999998</c:v>
                </c:pt>
                <c:pt idx="46">
                  <c:v>19.025700000000001</c:v>
                </c:pt>
                <c:pt idx="47">
                  <c:v>19.149000000000001</c:v>
                </c:pt>
              </c:numCache>
            </c:numRef>
          </c:val>
          <c:smooth val="0"/>
          <c:extLst>
            <c:ext xmlns:c16="http://schemas.microsoft.com/office/drawing/2014/chart" uri="{C3380CC4-5D6E-409C-BE32-E72D297353CC}">
              <c16:uniqueId val="{00000015-8C89-491E-A7FC-3DAC5CA67AC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4.71448</c:v>
                </c:pt>
                <c:pt idx="1">
                  <c:v>4.7978399999999999</c:v>
                </c:pt>
                <c:pt idx="2">
                  <c:v>5.1001599999999998</c:v>
                </c:pt>
                <c:pt idx="3">
                  <c:v>4.8877699999999997</c:v>
                </c:pt>
                <c:pt idx="4">
                  <c:v>4.8202100000000003</c:v>
                </c:pt>
                <c:pt idx="5">
                  <c:v>4.6574</c:v>
                </c:pt>
                <c:pt idx="6">
                  <c:v>4.6207599999999998</c:v>
                </c:pt>
                <c:pt idx="7">
                  <c:v>4.6101599999999996</c:v>
                </c:pt>
                <c:pt idx="8">
                  <c:v>4.70207</c:v>
                </c:pt>
                <c:pt idx="9">
                  <c:v>4.6851799999999999</c:v>
                </c:pt>
                <c:pt idx="10">
                  <c:v>4.6630099999999999</c:v>
                </c:pt>
                <c:pt idx="11">
                  <c:v>4.65435</c:v>
                </c:pt>
                <c:pt idx="12">
                  <c:v>4.3000400000000001</c:v>
                </c:pt>
                <c:pt idx="13">
                  <c:v>4.2582399999999998</c:v>
                </c:pt>
                <c:pt idx="14">
                  <c:v>4.4291799999999997</c:v>
                </c:pt>
                <c:pt idx="15">
                  <c:v>4.4211900000000002</c:v>
                </c:pt>
                <c:pt idx="16">
                  <c:v>4.4144500000000004</c:v>
                </c:pt>
                <c:pt idx="17">
                  <c:v>4.4690300000000001</c:v>
                </c:pt>
                <c:pt idx="18">
                  <c:v>4.4712699999999996</c:v>
                </c:pt>
                <c:pt idx="19">
                  <c:v>4.4960699999999996</c:v>
                </c:pt>
                <c:pt idx="20">
                  <c:v>4.5445399999999996</c:v>
                </c:pt>
                <c:pt idx="21">
                  <c:v>4.5882100000000001</c:v>
                </c:pt>
                <c:pt idx="22">
                  <c:v>4.9626999999999999</c:v>
                </c:pt>
                <c:pt idx="23">
                  <c:v>4.7919</c:v>
                </c:pt>
                <c:pt idx="24">
                  <c:v>4.4537000000000004</c:v>
                </c:pt>
                <c:pt idx="25">
                  <c:v>4.3659800000000004</c:v>
                </c:pt>
                <c:pt idx="26">
                  <c:v>4.5844500000000004</c:v>
                </c:pt>
                <c:pt idx="27">
                  <c:v>4.8341200000000004</c:v>
                </c:pt>
                <c:pt idx="28">
                  <c:v>4.9038899999999996</c:v>
                </c:pt>
                <c:pt idx="29">
                  <c:v>4.89506</c:v>
                </c:pt>
                <c:pt idx="30">
                  <c:v>4.0689099999999998</c:v>
                </c:pt>
                <c:pt idx="31">
                  <c:v>3.8206600000000002</c:v>
                </c:pt>
                <c:pt idx="32">
                  <c:v>3.7500399999999998</c:v>
                </c:pt>
                <c:pt idx="33">
                  <c:v>4.2757199999999997</c:v>
                </c:pt>
                <c:pt idx="34">
                  <c:v>4.0829599999999999</c:v>
                </c:pt>
                <c:pt idx="35">
                  <c:v>3.8507099999999999</c:v>
                </c:pt>
                <c:pt idx="36">
                  <c:v>3.7959499999999999</c:v>
                </c:pt>
                <c:pt idx="37">
                  <c:v>3.81142</c:v>
                </c:pt>
                <c:pt idx="38">
                  <c:v>3.7518199999999999</c:v>
                </c:pt>
                <c:pt idx="39">
                  <c:v>3.8005200000000001</c:v>
                </c:pt>
                <c:pt idx="40">
                  <c:v>4.6724300000000003</c:v>
                </c:pt>
                <c:pt idx="41">
                  <c:v>4.8931800000000001</c:v>
                </c:pt>
                <c:pt idx="42">
                  <c:v>4.9119799999999998</c:v>
                </c:pt>
                <c:pt idx="43">
                  <c:v>4.8834600000000004</c:v>
                </c:pt>
                <c:pt idx="44">
                  <c:v>4.9326100000000004</c:v>
                </c:pt>
                <c:pt idx="45">
                  <c:v>5.0209599999999996</c:v>
                </c:pt>
                <c:pt idx="46">
                  <c:v>5.0578399999999997</c:v>
                </c:pt>
                <c:pt idx="47">
                  <c:v>5.1462399999999997</c:v>
                </c:pt>
              </c:numCache>
            </c:numRef>
          </c:val>
          <c:smooth val="0"/>
          <c:extLst>
            <c:ext xmlns:c16="http://schemas.microsoft.com/office/drawing/2014/chart" uri="{C3380CC4-5D6E-409C-BE32-E72D297353CC}">
              <c16:uniqueId val="{00000016-8C89-491E-A7FC-3DAC5CA67AC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8C89-491E-A7FC-3DAC5CA67AC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8C89-491E-A7FC-3DAC5CA67AC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16.733720000000002</c:v>
                </c:pt>
                <c:pt idx="1">
                  <c:v>16.484089999999998</c:v>
                </c:pt>
                <c:pt idx="2">
                  <c:v>16.688479999999998</c:v>
                </c:pt>
                <c:pt idx="3">
                  <c:v>15.752330000000001</c:v>
                </c:pt>
                <c:pt idx="4">
                  <c:v>16.14716</c:v>
                </c:pt>
                <c:pt idx="5">
                  <c:v>15.868790000000001</c:v>
                </c:pt>
                <c:pt idx="6">
                  <c:v>16.681149999999999</c:v>
                </c:pt>
                <c:pt idx="7">
                  <c:v>17.012429999999998</c:v>
                </c:pt>
                <c:pt idx="8">
                  <c:v>16.73141</c:v>
                </c:pt>
                <c:pt idx="9">
                  <c:v>15.90663</c:v>
                </c:pt>
                <c:pt idx="10">
                  <c:v>15.311590000000001</c:v>
                </c:pt>
                <c:pt idx="11">
                  <c:v>14.22827</c:v>
                </c:pt>
                <c:pt idx="12">
                  <c:v>13.900589999999999</c:v>
                </c:pt>
                <c:pt idx="13">
                  <c:v>12.62809</c:v>
                </c:pt>
                <c:pt idx="14">
                  <c:v>13.02863</c:v>
                </c:pt>
                <c:pt idx="15">
                  <c:v>13.120900000000001</c:v>
                </c:pt>
                <c:pt idx="16">
                  <c:v>15.068210000000001</c:v>
                </c:pt>
                <c:pt idx="17">
                  <c:v>14.643560000000001</c:v>
                </c:pt>
                <c:pt idx="18">
                  <c:v>15.00506</c:v>
                </c:pt>
                <c:pt idx="19">
                  <c:v>15.338100000000001</c:v>
                </c:pt>
                <c:pt idx="20">
                  <c:v>15.6386</c:v>
                </c:pt>
                <c:pt idx="21">
                  <c:v>15.661239999999999</c:v>
                </c:pt>
                <c:pt idx="22">
                  <c:v>16.790839999999999</c:v>
                </c:pt>
                <c:pt idx="23">
                  <c:v>16.38815</c:v>
                </c:pt>
                <c:pt idx="24">
                  <c:v>15.46401</c:v>
                </c:pt>
                <c:pt idx="25">
                  <c:v>16.008410000000001</c:v>
                </c:pt>
                <c:pt idx="26">
                  <c:v>16.22439</c:v>
                </c:pt>
                <c:pt idx="27">
                  <c:v>16.368220000000001</c:v>
                </c:pt>
                <c:pt idx="28">
                  <c:v>16.549910000000001</c:v>
                </c:pt>
                <c:pt idx="29">
                  <c:v>17.370740000000001</c:v>
                </c:pt>
                <c:pt idx="30">
                  <c:v>17.35858</c:v>
                </c:pt>
                <c:pt idx="31">
                  <c:v>17.2804</c:v>
                </c:pt>
                <c:pt idx="32">
                  <c:v>17.179449999999999</c:v>
                </c:pt>
                <c:pt idx="33">
                  <c:v>16.610140000000001</c:v>
                </c:pt>
                <c:pt idx="34">
                  <c:v>15.602359999999999</c:v>
                </c:pt>
                <c:pt idx="35">
                  <c:v>13.680110000000001</c:v>
                </c:pt>
                <c:pt idx="36">
                  <c:v>12.99333</c:v>
                </c:pt>
                <c:pt idx="37">
                  <c:v>11.31054</c:v>
                </c:pt>
                <c:pt idx="38">
                  <c:v>11.501569999999999</c:v>
                </c:pt>
                <c:pt idx="39">
                  <c:v>11.33196</c:v>
                </c:pt>
                <c:pt idx="40">
                  <c:v>12.69412</c:v>
                </c:pt>
                <c:pt idx="41">
                  <c:v>13.54261</c:v>
                </c:pt>
                <c:pt idx="42">
                  <c:v>13.9946</c:v>
                </c:pt>
                <c:pt idx="43">
                  <c:v>14.55233</c:v>
                </c:pt>
                <c:pt idx="44">
                  <c:v>15.35351</c:v>
                </c:pt>
                <c:pt idx="45">
                  <c:v>15.79157</c:v>
                </c:pt>
                <c:pt idx="46">
                  <c:v>15.471270000000001</c:v>
                </c:pt>
                <c:pt idx="47">
                  <c:v>16.0974</c:v>
                </c:pt>
              </c:numCache>
            </c:numRef>
          </c:val>
          <c:smooth val="0"/>
          <c:extLst>
            <c:ext xmlns:c16="http://schemas.microsoft.com/office/drawing/2014/chart" uri="{C3380CC4-5D6E-409C-BE32-E72D297353CC}">
              <c16:uniqueId val="{00000019-8C89-491E-A7FC-3DAC5CA67AC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208.78</c:v>
                </c:pt>
                <c:pt idx="1">
                  <c:v>206.69</c:v>
                </c:pt>
                <c:pt idx="2">
                  <c:v>205.95</c:v>
                </c:pt>
                <c:pt idx="3">
                  <c:v>198.17</c:v>
                </c:pt>
                <c:pt idx="4">
                  <c:v>194.45</c:v>
                </c:pt>
                <c:pt idx="5">
                  <c:v>199.68</c:v>
                </c:pt>
                <c:pt idx="6">
                  <c:v>194.43</c:v>
                </c:pt>
                <c:pt idx="7">
                  <c:v>200.73</c:v>
                </c:pt>
                <c:pt idx="8">
                  <c:v>202.12</c:v>
                </c:pt>
                <c:pt idx="9">
                  <c:v>202.93</c:v>
                </c:pt>
                <c:pt idx="10">
                  <c:v>200.91</c:v>
                </c:pt>
                <c:pt idx="11">
                  <c:v>203.55</c:v>
                </c:pt>
                <c:pt idx="12">
                  <c:v>203.53</c:v>
                </c:pt>
                <c:pt idx="13">
                  <c:v>196.75</c:v>
                </c:pt>
                <c:pt idx="14">
                  <c:v>188.81</c:v>
                </c:pt>
                <c:pt idx="15">
                  <c:v>190.98</c:v>
                </c:pt>
                <c:pt idx="16">
                  <c:v>195.7</c:v>
                </c:pt>
                <c:pt idx="17">
                  <c:v>193.53</c:v>
                </c:pt>
                <c:pt idx="18">
                  <c:v>199.92</c:v>
                </c:pt>
                <c:pt idx="19">
                  <c:v>199.13</c:v>
                </c:pt>
                <c:pt idx="20">
                  <c:v>198.68</c:v>
                </c:pt>
                <c:pt idx="21">
                  <c:v>196.94</c:v>
                </c:pt>
                <c:pt idx="22">
                  <c:v>199.75</c:v>
                </c:pt>
                <c:pt idx="23">
                  <c:v>196.96</c:v>
                </c:pt>
                <c:pt idx="24">
                  <c:v>198.16</c:v>
                </c:pt>
                <c:pt idx="25">
                  <c:v>195.73</c:v>
                </c:pt>
                <c:pt idx="26">
                  <c:v>186.23</c:v>
                </c:pt>
                <c:pt idx="27">
                  <c:v>198.66</c:v>
                </c:pt>
                <c:pt idx="28">
                  <c:v>202.68</c:v>
                </c:pt>
                <c:pt idx="29">
                  <c:v>201.33</c:v>
                </c:pt>
                <c:pt idx="30">
                  <c:v>200.32</c:v>
                </c:pt>
                <c:pt idx="31">
                  <c:v>201.52</c:v>
                </c:pt>
                <c:pt idx="32">
                  <c:v>200.91</c:v>
                </c:pt>
                <c:pt idx="33">
                  <c:v>191.11</c:v>
                </c:pt>
                <c:pt idx="34">
                  <c:v>206.49</c:v>
                </c:pt>
                <c:pt idx="35">
                  <c:v>206.67</c:v>
                </c:pt>
                <c:pt idx="36">
                  <c:v>206.51</c:v>
                </c:pt>
                <c:pt idx="37">
                  <c:v>201.91</c:v>
                </c:pt>
                <c:pt idx="38">
                  <c:v>195.94</c:v>
                </c:pt>
                <c:pt idx="39">
                  <c:v>197.63</c:v>
                </c:pt>
                <c:pt idx="40">
                  <c:v>203.45</c:v>
                </c:pt>
                <c:pt idx="41">
                  <c:v>209.16</c:v>
                </c:pt>
                <c:pt idx="42">
                  <c:v>206.57</c:v>
                </c:pt>
                <c:pt idx="43">
                  <c:v>208.86</c:v>
                </c:pt>
                <c:pt idx="44">
                  <c:v>207.38</c:v>
                </c:pt>
                <c:pt idx="45">
                  <c:v>206.76</c:v>
                </c:pt>
                <c:pt idx="46">
                  <c:v>207.6</c:v>
                </c:pt>
                <c:pt idx="47">
                  <c:v>208.67</c:v>
                </c:pt>
              </c:numCache>
            </c:numRef>
          </c:val>
          <c:smooth val="0"/>
          <c:extLst>
            <c:ext xmlns:c16="http://schemas.microsoft.com/office/drawing/2014/chart" uri="{C3380CC4-5D6E-409C-BE32-E72D297353CC}">
              <c16:uniqueId val="{0000001A-8C89-491E-A7FC-3DAC5CA67AC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8C89-491E-A7FC-3DAC5CA67AC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40.212000000000003</c:v>
                </c:pt>
                <c:pt idx="1">
                  <c:v>40.4</c:v>
                </c:pt>
                <c:pt idx="2">
                  <c:v>37.83</c:v>
                </c:pt>
                <c:pt idx="3">
                  <c:v>37.216000000000001</c:v>
                </c:pt>
                <c:pt idx="4">
                  <c:v>37.131</c:v>
                </c:pt>
                <c:pt idx="5">
                  <c:v>39.700000000000003</c:v>
                </c:pt>
                <c:pt idx="6">
                  <c:v>40.055999999999997</c:v>
                </c:pt>
                <c:pt idx="7">
                  <c:v>39.771999999999998</c:v>
                </c:pt>
                <c:pt idx="8">
                  <c:v>38.555999999999997</c:v>
                </c:pt>
                <c:pt idx="9">
                  <c:v>38.972000000000001</c:v>
                </c:pt>
                <c:pt idx="10">
                  <c:v>40.134</c:v>
                </c:pt>
                <c:pt idx="11">
                  <c:v>40.250999999999998</c:v>
                </c:pt>
                <c:pt idx="12">
                  <c:v>40.29</c:v>
                </c:pt>
                <c:pt idx="13">
                  <c:v>39.792000000000002</c:v>
                </c:pt>
                <c:pt idx="14">
                  <c:v>40.042000000000002</c:v>
                </c:pt>
                <c:pt idx="15">
                  <c:v>40.424999999999997</c:v>
                </c:pt>
                <c:pt idx="16">
                  <c:v>40.341999999999999</c:v>
                </c:pt>
                <c:pt idx="17">
                  <c:v>40.540999999999997</c:v>
                </c:pt>
                <c:pt idx="18">
                  <c:v>37.164000000000001</c:v>
                </c:pt>
                <c:pt idx="19">
                  <c:v>34.841000000000001</c:v>
                </c:pt>
                <c:pt idx="20">
                  <c:v>37.811</c:v>
                </c:pt>
                <c:pt idx="21">
                  <c:v>39.378</c:v>
                </c:pt>
                <c:pt idx="22">
                  <c:v>40.435000000000002</c:v>
                </c:pt>
                <c:pt idx="23">
                  <c:v>41.466000000000001</c:v>
                </c:pt>
                <c:pt idx="24">
                  <c:v>41.713999999999999</c:v>
                </c:pt>
                <c:pt idx="25">
                  <c:v>42.087000000000003</c:v>
                </c:pt>
                <c:pt idx="26">
                  <c:v>41.457999999999998</c:v>
                </c:pt>
                <c:pt idx="27">
                  <c:v>41.625</c:v>
                </c:pt>
                <c:pt idx="28">
                  <c:v>41.932000000000002</c:v>
                </c:pt>
                <c:pt idx="29">
                  <c:v>39.116999999999997</c:v>
                </c:pt>
                <c:pt idx="30">
                  <c:v>37.338999999999999</c:v>
                </c:pt>
                <c:pt idx="31">
                  <c:v>38.447000000000003</c:v>
                </c:pt>
                <c:pt idx="32">
                  <c:v>37.552</c:v>
                </c:pt>
                <c:pt idx="33">
                  <c:v>37.828000000000003</c:v>
                </c:pt>
                <c:pt idx="34">
                  <c:v>37.764000000000003</c:v>
                </c:pt>
                <c:pt idx="35">
                  <c:v>37.381999999999998</c:v>
                </c:pt>
                <c:pt idx="36">
                  <c:v>36.726999999999997</c:v>
                </c:pt>
                <c:pt idx="37">
                  <c:v>32.713000000000001</c:v>
                </c:pt>
                <c:pt idx="38">
                  <c:v>32.454000000000001</c:v>
                </c:pt>
                <c:pt idx="39">
                  <c:v>32.704999999999998</c:v>
                </c:pt>
                <c:pt idx="40">
                  <c:v>36.639000000000003</c:v>
                </c:pt>
                <c:pt idx="41">
                  <c:v>37.35</c:v>
                </c:pt>
                <c:pt idx="42">
                  <c:v>37.264000000000003</c:v>
                </c:pt>
                <c:pt idx="43">
                  <c:v>37.75</c:v>
                </c:pt>
                <c:pt idx="44">
                  <c:v>37.613</c:v>
                </c:pt>
                <c:pt idx="45">
                  <c:v>37.281999999999996</c:v>
                </c:pt>
                <c:pt idx="46">
                  <c:v>38.021999999999998</c:v>
                </c:pt>
                <c:pt idx="47">
                  <c:v>40.85</c:v>
                </c:pt>
              </c:numCache>
            </c:numRef>
          </c:val>
          <c:smooth val="0"/>
          <c:extLst>
            <c:ext xmlns:c16="http://schemas.microsoft.com/office/drawing/2014/chart" uri="{C3380CC4-5D6E-409C-BE32-E72D297353CC}">
              <c16:uniqueId val="{0000001C-8C89-491E-A7FC-3DAC5CA67AC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8C89-491E-A7FC-3DAC5CA67AC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26.128</c:v>
                </c:pt>
                <c:pt idx="1">
                  <c:v>24.96</c:v>
                </c:pt>
                <c:pt idx="2">
                  <c:v>24.446999999999999</c:v>
                </c:pt>
                <c:pt idx="3">
                  <c:v>24.145</c:v>
                </c:pt>
                <c:pt idx="4">
                  <c:v>23.321000000000002</c:v>
                </c:pt>
                <c:pt idx="5">
                  <c:v>26.773</c:v>
                </c:pt>
                <c:pt idx="6">
                  <c:v>28.731999999999999</c:v>
                </c:pt>
                <c:pt idx="7">
                  <c:v>30.216000000000001</c:v>
                </c:pt>
                <c:pt idx="8">
                  <c:v>29.818000000000001</c:v>
                </c:pt>
                <c:pt idx="9">
                  <c:v>29.838999999999999</c:v>
                </c:pt>
                <c:pt idx="10">
                  <c:v>31.611999999999998</c:v>
                </c:pt>
                <c:pt idx="11">
                  <c:v>29.55</c:v>
                </c:pt>
                <c:pt idx="12">
                  <c:v>28.670999999999999</c:v>
                </c:pt>
                <c:pt idx="13">
                  <c:v>25.414999999999999</c:v>
                </c:pt>
                <c:pt idx="14">
                  <c:v>27.545000000000002</c:v>
                </c:pt>
                <c:pt idx="15">
                  <c:v>26.568000000000001</c:v>
                </c:pt>
                <c:pt idx="16">
                  <c:v>21.56</c:v>
                </c:pt>
                <c:pt idx="17">
                  <c:v>17.724</c:v>
                </c:pt>
                <c:pt idx="18">
                  <c:v>17.41</c:v>
                </c:pt>
                <c:pt idx="19">
                  <c:v>16.576000000000001</c:v>
                </c:pt>
                <c:pt idx="20">
                  <c:v>16.907</c:v>
                </c:pt>
                <c:pt idx="21">
                  <c:v>15.058</c:v>
                </c:pt>
                <c:pt idx="22">
                  <c:v>16.021999999999998</c:v>
                </c:pt>
                <c:pt idx="23">
                  <c:v>15.672000000000001</c:v>
                </c:pt>
                <c:pt idx="24">
                  <c:v>14.975</c:v>
                </c:pt>
                <c:pt idx="25">
                  <c:v>15.105</c:v>
                </c:pt>
                <c:pt idx="26">
                  <c:v>16.884</c:v>
                </c:pt>
                <c:pt idx="27">
                  <c:v>16.134</c:v>
                </c:pt>
                <c:pt idx="28">
                  <c:v>16.797000000000001</c:v>
                </c:pt>
                <c:pt idx="29">
                  <c:v>17.527000000000001</c:v>
                </c:pt>
                <c:pt idx="30">
                  <c:v>19.709</c:v>
                </c:pt>
                <c:pt idx="31">
                  <c:v>17.963000000000001</c:v>
                </c:pt>
                <c:pt idx="32">
                  <c:v>22.213000000000001</c:v>
                </c:pt>
                <c:pt idx="33">
                  <c:v>23.425000000000001</c:v>
                </c:pt>
                <c:pt idx="34">
                  <c:v>28.702999999999999</c:v>
                </c:pt>
                <c:pt idx="35">
                  <c:v>26.5</c:v>
                </c:pt>
                <c:pt idx="36">
                  <c:v>15.632999999999999</c:v>
                </c:pt>
                <c:pt idx="37">
                  <c:v>12.89</c:v>
                </c:pt>
                <c:pt idx="38">
                  <c:v>12.666</c:v>
                </c:pt>
                <c:pt idx="39">
                  <c:v>13.163</c:v>
                </c:pt>
                <c:pt idx="40">
                  <c:v>13.42</c:v>
                </c:pt>
                <c:pt idx="41">
                  <c:v>15.57</c:v>
                </c:pt>
                <c:pt idx="42">
                  <c:v>19.164000000000001</c:v>
                </c:pt>
                <c:pt idx="43">
                  <c:v>21.010999999999999</c:v>
                </c:pt>
                <c:pt idx="44">
                  <c:v>23.927</c:v>
                </c:pt>
                <c:pt idx="45">
                  <c:v>23.984000000000002</c:v>
                </c:pt>
                <c:pt idx="46">
                  <c:v>23.838000000000001</c:v>
                </c:pt>
                <c:pt idx="47">
                  <c:v>24.093</c:v>
                </c:pt>
              </c:numCache>
            </c:numRef>
          </c:val>
          <c:smooth val="0"/>
          <c:extLst>
            <c:ext xmlns:c16="http://schemas.microsoft.com/office/drawing/2014/chart" uri="{C3380CC4-5D6E-409C-BE32-E72D297353CC}">
              <c16:uniqueId val="{0000001E-8C89-491E-A7FC-3DAC5CA67AC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728.6</c:v>
                </c:pt>
                <c:pt idx="1">
                  <c:v>736.72</c:v>
                </c:pt>
                <c:pt idx="2">
                  <c:v>738.01</c:v>
                </c:pt>
                <c:pt idx="3">
                  <c:v>732.59</c:v>
                </c:pt>
                <c:pt idx="4">
                  <c:v>737.18</c:v>
                </c:pt>
                <c:pt idx="5">
                  <c:v>735.19</c:v>
                </c:pt>
                <c:pt idx="6">
                  <c:v>740.6</c:v>
                </c:pt>
                <c:pt idx="7">
                  <c:v>723.2</c:v>
                </c:pt>
                <c:pt idx="8">
                  <c:v>752.2</c:v>
                </c:pt>
                <c:pt idx="9">
                  <c:v>755.7</c:v>
                </c:pt>
                <c:pt idx="10">
                  <c:v>769.7</c:v>
                </c:pt>
                <c:pt idx="11">
                  <c:v>795.4</c:v>
                </c:pt>
                <c:pt idx="12">
                  <c:v>806.03</c:v>
                </c:pt>
                <c:pt idx="13">
                  <c:v>804.34</c:v>
                </c:pt>
                <c:pt idx="14">
                  <c:v>795.66</c:v>
                </c:pt>
                <c:pt idx="15">
                  <c:v>819.29</c:v>
                </c:pt>
                <c:pt idx="16">
                  <c:v>820.24</c:v>
                </c:pt>
                <c:pt idx="17">
                  <c:v>843.31</c:v>
                </c:pt>
                <c:pt idx="18">
                  <c:v>816.4</c:v>
                </c:pt>
                <c:pt idx="19">
                  <c:v>820.11</c:v>
                </c:pt>
                <c:pt idx="20">
                  <c:v>815.41</c:v>
                </c:pt>
                <c:pt idx="21">
                  <c:v>808.4</c:v>
                </c:pt>
                <c:pt idx="22">
                  <c:v>827.23</c:v>
                </c:pt>
                <c:pt idx="23">
                  <c:v>811.4</c:v>
                </c:pt>
                <c:pt idx="24">
                  <c:v>790.64</c:v>
                </c:pt>
                <c:pt idx="25">
                  <c:v>800.33</c:v>
                </c:pt>
                <c:pt idx="26">
                  <c:v>808</c:v>
                </c:pt>
                <c:pt idx="27">
                  <c:v>810.7</c:v>
                </c:pt>
                <c:pt idx="28">
                  <c:v>807.13</c:v>
                </c:pt>
                <c:pt idx="29">
                  <c:v>813.11</c:v>
                </c:pt>
                <c:pt idx="30">
                  <c:v>799.22</c:v>
                </c:pt>
                <c:pt idx="31">
                  <c:v>792.1</c:v>
                </c:pt>
                <c:pt idx="32">
                  <c:v>802.9</c:v>
                </c:pt>
                <c:pt idx="33">
                  <c:v>838.7</c:v>
                </c:pt>
                <c:pt idx="34">
                  <c:v>829.7</c:v>
                </c:pt>
                <c:pt idx="35">
                  <c:v>831.1</c:v>
                </c:pt>
                <c:pt idx="36">
                  <c:v>824.2</c:v>
                </c:pt>
                <c:pt idx="37">
                  <c:v>830.96</c:v>
                </c:pt>
                <c:pt idx="38">
                  <c:v>816.7</c:v>
                </c:pt>
                <c:pt idx="39">
                  <c:v>826.4</c:v>
                </c:pt>
                <c:pt idx="40">
                  <c:v>832.33</c:v>
                </c:pt>
                <c:pt idx="41">
                  <c:v>833.3</c:v>
                </c:pt>
                <c:pt idx="42">
                  <c:v>828.1</c:v>
                </c:pt>
                <c:pt idx="43">
                  <c:v>832.09</c:v>
                </c:pt>
                <c:pt idx="44">
                  <c:v>827.89</c:v>
                </c:pt>
                <c:pt idx="45">
                  <c:v>818.18</c:v>
                </c:pt>
                <c:pt idx="46">
                  <c:v>816.38</c:v>
                </c:pt>
                <c:pt idx="47">
                  <c:v>803.88</c:v>
                </c:pt>
              </c:numCache>
            </c:numRef>
          </c:val>
          <c:extLst>
            <c:ext xmlns:c16="http://schemas.microsoft.com/office/drawing/2014/chart" uri="{C3380CC4-5D6E-409C-BE32-E72D297353CC}">
              <c16:uniqueId val="{00000000-4572-40AC-9C15-79BBB64B9FB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1800.1</c:v>
                </c:pt>
                <c:pt idx="1">
                  <c:v>1658</c:v>
                </c:pt>
                <c:pt idx="2">
                  <c:v>1641.4</c:v>
                </c:pt>
                <c:pt idx="3">
                  <c:v>1586.7</c:v>
                </c:pt>
                <c:pt idx="4">
                  <c:v>1489.8</c:v>
                </c:pt>
                <c:pt idx="5">
                  <c:v>1593</c:v>
                </c:pt>
                <c:pt idx="6">
                  <c:v>1594.7</c:v>
                </c:pt>
                <c:pt idx="7">
                  <c:v>1563</c:v>
                </c:pt>
                <c:pt idx="8">
                  <c:v>1613.4</c:v>
                </c:pt>
                <c:pt idx="9">
                  <c:v>1586.8</c:v>
                </c:pt>
                <c:pt idx="10">
                  <c:v>1817.8</c:v>
                </c:pt>
                <c:pt idx="11">
                  <c:v>1821.3</c:v>
                </c:pt>
                <c:pt idx="12">
                  <c:v>1731.3</c:v>
                </c:pt>
                <c:pt idx="13">
                  <c:v>1519.7</c:v>
                </c:pt>
                <c:pt idx="14">
                  <c:v>1481.3</c:v>
                </c:pt>
                <c:pt idx="15">
                  <c:v>1619.1</c:v>
                </c:pt>
                <c:pt idx="16">
                  <c:v>1879.1</c:v>
                </c:pt>
                <c:pt idx="17">
                  <c:v>1839.2</c:v>
                </c:pt>
                <c:pt idx="18">
                  <c:v>2047</c:v>
                </c:pt>
                <c:pt idx="19">
                  <c:v>1924.5</c:v>
                </c:pt>
                <c:pt idx="20">
                  <c:v>2091.6999999999998</c:v>
                </c:pt>
                <c:pt idx="21">
                  <c:v>2108.1999999999998</c:v>
                </c:pt>
                <c:pt idx="22">
                  <c:v>2119</c:v>
                </c:pt>
                <c:pt idx="23">
                  <c:v>2090.5</c:v>
                </c:pt>
                <c:pt idx="24">
                  <c:v>2005.5</c:v>
                </c:pt>
                <c:pt idx="25">
                  <c:v>1846.7</c:v>
                </c:pt>
                <c:pt idx="26">
                  <c:v>1726.4</c:v>
                </c:pt>
                <c:pt idx="27">
                  <c:v>1761.7</c:v>
                </c:pt>
                <c:pt idx="28">
                  <c:v>1887.4</c:v>
                </c:pt>
                <c:pt idx="29">
                  <c:v>2042.5</c:v>
                </c:pt>
                <c:pt idx="30">
                  <c:v>1980.6</c:v>
                </c:pt>
                <c:pt idx="31">
                  <c:v>2115.3000000000002</c:v>
                </c:pt>
                <c:pt idx="32">
                  <c:v>2172.6</c:v>
                </c:pt>
                <c:pt idx="33">
                  <c:v>2211</c:v>
                </c:pt>
                <c:pt idx="34">
                  <c:v>2387.5</c:v>
                </c:pt>
                <c:pt idx="35">
                  <c:v>2236.8000000000002</c:v>
                </c:pt>
                <c:pt idx="36">
                  <c:v>2472.9</c:v>
                </c:pt>
                <c:pt idx="37">
                  <c:v>2522</c:v>
                </c:pt>
                <c:pt idx="38">
                  <c:v>2573.9</c:v>
                </c:pt>
                <c:pt idx="39">
                  <c:v>2563.6999999999998</c:v>
                </c:pt>
                <c:pt idx="40">
                  <c:v>2597.3000000000002</c:v>
                </c:pt>
                <c:pt idx="41">
                  <c:v>2621.4</c:v>
                </c:pt>
                <c:pt idx="42">
                  <c:v>2559.3000000000002</c:v>
                </c:pt>
                <c:pt idx="43">
                  <c:v>2675.2</c:v>
                </c:pt>
                <c:pt idx="44">
                  <c:v>2653.6</c:v>
                </c:pt>
                <c:pt idx="45">
                  <c:v>2478.8000000000002</c:v>
                </c:pt>
                <c:pt idx="46">
                  <c:v>2338.6</c:v>
                </c:pt>
                <c:pt idx="47">
                  <c:v>2216.4</c:v>
                </c:pt>
              </c:numCache>
            </c:numRef>
          </c:val>
          <c:extLst>
            <c:ext xmlns:c16="http://schemas.microsoft.com/office/drawing/2014/chart" uri="{C3380CC4-5D6E-409C-BE32-E72D297353CC}">
              <c16:uniqueId val="{00000001-4572-40AC-9C15-79BBB64B9FB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3381.8</c:v>
                </c:pt>
                <c:pt idx="1">
                  <c:v>3478.9</c:v>
                </c:pt>
                <c:pt idx="2">
                  <c:v>3478</c:v>
                </c:pt>
                <c:pt idx="3">
                  <c:v>3490.9</c:v>
                </c:pt>
                <c:pt idx="4">
                  <c:v>3481.2</c:v>
                </c:pt>
                <c:pt idx="5">
                  <c:v>3493.8</c:v>
                </c:pt>
                <c:pt idx="6">
                  <c:v>3479</c:v>
                </c:pt>
                <c:pt idx="7">
                  <c:v>3491.6</c:v>
                </c:pt>
                <c:pt idx="8">
                  <c:v>3493.6</c:v>
                </c:pt>
                <c:pt idx="9">
                  <c:v>3500.6</c:v>
                </c:pt>
                <c:pt idx="10">
                  <c:v>3494.2</c:v>
                </c:pt>
                <c:pt idx="11">
                  <c:v>3495</c:v>
                </c:pt>
                <c:pt idx="12">
                  <c:v>3501.1</c:v>
                </c:pt>
                <c:pt idx="13">
                  <c:v>3500.8</c:v>
                </c:pt>
                <c:pt idx="14">
                  <c:v>3506.7</c:v>
                </c:pt>
                <c:pt idx="15">
                  <c:v>3504</c:v>
                </c:pt>
                <c:pt idx="16">
                  <c:v>3504.7</c:v>
                </c:pt>
                <c:pt idx="17">
                  <c:v>3498.9</c:v>
                </c:pt>
                <c:pt idx="18">
                  <c:v>3495.7</c:v>
                </c:pt>
                <c:pt idx="19">
                  <c:v>3494.3</c:v>
                </c:pt>
                <c:pt idx="20">
                  <c:v>3488.5</c:v>
                </c:pt>
                <c:pt idx="21">
                  <c:v>3484.5</c:v>
                </c:pt>
                <c:pt idx="22">
                  <c:v>3392.4</c:v>
                </c:pt>
                <c:pt idx="23">
                  <c:v>3244.3</c:v>
                </c:pt>
                <c:pt idx="24">
                  <c:v>3216.2</c:v>
                </c:pt>
                <c:pt idx="25">
                  <c:v>3231.7</c:v>
                </c:pt>
                <c:pt idx="26">
                  <c:v>3233.8</c:v>
                </c:pt>
                <c:pt idx="27">
                  <c:v>3223.3</c:v>
                </c:pt>
                <c:pt idx="28">
                  <c:v>3126.9</c:v>
                </c:pt>
                <c:pt idx="29">
                  <c:v>3031.5</c:v>
                </c:pt>
                <c:pt idx="30">
                  <c:v>3040.2</c:v>
                </c:pt>
                <c:pt idx="31">
                  <c:v>3040.6</c:v>
                </c:pt>
                <c:pt idx="32">
                  <c:v>3281.2</c:v>
                </c:pt>
                <c:pt idx="33">
                  <c:v>3379.6</c:v>
                </c:pt>
                <c:pt idx="34">
                  <c:v>3387.3</c:v>
                </c:pt>
                <c:pt idx="35">
                  <c:v>3439.2</c:v>
                </c:pt>
                <c:pt idx="36">
                  <c:v>3496.4</c:v>
                </c:pt>
                <c:pt idx="37">
                  <c:v>3497</c:v>
                </c:pt>
                <c:pt idx="38">
                  <c:v>3492.1</c:v>
                </c:pt>
                <c:pt idx="39">
                  <c:v>3495.5</c:v>
                </c:pt>
                <c:pt idx="40">
                  <c:v>3482.4</c:v>
                </c:pt>
                <c:pt idx="41">
                  <c:v>3487.4</c:v>
                </c:pt>
                <c:pt idx="42">
                  <c:v>3485.1</c:v>
                </c:pt>
                <c:pt idx="43">
                  <c:v>3489.9</c:v>
                </c:pt>
                <c:pt idx="44">
                  <c:v>3498.2</c:v>
                </c:pt>
                <c:pt idx="45">
                  <c:v>3490.5</c:v>
                </c:pt>
                <c:pt idx="46">
                  <c:v>3494.2</c:v>
                </c:pt>
                <c:pt idx="47">
                  <c:v>3494.1</c:v>
                </c:pt>
              </c:numCache>
            </c:numRef>
          </c:val>
          <c:extLst>
            <c:ext xmlns:c16="http://schemas.microsoft.com/office/drawing/2014/chart" uri="{C3380CC4-5D6E-409C-BE32-E72D297353CC}">
              <c16:uniqueId val="{00000002-4572-40AC-9C15-79BBB64B9FB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48</c:v>
                </c:pt>
                <c:pt idx="1">
                  <c:v>48</c:v>
                </c:pt>
                <c:pt idx="2">
                  <c:v>47.6</c:v>
                </c:pt>
                <c:pt idx="3">
                  <c:v>47.9</c:v>
                </c:pt>
                <c:pt idx="4">
                  <c:v>48</c:v>
                </c:pt>
                <c:pt idx="5">
                  <c:v>47.4</c:v>
                </c:pt>
                <c:pt idx="6">
                  <c:v>47.4</c:v>
                </c:pt>
                <c:pt idx="7">
                  <c:v>47.7</c:v>
                </c:pt>
                <c:pt idx="8">
                  <c:v>48</c:v>
                </c:pt>
                <c:pt idx="9">
                  <c:v>48</c:v>
                </c:pt>
                <c:pt idx="10">
                  <c:v>47.6</c:v>
                </c:pt>
                <c:pt idx="11">
                  <c:v>47.9</c:v>
                </c:pt>
                <c:pt idx="12">
                  <c:v>47.7</c:v>
                </c:pt>
                <c:pt idx="13">
                  <c:v>47.9</c:v>
                </c:pt>
                <c:pt idx="14">
                  <c:v>47.7</c:v>
                </c:pt>
                <c:pt idx="15">
                  <c:v>47.4</c:v>
                </c:pt>
                <c:pt idx="16">
                  <c:v>47.1</c:v>
                </c:pt>
                <c:pt idx="17">
                  <c:v>47.2</c:v>
                </c:pt>
                <c:pt idx="18">
                  <c:v>47.1</c:v>
                </c:pt>
                <c:pt idx="19">
                  <c:v>46.6</c:v>
                </c:pt>
                <c:pt idx="20">
                  <c:v>46.5</c:v>
                </c:pt>
                <c:pt idx="21">
                  <c:v>46.4</c:v>
                </c:pt>
                <c:pt idx="22">
                  <c:v>46.4</c:v>
                </c:pt>
                <c:pt idx="23">
                  <c:v>46.5</c:v>
                </c:pt>
                <c:pt idx="24">
                  <c:v>46.3</c:v>
                </c:pt>
                <c:pt idx="25">
                  <c:v>46.7</c:v>
                </c:pt>
                <c:pt idx="26">
                  <c:v>47.5</c:v>
                </c:pt>
                <c:pt idx="27">
                  <c:v>47.3</c:v>
                </c:pt>
                <c:pt idx="28">
                  <c:v>48</c:v>
                </c:pt>
                <c:pt idx="29">
                  <c:v>47.3</c:v>
                </c:pt>
                <c:pt idx="30">
                  <c:v>47.8</c:v>
                </c:pt>
                <c:pt idx="31">
                  <c:v>47.8</c:v>
                </c:pt>
                <c:pt idx="32">
                  <c:v>48</c:v>
                </c:pt>
                <c:pt idx="33">
                  <c:v>46.9</c:v>
                </c:pt>
                <c:pt idx="34">
                  <c:v>47.2</c:v>
                </c:pt>
                <c:pt idx="35">
                  <c:v>47.5</c:v>
                </c:pt>
                <c:pt idx="36">
                  <c:v>48.1</c:v>
                </c:pt>
                <c:pt idx="37">
                  <c:v>48.1</c:v>
                </c:pt>
                <c:pt idx="38">
                  <c:v>72.900000000000006</c:v>
                </c:pt>
                <c:pt idx="39">
                  <c:v>73.5</c:v>
                </c:pt>
                <c:pt idx="40">
                  <c:v>72.599999999999994</c:v>
                </c:pt>
                <c:pt idx="41">
                  <c:v>73.099999999999994</c:v>
                </c:pt>
                <c:pt idx="42">
                  <c:v>74</c:v>
                </c:pt>
                <c:pt idx="43">
                  <c:v>49.9</c:v>
                </c:pt>
                <c:pt idx="44">
                  <c:v>25.8</c:v>
                </c:pt>
                <c:pt idx="45">
                  <c:v>25.1</c:v>
                </c:pt>
                <c:pt idx="46">
                  <c:v>24.1</c:v>
                </c:pt>
                <c:pt idx="47">
                  <c:v>24.8</c:v>
                </c:pt>
              </c:numCache>
            </c:numRef>
          </c:val>
          <c:extLst>
            <c:ext xmlns:c16="http://schemas.microsoft.com/office/drawing/2014/chart" uri="{C3380CC4-5D6E-409C-BE32-E72D297353CC}">
              <c16:uniqueId val="{00000003-4572-40AC-9C15-79BBB64B9FBF}"/>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1.7</c:v>
                </c:pt>
                <c:pt idx="19">
                  <c:v>1.7</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572-40AC-9C15-79BBB64B9FBF}"/>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50.5</c:v>
                </c:pt>
                <c:pt idx="1">
                  <c:v>49.6</c:v>
                </c:pt>
                <c:pt idx="2">
                  <c:v>50.8</c:v>
                </c:pt>
                <c:pt idx="3">
                  <c:v>51.2</c:v>
                </c:pt>
                <c:pt idx="4">
                  <c:v>50.8</c:v>
                </c:pt>
                <c:pt idx="5">
                  <c:v>51.7</c:v>
                </c:pt>
                <c:pt idx="6">
                  <c:v>50.6</c:v>
                </c:pt>
                <c:pt idx="7">
                  <c:v>52</c:v>
                </c:pt>
                <c:pt idx="8">
                  <c:v>51.9</c:v>
                </c:pt>
                <c:pt idx="9">
                  <c:v>52.3</c:v>
                </c:pt>
                <c:pt idx="10">
                  <c:v>40.5</c:v>
                </c:pt>
                <c:pt idx="11">
                  <c:v>41.7</c:v>
                </c:pt>
                <c:pt idx="12">
                  <c:v>39.799999999999997</c:v>
                </c:pt>
                <c:pt idx="13">
                  <c:v>40.6</c:v>
                </c:pt>
                <c:pt idx="14">
                  <c:v>36.200000000000003</c:v>
                </c:pt>
                <c:pt idx="15">
                  <c:v>32.299999999999997</c:v>
                </c:pt>
                <c:pt idx="16">
                  <c:v>32.299999999999997</c:v>
                </c:pt>
                <c:pt idx="17">
                  <c:v>33.700000000000003</c:v>
                </c:pt>
                <c:pt idx="18">
                  <c:v>34.9</c:v>
                </c:pt>
                <c:pt idx="19">
                  <c:v>37.799999999999997</c:v>
                </c:pt>
                <c:pt idx="20">
                  <c:v>37.700000000000003</c:v>
                </c:pt>
                <c:pt idx="21">
                  <c:v>37.299999999999997</c:v>
                </c:pt>
                <c:pt idx="22">
                  <c:v>38.4</c:v>
                </c:pt>
                <c:pt idx="23">
                  <c:v>38.6</c:v>
                </c:pt>
                <c:pt idx="24">
                  <c:v>37</c:v>
                </c:pt>
                <c:pt idx="25">
                  <c:v>38.299999999999997</c:v>
                </c:pt>
                <c:pt idx="26">
                  <c:v>38</c:v>
                </c:pt>
                <c:pt idx="27">
                  <c:v>37.4</c:v>
                </c:pt>
                <c:pt idx="28">
                  <c:v>35.6</c:v>
                </c:pt>
                <c:pt idx="29">
                  <c:v>37.299999999999997</c:v>
                </c:pt>
                <c:pt idx="30">
                  <c:v>37.9</c:v>
                </c:pt>
                <c:pt idx="31">
                  <c:v>38.6</c:v>
                </c:pt>
                <c:pt idx="32">
                  <c:v>37.799999999999997</c:v>
                </c:pt>
                <c:pt idx="33">
                  <c:v>36.1</c:v>
                </c:pt>
                <c:pt idx="34">
                  <c:v>40.700000000000003</c:v>
                </c:pt>
                <c:pt idx="35">
                  <c:v>53</c:v>
                </c:pt>
                <c:pt idx="36">
                  <c:v>55.4</c:v>
                </c:pt>
                <c:pt idx="37">
                  <c:v>54.3</c:v>
                </c:pt>
                <c:pt idx="38">
                  <c:v>52.9</c:v>
                </c:pt>
                <c:pt idx="39">
                  <c:v>54.8</c:v>
                </c:pt>
                <c:pt idx="40">
                  <c:v>55.6</c:v>
                </c:pt>
                <c:pt idx="41">
                  <c:v>55.6</c:v>
                </c:pt>
                <c:pt idx="42">
                  <c:v>55.4</c:v>
                </c:pt>
                <c:pt idx="43">
                  <c:v>55.2</c:v>
                </c:pt>
                <c:pt idx="44">
                  <c:v>55</c:v>
                </c:pt>
                <c:pt idx="45">
                  <c:v>54.8</c:v>
                </c:pt>
                <c:pt idx="46">
                  <c:v>54.9</c:v>
                </c:pt>
                <c:pt idx="47">
                  <c:v>55.7</c:v>
                </c:pt>
              </c:numCache>
            </c:numRef>
          </c:val>
          <c:extLst>
            <c:ext xmlns:c16="http://schemas.microsoft.com/office/drawing/2014/chart" uri="{C3380CC4-5D6E-409C-BE32-E72D297353CC}">
              <c16:uniqueId val="{00000005-4572-40AC-9C15-79BBB64B9FBF}"/>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c:v>
                </c:pt>
                <c:pt idx="15">
                  <c:v>11</c:v>
                </c:pt>
                <c:pt idx="16">
                  <c:v>9.4</c:v>
                </c:pt>
                <c:pt idx="17">
                  <c:v>9.4</c:v>
                </c:pt>
                <c:pt idx="18">
                  <c:v>9.4</c:v>
                </c:pt>
                <c:pt idx="19">
                  <c:v>9.4</c:v>
                </c:pt>
                <c:pt idx="20">
                  <c:v>9.4</c:v>
                </c:pt>
                <c:pt idx="21">
                  <c:v>9.3000000000000007</c:v>
                </c:pt>
                <c:pt idx="22">
                  <c:v>9.3000000000000007</c:v>
                </c:pt>
                <c:pt idx="23">
                  <c:v>9.3000000000000007</c:v>
                </c:pt>
                <c:pt idx="24">
                  <c:v>9.3000000000000007</c:v>
                </c:pt>
                <c:pt idx="25">
                  <c:v>9.3000000000000007</c:v>
                </c:pt>
                <c:pt idx="26">
                  <c:v>9.3000000000000007</c:v>
                </c:pt>
                <c:pt idx="27">
                  <c:v>9.4</c:v>
                </c:pt>
                <c:pt idx="28">
                  <c:v>9.4</c:v>
                </c:pt>
                <c:pt idx="29">
                  <c:v>9.4</c:v>
                </c:pt>
                <c:pt idx="30">
                  <c:v>9.4</c:v>
                </c:pt>
                <c:pt idx="31">
                  <c:v>9.4</c:v>
                </c:pt>
                <c:pt idx="32">
                  <c:v>9.4</c:v>
                </c:pt>
                <c:pt idx="33">
                  <c:v>9.4</c:v>
                </c:pt>
                <c:pt idx="34">
                  <c:v>9.4</c:v>
                </c:pt>
                <c:pt idx="35">
                  <c:v>9.9</c:v>
                </c:pt>
                <c:pt idx="36">
                  <c:v>10.3</c:v>
                </c:pt>
                <c:pt idx="37">
                  <c:v>11</c:v>
                </c:pt>
                <c:pt idx="38">
                  <c:v>11</c:v>
                </c:pt>
                <c:pt idx="39">
                  <c:v>11</c:v>
                </c:pt>
                <c:pt idx="40">
                  <c:v>11</c:v>
                </c:pt>
                <c:pt idx="41">
                  <c:v>11</c:v>
                </c:pt>
                <c:pt idx="42">
                  <c:v>11</c:v>
                </c:pt>
                <c:pt idx="43">
                  <c:v>11</c:v>
                </c:pt>
                <c:pt idx="44">
                  <c:v>11</c:v>
                </c:pt>
                <c:pt idx="45">
                  <c:v>9.5</c:v>
                </c:pt>
                <c:pt idx="46">
                  <c:v>9.5</c:v>
                </c:pt>
                <c:pt idx="47">
                  <c:v>9.5</c:v>
                </c:pt>
              </c:numCache>
            </c:numRef>
          </c:val>
          <c:extLst>
            <c:ext xmlns:c16="http://schemas.microsoft.com/office/drawing/2014/chart" uri="{C3380CC4-5D6E-409C-BE32-E72D297353CC}">
              <c16:uniqueId val="{00000006-4572-40AC-9C15-79BBB64B9FBF}"/>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11.2</c:v>
                </c:pt>
                <c:pt idx="12">
                  <c:v>151.6</c:v>
                </c:pt>
                <c:pt idx="13">
                  <c:v>392.1</c:v>
                </c:pt>
                <c:pt idx="14">
                  <c:v>567.9</c:v>
                </c:pt>
                <c:pt idx="15">
                  <c:v>615.4</c:v>
                </c:pt>
                <c:pt idx="16">
                  <c:v>514.70000000000005</c:v>
                </c:pt>
                <c:pt idx="17">
                  <c:v>688.2</c:v>
                </c:pt>
                <c:pt idx="18">
                  <c:v>581.9</c:v>
                </c:pt>
                <c:pt idx="19">
                  <c:v>700.4</c:v>
                </c:pt>
                <c:pt idx="20">
                  <c:v>649.29999999999995</c:v>
                </c:pt>
                <c:pt idx="21">
                  <c:v>658.9</c:v>
                </c:pt>
                <c:pt idx="22">
                  <c:v>681.2</c:v>
                </c:pt>
                <c:pt idx="23">
                  <c:v>720</c:v>
                </c:pt>
                <c:pt idx="24">
                  <c:v>698.3</c:v>
                </c:pt>
                <c:pt idx="25">
                  <c:v>676.7</c:v>
                </c:pt>
                <c:pt idx="26">
                  <c:v>702.2</c:v>
                </c:pt>
                <c:pt idx="27">
                  <c:v>698.3</c:v>
                </c:pt>
                <c:pt idx="28">
                  <c:v>693.9</c:v>
                </c:pt>
                <c:pt idx="29">
                  <c:v>681.4</c:v>
                </c:pt>
                <c:pt idx="30">
                  <c:v>655.6</c:v>
                </c:pt>
                <c:pt idx="31">
                  <c:v>597.79999999999995</c:v>
                </c:pt>
                <c:pt idx="32">
                  <c:v>415.2</c:v>
                </c:pt>
                <c:pt idx="33">
                  <c:v>172.4</c:v>
                </c:pt>
                <c:pt idx="34">
                  <c:v>8.9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4572-40AC-9C15-79BBB64B9F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5">
                  <c:v>RESIDUAL</c:v>
                </c:pt>
                <c:pt idx="6">
                  <c:v>NAFTA+GAS DE REFINERIA</c:v>
                </c:pt>
                <c:pt idx="7">
                  <c:v>FLEXIGAS+GAS DE REFINERIA</c:v>
                </c:pt>
                <c:pt idx="8">
                  <c:v>
BAGAZO
</c:v>
                </c:pt>
                <c:pt idx="9">
                  <c:v>
BIOGÁS
</c:v>
                </c:pt>
                <c:pt idx="10">
                  <c:v>
SOLAR
</c:v>
                </c:pt>
              </c:strCache>
            </c:strRef>
          </c:cat>
          <c:val>
            <c:numRef>
              <c:f>TIPO_RECURSO!$C$55:$M$55</c:f>
              <c:numCache>
                <c:formatCode>#,##0.00</c:formatCode>
                <c:ptCount val="11"/>
                <c:pt idx="0">
                  <c:v>19173.474999999999</c:v>
                </c:pt>
                <c:pt idx="1">
                  <c:v>48431.85</c:v>
                </c:pt>
                <c:pt idx="2">
                  <c:v>81954.399999999994</c:v>
                </c:pt>
                <c:pt idx="3">
                  <c:v>1159.1500000000001</c:v>
                </c:pt>
                <c:pt idx="4">
                  <c:v>3.3</c:v>
                </c:pt>
                <c:pt idx="5">
                  <c:v>0</c:v>
                </c:pt>
                <c:pt idx="6">
                  <c:v>0</c:v>
                </c:pt>
                <c:pt idx="7">
                  <c:v>511.04999999999995</c:v>
                </c:pt>
                <c:pt idx="8">
                  <c:v>1080.25</c:v>
                </c:pt>
                <c:pt idx="9">
                  <c:v>245.35</c:v>
                </c:pt>
                <c:pt idx="10">
                  <c:v>6466.75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38-4F5C-825C-1DE9A8D696D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356.5</c:v>
                </c:pt>
                <c:pt idx="1">
                  <c:v>280.39999999999998</c:v>
                </c:pt>
                <c:pt idx="2">
                  <c:v>188.75</c:v>
                </c:pt>
                <c:pt idx="3">
                  <c:v>227.2</c:v>
                </c:pt>
                <c:pt idx="4">
                  <c:v>329.15</c:v>
                </c:pt>
                <c:pt idx="5">
                  <c:v>22.35</c:v>
                </c:pt>
                <c:pt idx="6">
                  <c:v>2.4</c:v>
                </c:pt>
                <c:pt idx="7">
                  <c:v>27.4</c:v>
                </c:pt>
                <c:pt idx="8">
                  <c:v>9.65</c:v>
                </c:pt>
                <c:pt idx="9">
                  <c:v>158.19999999999999</c:v>
                </c:pt>
                <c:pt idx="10">
                  <c:v>0</c:v>
                </c:pt>
                <c:pt idx="11">
                  <c:v>92.5</c:v>
                </c:pt>
                <c:pt idx="12">
                  <c:v>129.9</c:v>
                </c:pt>
                <c:pt idx="13">
                  <c:v>55.1</c:v>
                </c:pt>
                <c:pt idx="14">
                  <c:v>43.25</c:v>
                </c:pt>
                <c:pt idx="15">
                  <c:v>109.9</c:v>
                </c:pt>
                <c:pt idx="16">
                  <c:v>239.95</c:v>
                </c:pt>
                <c:pt idx="17">
                  <c:v>470.95</c:v>
                </c:pt>
                <c:pt idx="18">
                  <c:v>89.5</c:v>
                </c:pt>
                <c:pt idx="19">
                  <c:v>55.125</c:v>
                </c:pt>
                <c:pt idx="20">
                  <c:v>346.55</c:v>
                </c:pt>
                <c:pt idx="21">
                  <c:v>898.65</c:v>
                </c:pt>
                <c:pt idx="22">
                  <c:v>1544.75</c:v>
                </c:pt>
                <c:pt idx="23">
                  <c:v>333</c:v>
                </c:pt>
                <c:pt idx="24">
                  <c:v>624.85</c:v>
                </c:pt>
                <c:pt idx="25">
                  <c:v>832.5</c:v>
                </c:pt>
                <c:pt idx="26">
                  <c:v>92.05</c:v>
                </c:pt>
                <c:pt idx="27">
                  <c:v>66.099999999999994</c:v>
                </c:pt>
                <c:pt idx="28">
                  <c:v>132.1</c:v>
                </c:pt>
                <c:pt idx="29">
                  <c:v>43.35</c:v>
                </c:pt>
                <c:pt idx="30">
                  <c:v>105.8</c:v>
                </c:pt>
                <c:pt idx="31">
                  <c:v>118.35</c:v>
                </c:pt>
                <c:pt idx="32">
                  <c:v>121.05</c:v>
                </c:pt>
                <c:pt idx="33">
                  <c:v>191.45</c:v>
                </c:pt>
                <c:pt idx="34">
                  <c:v>717.45</c:v>
                </c:pt>
                <c:pt idx="35">
                  <c:v>207.55</c:v>
                </c:pt>
                <c:pt idx="36">
                  <c:v>235.2</c:v>
                </c:pt>
                <c:pt idx="37">
                  <c:v>81.5</c:v>
                </c:pt>
                <c:pt idx="38">
                  <c:v>442.35</c:v>
                </c:pt>
                <c:pt idx="39">
                  <c:v>0</c:v>
                </c:pt>
                <c:pt idx="40">
                  <c:v>2446.9</c:v>
                </c:pt>
                <c:pt idx="41">
                  <c:v>3</c:v>
                </c:pt>
                <c:pt idx="42">
                  <c:v>31.35</c:v>
                </c:pt>
                <c:pt idx="43">
                  <c:v>129.75</c:v>
                </c:pt>
                <c:pt idx="44">
                  <c:v>136.85</c:v>
                </c:pt>
                <c:pt idx="45">
                  <c:v>28.25</c:v>
                </c:pt>
                <c:pt idx="46">
                  <c:v>158.55000000000001</c:v>
                </c:pt>
                <c:pt idx="47">
                  <c:v>1229.6500000000001</c:v>
                </c:pt>
                <c:pt idx="48">
                  <c:v>1281.45</c:v>
                </c:pt>
                <c:pt idx="49">
                  <c:v>1187.95</c:v>
                </c:pt>
                <c:pt idx="50">
                  <c:v>956.85</c:v>
                </c:pt>
                <c:pt idx="51">
                  <c:v>14.4</c:v>
                </c:pt>
                <c:pt idx="52">
                  <c:v>164.8</c:v>
                </c:pt>
                <c:pt idx="53">
                  <c:v>391.05</c:v>
                </c:pt>
                <c:pt idx="54">
                  <c:v>1179.4000000000001</c:v>
                </c:pt>
                <c:pt idx="55">
                  <c:v>110.3</c:v>
                </c:pt>
                <c:pt idx="56">
                  <c:v>104.25</c:v>
                </c:pt>
                <c:pt idx="57">
                  <c:v>55</c:v>
                </c:pt>
                <c:pt idx="58">
                  <c:v>57.3</c:v>
                </c:pt>
                <c:pt idx="59">
                  <c:v>28.8</c:v>
                </c:pt>
                <c:pt idx="60">
                  <c:v>134.15</c:v>
                </c:pt>
                <c:pt idx="61">
                  <c:v>6.55</c:v>
                </c:pt>
                <c:pt idx="62">
                  <c:v>460.15</c:v>
                </c:pt>
                <c:pt idx="63">
                  <c:v>173.65</c:v>
                </c:pt>
                <c:pt idx="64">
                  <c:v>152.9</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B9-469A-8EAB-5354F8581186}"/>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20646.025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1325.6</c:v>
                </c:pt>
                <c:pt idx="1">
                  <c:v>4017.4250000000002</c:v>
                </c:pt>
                <c:pt idx="2">
                  <c:v>6466.75</c:v>
                </c:pt>
                <c:pt idx="3">
                  <c:v>8836.25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4D-4EE6-A295-0EAB1481DF0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14.5</c:v>
                </c:pt>
                <c:pt idx="2">
                  <c:v>14.5</c:v>
                </c:pt>
                <c:pt idx="3">
                  <c:v>14.5</c:v>
                </c:pt>
                <c:pt idx="4">
                  <c:v>14.7</c:v>
                </c:pt>
                <c:pt idx="5">
                  <c:v>14.8</c:v>
                </c:pt>
                <c:pt idx="6">
                  <c:v>14.8</c:v>
                </c:pt>
                <c:pt idx="7">
                  <c:v>14.8</c:v>
                </c:pt>
                <c:pt idx="8">
                  <c:v>15</c:v>
                </c:pt>
                <c:pt idx="9">
                  <c:v>15</c:v>
                </c:pt>
                <c:pt idx="10">
                  <c:v>15.1</c:v>
                </c:pt>
                <c:pt idx="11">
                  <c:v>15</c:v>
                </c:pt>
                <c:pt idx="12">
                  <c:v>14.9</c:v>
                </c:pt>
                <c:pt idx="13">
                  <c:v>15</c:v>
                </c:pt>
                <c:pt idx="14">
                  <c:v>15</c:v>
                </c:pt>
                <c:pt idx="15">
                  <c:v>15</c:v>
                </c:pt>
                <c:pt idx="16">
                  <c:v>15.3</c:v>
                </c:pt>
                <c:pt idx="17">
                  <c:v>15.2</c:v>
                </c:pt>
                <c:pt idx="18">
                  <c:v>15.3</c:v>
                </c:pt>
                <c:pt idx="19">
                  <c:v>15</c:v>
                </c:pt>
                <c:pt idx="20">
                  <c:v>15</c:v>
                </c:pt>
                <c:pt idx="21">
                  <c:v>15</c:v>
                </c:pt>
                <c:pt idx="22">
                  <c:v>15.1</c:v>
                </c:pt>
                <c:pt idx="23">
                  <c:v>15.2</c:v>
                </c:pt>
                <c:pt idx="24">
                  <c:v>14.7</c:v>
                </c:pt>
                <c:pt idx="25">
                  <c:v>15</c:v>
                </c:pt>
                <c:pt idx="26">
                  <c:v>15.1</c:v>
                </c:pt>
                <c:pt idx="27">
                  <c:v>15.3</c:v>
                </c:pt>
                <c:pt idx="28">
                  <c:v>15.1</c:v>
                </c:pt>
                <c:pt idx="29">
                  <c:v>15.2</c:v>
                </c:pt>
                <c:pt idx="30">
                  <c:v>15</c:v>
                </c:pt>
                <c:pt idx="31">
                  <c:v>15.2</c:v>
                </c:pt>
                <c:pt idx="32">
                  <c:v>14.7</c:v>
                </c:pt>
                <c:pt idx="33">
                  <c:v>14.6</c:v>
                </c:pt>
                <c:pt idx="34">
                  <c:v>14.7</c:v>
                </c:pt>
                <c:pt idx="35">
                  <c:v>14.7</c:v>
                </c:pt>
                <c:pt idx="36">
                  <c:v>14.4</c:v>
                </c:pt>
                <c:pt idx="37">
                  <c:v>14.7</c:v>
                </c:pt>
                <c:pt idx="38">
                  <c:v>14.6</c:v>
                </c:pt>
                <c:pt idx="39">
                  <c:v>14.5</c:v>
                </c:pt>
                <c:pt idx="40">
                  <c:v>15</c:v>
                </c:pt>
                <c:pt idx="41">
                  <c:v>15.2</c:v>
                </c:pt>
                <c:pt idx="42">
                  <c:v>14.5</c:v>
                </c:pt>
                <c:pt idx="43">
                  <c:v>14.5</c:v>
                </c:pt>
                <c:pt idx="44">
                  <c:v>14.4</c:v>
                </c:pt>
                <c:pt idx="45">
                  <c:v>14.6</c:v>
                </c:pt>
                <c:pt idx="46">
                  <c:v>14.6</c:v>
                </c:pt>
                <c:pt idx="47">
                  <c:v>14.5</c:v>
                </c:pt>
              </c:numCache>
            </c:numRef>
          </c:val>
          <c:extLst>
            <c:ext xmlns:c16="http://schemas.microsoft.com/office/drawing/2014/chart" uri="{C3380CC4-5D6E-409C-BE32-E72D297353CC}">
              <c16:uniqueId val="{00000000-FD41-42C0-A3FB-D4B1C52EA30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17.5</c:v>
                </c:pt>
                <c:pt idx="7">
                  <c:v>17.600000000000001</c:v>
                </c:pt>
                <c:pt idx="8">
                  <c:v>17.600000000000001</c:v>
                </c:pt>
                <c:pt idx="9">
                  <c:v>17.600000000000001</c:v>
                </c:pt>
                <c:pt idx="10">
                  <c:v>17.600000000000001</c:v>
                </c:pt>
                <c:pt idx="11">
                  <c:v>17.3</c:v>
                </c:pt>
                <c:pt idx="12">
                  <c:v>16.7</c:v>
                </c:pt>
                <c:pt idx="13">
                  <c:v>16.399999999999999</c:v>
                </c:pt>
                <c:pt idx="14">
                  <c:v>11.8</c:v>
                </c:pt>
                <c:pt idx="15">
                  <c:v>3.9</c:v>
                </c:pt>
                <c:pt idx="16">
                  <c:v>3.9</c:v>
                </c:pt>
                <c:pt idx="17">
                  <c:v>3.9</c:v>
                </c:pt>
                <c:pt idx="18">
                  <c:v>3.9</c:v>
                </c:pt>
                <c:pt idx="19">
                  <c:v>3.9</c:v>
                </c:pt>
                <c:pt idx="20">
                  <c:v>3.9</c:v>
                </c:pt>
                <c:pt idx="21">
                  <c:v>3.9</c:v>
                </c:pt>
                <c:pt idx="22">
                  <c:v>3.9</c:v>
                </c:pt>
                <c:pt idx="23">
                  <c:v>3.8</c:v>
                </c:pt>
                <c:pt idx="24">
                  <c:v>3.9</c:v>
                </c:pt>
                <c:pt idx="25">
                  <c:v>3.9</c:v>
                </c:pt>
                <c:pt idx="26">
                  <c:v>3.9</c:v>
                </c:pt>
                <c:pt idx="27">
                  <c:v>3.9</c:v>
                </c:pt>
                <c:pt idx="28">
                  <c:v>3.9</c:v>
                </c:pt>
                <c:pt idx="29">
                  <c:v>3.9</c:v>
                </c:pt>
                <c:pt idx="30">
                  <c:v>3.8</c:v>
                </c:pt>
                <c:pt idx="31">
                  <c:v>3.9</c:v>
                </c:pt>
                <c:pt idx="32">
                  <c:v>3.8</c:v>
                </c:pt>
                <c:pt idx="33">
                  <c:v>3.8</c:v>
                </c:pt>
                <c:pt idx="34">
                  <c:v>8.6999999999999993</c:v>
                </c:pt>
                <c:pt idx="35">
                  <c:v>15.7</c:v>
                </c:pt>
                <c:pt idx="36">
                  <c:v>17.100000000000001</c:v>
                </c:pt>
                <c:pt idx="37">
                  <c:v>17.2</c:v>
                </c:pt>
                <c:pt idx="38">
                  <c:v>17.100000000000001</c:v>
                </c:pt>
                <c:pt idx="39">
                  <c:v>17.100000000000001</c:v>
                </c:pt>
                <c:pt idx="40">
                  <c:v>17.100000000000001</c:v>
                </c:pt>
                <c:pt idx="41">
                  <c:v>17.100000000000001</c:v>
                </c:pt>
                <c:pt idx="42">
                  <c:v>17.100000000000001</c:v>
                </c:pt>
                <c:pt idx="43">
                  <c:v>17.100000000000001</c:v>
                </c:pt>
                <c:pt idx="44">
                  <c:v>17.100000000000001</c:v>
                </c:pt>
                <c:pt idx="45">
                  <c:v>17.100000000000001</c:v>
                </c:pt>
                <c:pt idx="46">
                  <c:v>17.899999999999999</c:v>
                </c:pt>
                <c:pt idx="47">
                  <c:v>18</c:v>
                </c:pt>
              </c:numCache>
            </c:numRef>
          </c:val>
          <c:extLst>
            <c:ext xmlns:c16="http://schemas.microsoft.com/office/drawing/2014/chart" uri="{C3380CC4-5D6E-409C-BE32-E72D297353CC}">
              <c16:uniqueId val="{00000001-FD41-42C0-A3FB-D4B1C52EA30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6.5</c:v>
                </c:pt>
                <c:pt idx="2">
                  <c:v>7.6</c:v>
                </c:pt>
                <c:pt idx="3">
                  <c:v>8.1</c:v>
                </c:pt>
                <c:pt idx="4">
                  <c:v>7.4</c:v>
                </c:pt>
                <c:pt idx="5">
                  <c:v>8.1999999999999993</c:v>
                </c:pt>
                <c:pt idx="6">
                  <c:v>7.3</c:v>
                </c:pt>
                <c:pt idx="7">
                  <c:v>8.5</c:v>
                </c:pt>
                <c:pt idx="8">
                  <c:v>8.3000000000000007</c:v>
                </c:pt>
                <c:pt idx="9">
                  <c:v>8.6</c:v>
                </c:pt>
                <c:pt idx="10">
                  <c:v>7.8</c:v>
                </c:pt>
                <c:pt idx="11">
                  <c:v>8</c:v>
                </c:pt>
                <c:pt idx="12">
                  <c:v>8.1999999999999993</c:v>
                </c:pt>
                <c:pt idx="13">
                  <c:v>8</c:v>
                </c:pt>
                <c:pt idx="14">
                  <c:v>6.7</c:v>
                </c:pt>
                <c:pt idx="15">
                  <c:v>7.9</c:v>
                </c:pt>
                <c:pt idx="16">
                  <c:v>7.6</c:v>
                </c:pt>
                <c:pt idx="17">
                  <c:v>8.4</c:v>
                </c:pt>
                <c:pt idx="18">
                  <c:v>7.5</c:v>
                </c:pt>
                <c:pt idx="19">
                  <c:v>7.9</c:v>
                </c:pt>
                <c:pt idx="20">
                  <c:v>7.8</c:v>
                </c:pt>
                <c:pt idx="21">
                  <c:v>7.4</c:v>
                </c:pt>
                <c:pt idx="22">
                  <c:v>8.4</c:v>
                </c:pt>
                <c:pt idx="23">
                  <c:v>8.6</c:v>
                </c:pt>
                <c:pt idx="24">
                  <c:v>8.6</c:v>
                </c:pt>
                <c:pt idx="25">
                  <c:v>8.4</c:v>
                </c:pt>
                <c:pt idx="26">
                  <c:v>8.6999999999999993</c:v>
                </c:pt>
                <c:pt idx="27">
                  <c:v>8.1</c:v>
                </c:pt>
                <c:pt idx="28">
                  <c:v>5.9</c:v>
                </c:pt>
                <c:pt idx="29">
                  <c:v>7.2</c:v>
                </c:pt>
                <c:pt idx="30">
                  <c:v>8.1</c:v>
                </c:pt>
                <c:pt idx="31">
                  <c:v>8.5</c:v>
                </c:pt>
                <c:pt idx="32">
                  <c:v>8.3000000000000007</c:v>
                </c:pt>
                <c:pt idx="33">
                  <c:v>6.7</c:v>
                </c:pt>
                <c:pt idx="34">
                  <c:v>7.5</c:v>
                </c:pt>
                <c:pt idx="35">
                  <c:v>8.6999999999999993</c:v>
                </c:pt>
                <c:pt idx="36">
                  <c:v>8.5</c:v>
                </c:pt>
                <c:pt idx="37">
                  <c:v>7</c:v>
                </c:pt>
                <c:pt idx="38">
                  <c:v>6.3</c:v>
                </c:pt>
                <c:pt idx="39">
                  <c:v>7.7</c:v>
                </c:pt>
                <c:pt idx="40">
                  <c:v>8.6</c:v>
                </c:pt>
                <c:pt idx="41">
                  <c:v>8.3000000000000007</c:v>
                </c:pt>
                <c:pt idx="42">
                  <c:v>8.4</c:v>
                </c:pt>
                <c:pt idx="43">
                  <c:v>8.4</c:v>
                </c:pt>
                <c:pt idx="44">
                  <c:v>8.4</c:v>
                </c:pt>
                <c:pt idx="45">
                  <c:v>7.9</c:v>
                </c:pt>
                <c:pt idx="46">
                  <c:v>7.2</c:v>
                </c:pt>
                <c:pt idx="47">
                  <c:v>8</c:v>
                </c:pt>
              </c:numCache>
            </c:numRef>
          </c:val>
          <c:extLst>
            <c:ext xmlns:c16="http://schemas.microsoft.com/office/drawing/2014/chart" uri="{C3380CC4-5D6E-409C-BE32-E72D297353CC}">
              <c16:uniqueId val="{00000002-FD41-42C0-A3FB-D4B1C52EA30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11.1</c:v>
                </c:pt>
                <c:pt idx="3">
                  <c:v>11</c:v>
                </c:pt>
                <c:pt idx="4">
                  <c:v>11.1</c:v>
                </c:pt>
                <c:pt idx="5">
                  <c:v>11.1</c:v>
                </c:pt>
                <c:pt idx="6">
                  <c:v>11</c:v>
                </c:pt>
                <c:pt idx="7">
                  <c:v>11.1</c:v>
                </c:pt>
                <c:pt idx="8">
                  <c:v>11</c:v>
                </c:pt>
                <c:pt idx="9">
                  <c:v>11.1</c:v>
                </c:pt>
                <c:pt idx="11">
                  <c:v>1.4</c:v>
                </c:pt>
                <c:pt idx="13">
                  <c:v>1.2</c:v>
                </c:pt>
                <c:pt idx="14">
                  <c:v>2.7</c:v>
                </c:pt>
                <c:pt idx="15">
                  <c:v>5.5</c:v>
                </c:pt>
                <c:pt idx="16">
                  <c:v>5.5</c:v>
                </c:pt>
                <c:pt idx="17">
                  <c:v>6.2</c:v>
                </c:pt>
                <c:pt idx="18">
                  <c:v>8.1999999999999993</c:v>
                </c:pt>
                <c:pt idx="19">
                  <c:v>11</c:v>
                </c:pt>
                <c:pt idx="20">
                  <c:v>11</c:v>
                </c:pt>
                <c:pt idx="21">
                  <c:v>11</c:v>
                </c:pt>
                <c:pt idx="22">
                  <c:v>11</c:v>
                </c:pt>
                <c:pt idx="23">
                  <c:v>11</c:v>
                </c:pt>
                <c:pt idx="24">
                  <c:v>9.8000000000000007</c:v>
                </c:pt>
                <c:pt idx="25">
                  <c:v>11</c:v>
                </c:pt>
                <c:pt idx="26">
                  <c:v>10.3</c:v>
                </c:pt>
                <c:pt idx="27">
                  <c:v>10.1</c:v>
                </c:pt>
                <c:pt idx="28">
                  <c:v>10.7</c:v>
                </c:pt>
                <c:pt idx="29">
                  <c:v>11</c:v>
                </c:pt>
                <c:pt idx="30">
                  <c:v>11</c:v>
                </c:pt>
                <c:pt idx="31">
                  <c:v>11</c:v>
                </c:pt>
                <c:pt idx="32">
                  <c:v>11</c:v>
                </c:pt>
                <c:pt idx="33">
                  <c:v>11</c:v>
                </c:pt>
                <c:pt idx="34">
                  <c:v>9.8000000000000007</c:v>
                </c:pt>
                <c:pt idx="35">
                  <c:v>11</c:v>
                </c:pt>
                <c:pt idx="36">
                  <c:v>11.1</c:v>
                </c:pt>
                <c:pt idx="37">
                  <c:v>11</c:v>
                </c:pt>
                <c:pt idx="38">
                  <c:v>10.5</c:v>
                </c:pt>
                <c:pt idx="39">
                  <c:v>11</c:v>
                </c:pt>
                <c:pt idx="40">
                  <c:v>10.4</c:v>
                </c:pt>
                <c:pt idx="41">
                  <c:v>10.5</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FD41-42C0-A3FB-D4B1C52EA30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35">
                  <c:v>2.9</c:v>
                </c:pt>
                <c:pt idx="36">
                  <c:v>4.3</c:v>
                </c:pt>
                <c:pt idx="37">
                  <c:v>4.4000000000000004</c:v>
                </c:pt>
                <c:pt idx="38">
                  <c:v>4.4000000000000004</c:v>
                </c:pt>
                <c:pt idx="39">
                  <c:v>4.5</c:v>
                </c:pt>
                <c:pt idx="40">
                  <c:v>4.5</c:v>
                </c:pt>
                <c:pt idx="41">
                  <c:v>4.5</c:v>
                </c:pt>
                <c:pt idx="42">
                  <c:v>4.4000000000000004</c:v>
                </c:pt>
                <c:pt idx="43">
                  <c:v>4.2</c:v>
                </c:pt>
                <c:pt idx="44">
                  <c:v>4.0999999999999996</c:v>
                </c:pt>
                <c:pt idx="45">
                  <c:v>4.2</c:v>
                </c:pt>
                <c:pt idx="46">
                  <c:v>4.2</c:v>
                </c:pt>
                <c:pt idx="47">
                  <c:v>4.2</c:v>
                </c:pt>
              </c:numCache>
            </c:numRef>
          </c:val>
          <c:extLst>
            <c:ext xmlns:c16="http://schemas.microsoft.com/office/drawing/2014/chart" uri="{C3380CC4-5D6E-409C-BE32-E72D297353CC}">
              <c16:uniqueId val="{00000004-FD41-42C0-A3FB-D4B1C52EA30A}"/>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63.9</c:v>
                </c:pt>
                <c:pt idx="1">
                  <c:v>63.8</c:v>
                </c:pt>
                <c:pt idx="2">
                  <c:v>63.6</c:v>
                </c:pt>
                <c:pt idx="3">
                  <c:v>63.9</c:v>
                </c:pt>
                <c:pt idx="4">
                  <c:v>63.9</c:v>
                </c:pt>
                <c:pt idx="5">
                  <c:v>63.9</c:v>
                </c:pt>
                <c:pt idx="6">
                  <c:v>63.5</c:v>
                </c:pt>
                <c:pt idx="7">
                  <c:v>63.3</c:v>
                </c:pt>
                <c:pt idx="8">
                  <c:v>64</c:v>
                </c:pt>
                <c:pt idx="9">
                  <c:v>64.099999999999994</c:v>
                </c:pt>
                <c:pt idx="10">
                  <c:v>64.099999999999994</c:v>
                </c:pt>
                <c:pt idx="11">
                  <c:v>64.400000000000006</c:v>
                </c:pt>
                <c:pt idx="12">
                  <c:v>63.4</c:v>
                </c:pt>
                <c:pt idx="13">
                  <c:v>64.099999999999994</c:v>
                </c:pt>
                <c:pt idx="14">
                  <c:v>64.400000000000006</c:v>
                </c:pt>
                <c:pt idx="15">
                  <c:v>63.8</c:v>
                </c:pt>
              </c:numCache>
            </c:numRef>
          </c:val>
          <c:extLst>
            <c:ext xmlns:c16="http://schemas.microsoft.com/office/drawing/2014/chart" uri="{C3380CC4-5D6E-409C-BE32-E72D297353CC}">
              <c16:uniqueId val="{00000005-FD41-42C0-A3FB-D4B1C52EA30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EVO_PRO_ENE!$I$191:$I$253</c:f>
              <c:strCache>
                <c:ptCount val="63"/>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ORAZUL ENERGY PERÚ</c:v>
                </c:pt>
                <c:pt idx="11">
                  <c:v>JOYA SOLAR S.A.C.</c:v>
                </c:pt>
                <c:pt idx="12">
                  <c:v>ENERGIA RENOVABLE DEL SUR S.A.</c:v>
                </c:pt>
                <c:pt idx="13">
                  <c:v>CHINANGO S.A.C.</c:v>
                </c:pt>
                <c:pt idx="14">
                  <c:v>SAN GABAN</c:v>
                </c:pt>
                <c:pt idx="15">
                  <c:v>EMPRESA DE GENERACION HUALLAGA</c:v>
                </c:pt>
                <c:pt idx="16">
                  <c:v>PARQUE EOLICO TRES HERMANAS S.A.C.</c:v>
                </c:pt>
                <c:pt idx="17">
                  <c:v>ENERGÍA EÓLICA S.A.</c:v>
                </c:pt>
                <c:pt idx="18">
                  <c:v>EMPRESA DE GENERACION HUANZA</c:v>
                </c:pt>
                <c:pt idx="19">
                  <c:v>INLAND ENERGY SAC</c:v>
                </c:pt>
                <c:pt idx="20">
                  <c:v>GM OPERACIONES S.A.C.</c:v>
                </c:pt>
                <c:pt idx="21">
                  <c:v>ENEL GENERACION PIURA S.A.</c:v>
                </c:pt>
                <c:pt idx="22">
                  <c:v>LA VIRGEN</c:v>
                </c:pt>
                <c:pt idx="23">
                  <c:v>HYDRO GLOBAL PERÚ S.A.C.</c:v>
                </c:pt>
                <c:pt idx="24">
                  <c:v>GR CORTARRAMA SOCIEDAD ANONIMA CERRADA</c:v>
                </c:pt>
                <c:pt idx="25">
                  <c:v>SINERSA</c:v>
                </c:pt>
                <c:pt idx="26">
                  <c:v>PARQUE EOLICO MARCONA S.A.C.</c:v>
                </c:pt>
                <c:pt idx="27">
                  <c:v>GENERADORA DE ENERGÍA DEL PERÚ</c:v>
                </c:pt>
                <c:pt idx="28">
                  <c:v>EMPRESA DE GENERACION ELECTRICA SANTA ANA S.A.C.</c:v>
                </c:pt>
                <c:pt idx="29">
                  <c:v>HIDROELECTRICA HUANCHOR S.A.C.</c:v>
                </c:pt>
                <c:pt idx="30">
                  <c:v>HUAURA POWER GROUP S.A.</c:v>
                </c:pt>
                <c:pt idx="31">
                  <c:v>EGEJUNIN</c:v>
                </c:pt>
                <c:pt idx="32">
                  <c:v>AGROAURORA S.A.C.</c:v>
                </c:pt>
                <c:pt idx="33">
                  <c:v>ANDEAN POWER S.A.C.</c:v>
                </c:pt>
                <c:pt idx="34">
                  <c:v>EGESUR</c:v>
                </c:pt>
                <c:pt idx="35">
                  <c:v>GR TARUCA SOCIEDAD ANONIMA CERRADA</c:v>
                </c:pt>
                <c:pt idx="36">
                  <c:v>CELEPSA RENOVABLES S.R.L.</c:v>
                </c:pt>
                <c:pt idx="37">
                  <c:v>PETRAMAS</c:v>
                </c:pt>
                <c:pt idx="38">
                  <c:v>EMPRESA DE GENERACION ELECTRICA RIO BAÑOS S.A.C.</c:v>
                </c:pt>
                <c:pt idx="39">
                  <c:v>AGROLMOS SOCIEDAD ANONIMA - AGROLMOS S.A.</c:v>
                </c:pt>
                <c:pt idx="40">
                  <c:v>GR PAINO SOCIEDAD ANONIMA CERRADA</c:v>
                </c:pt>
                <c:pt idx="41">
                  <c:v>AGRO INDUSTRIAL PARAMONGA S.A.</c:v>
                </c:pt>
                <c:pt idx="42">
                  <c:v>AGROINDUSTRIAS SAN JACINTO S.A.A.</c:v>
                </c:pt>
                <c:pt idx="43">
                  <c:v>GENERACIÓN ANDINA S.A.C.</c:v>
                </c:pt>
                <c:pt idx="44">
                  <c:v>PANAMERICANA  SOLAR SAC.</c:v>
                </c:pt>
                <c:pt idx="45">
                  <c:v>TACNA SOLAR SAC.</c:v>
                </c:pt>
                <c:pt idx="46">
                  <c:v>MOQUEGUA FV S.A.C.</c:v>
                </c:pt>
                <c:pt idx="47">
                  <c:v>MAJES ARCUS S.A.C.</c:v>
                </c:pt>
                <c:pt idx="48">
                  <c:v>REPARTICIÓN ARCUS S.A.C.</c:v>
                </c:pt>
                <c:pt idx="49">
                  <c:v>BIOENERGIA DEL CHIRA S.A.</c:v>
                </c:pt>
                <c:pt idx="50">
                  <c:v>PERUANA DE INVERSIONES EN ENERGIAS RENOVABLES S.A.</c:v>
                </c:pt>
                <c:pt idx="51">
                  <c:v>EMPRESA DE GENERACION ELECTRICA CANCHAYLLO SAC</c:v>
                </c:pt>
                <c:pt idx="52">
                  <c:v>EMPRESA ELECTRICA AGUA AZUL</c:v>
                </c:pt>
                <c:pt idx="53">
                  <c:v>HIDROCAÑETE S.A.</c:v>
                </c:pt>
                <c:pt idx="54">
                  <c:v>EMPRESA ELECTRICA RIO DOBLE</c:v>
                </c:pt>
                <c:pt idx="55">
                  <c:v>ELECTRICA YANAPAMPA SAC</c:v>
                </c:pt>
                <c:pt idx="56">
                  <c:v>MAJA ENERGIA S.A.C.</c:v>
                </c:pt>
                <c:pt idx="57">
                  <c:v>ASOCIACIÓN SANTA LUCIA DE CHACAS</c:v>
                </c:pt>
                <c:pt idx="58">
                  <c:v>INVERSIONES SHAQSHA S.A.C.</c:v>
                </c:pt>
                <c:pt idx="59">
                  <c:v>COLCA SOLAR S.A.C.</c:v>
                </c:pt>
                <c:pt idx="60">
                  <c:v>ATRIA ENERGIA S.A.C.</c:v>
                </c:pt>
                <c:pt idx="61">
                  <c:v>KONDU SAC</c:v>
                </c:pt>
                <c:pt idx="62">
                  <c:v>INFRAESTRUCTURAS Y ENERGIAS DEL PERU S.A.C.</c:v>
                </c:pt>
              </c:strCache>
            </c:strRef>
          </c:cat>
          <c:val>
            <c:numRef>
              <c:f>EVO_PRO_ENE!$J$191:$J$253</c:f>
              <c:numCache>
                <c:formatCode>General</c:formatCode>
                <c:ptCount val="63"/>
                <c:pt idx="0">
                  <c:v>169899.3</c:v>
                </c:pt>
                <c:pt idx="1">
                  <c:v>137868.70000000001</c:v>
                </c:pt>
                <c:pt idx="2">
                  <c:v>129724.9</c:v>
                </c:pt>
                <c:pt idx="3">
                  <c:v>97425.75</c:v>
                </c:pt>
                <c:pt idx="4">
                  <c:v>64886.9</c:v>
                </c:pt>
                <c:pt idx="5">
                  <c:v>21158.75</c:v>
                </c:pt>
                <c:pt idx="6">
                  <c:v>21141</c:v>
                </c:pt>
                <c:pt idx="7">
                  <c:v>14019.2</c:v>
                </c:pt>
                <c:pt idx="8">
                  <c:v>12712.7</c:v>
                </c:pt>
                <c:pt idx="9">
                  <c:v>12160.65</c:v>
                </c:pt>
                <c:pt idx="10">
                  <c:v>11666.8</c:v>
                </c:pt>
                <c:pt idx="11">
                  <c:v>11458.8</c:v>
                </c:pt>
                <c:pt idx="12">
                  <c:v>10099.450000000001</c:v>
                </c:pt>
                <c:pt idx="13">
                  <c:v>9411.25</c:v>
                </c:pt>
                <c:pt idx="14">
                  <c:v>9044.4</c:v>
                </c:pt>
                <c:pt idx="15">
                  <c:v>8751.6</c:v>
                </c:pt>
                <c:pt idx="16">
                  <c:v>8308.2999999999993</c:v>
                </c:pt>
                <c:pt idx="17">
                  <c:v>7671.45</c:v>
                </c:pt>
                <c:pt idx="18">
                  <c:v>7346.75</c:v>
                </c:pt>
                <c:pt idx="19">
                  <c:v>7041.05</c:v>
                </c:pt>
                <c:pt idx="20">
                  <c:v>6453.1</c:v>
                </c:pt>
                <c:pt idx="21">
                  <c:v>4250.05</c:v>
                </c:pt>
                <c:pt idx="22">
                  <c:v>3641.6</c:v>
                </c:pt>
                <c:pt idx="23">
                  <c:v>3569.35</c:v>
                </c:pt>
                <c:pt idx="24">
                  <c:v>3421.85</c:v>
                </c:pt>
                <c:pt idx="25">
                  <c:v>3172.85</c:v>
                </c:pt>
                <c:pt idx="26">
                  <c:v>2718.45</c:v>
                </c:pt>
                <c:pt idx="27">
                  <c:v>2663.55</c:v>
                </c:pt>
                <c:pt idx="28">
                  <c:v>2346.75</c:v>
                </c:pt>
                <c:pt idx="29">
                  <c:v>2206.5</c:v>
                </c:pt>
                <c:pt idx="30">
                  <c:v>2166.8000000000002</c:v>
                </c:pt>
                <c:pt idx="31">
                  <c:v>2113.9</c:v>
                </c:pt>
                <c:pt idx="32">
                  <c:v>1976.6</c:v>
                </c:pt>
                <c:pt idx="33">
                  <c:v>1673.6</c:v>
                </c:pt>
                <c:pt idx="34">
                  <c:v>1343.2</c:v>
                </c:pt>
                <c:pt idx="35">
                  <c:v>1329.2</c:v>
                </c:pt>
                <c:pt idx="36">
                  <c:v>1326.05</c:v>
                </c:pt>
                <c:pt idx="37">
                  <c:v>1279.2</c:v>
                </c:pt>
                <c:pt idx="38">
                  <c:v>1199.45</c:v>
                </c:pt>
                <c:pt idx="39">
                  <c:v>1192.55</c:v>
                </c:pt>
                <c:pt idx="40">
                  <c:v>1139.3</c:v>
                </c:pt>
                <c:pt idx="41">
                  <c:v>887.45</c:v>
                </c:pt>
                <c:pt idx="42">
                  <c:v>872.70500000000004</c:v>
                </c:pt>
                <c:pt idx="43">
                  <c:v>870.65</c:v>
                </c:pt>
                <c:pt idx="44">
                  <c:v>795.15</c:v>
                </c:pt>
                <c:pt idx="45">
                  <c:v>702.5</c:v>
                </c:pt>
                <c:pt idx="46">
                  <c:v>664.2</c:v>
                </c:pt>
                <c:pt idx="47">
                  <c:v>649.45000000000005</c:v>
                </c:pt>
                <c:pt idx="48">
                  <c:v>641.75</c:v>
                </c:pt>
                <c:pt idx="49">
                  <c:v>592.70000000000005</c:v>
                </c:pt>
                <c:pt idx="50">
                  <c:v>562.20000000000005</c:v>
                </c:pt>
                <c:pt idx="51">
                  <c:v>546.79999999999995</c:v>
                </c:pt>
                <c:pt idx="52">
                  <c:v>443.1</c:v>
                </c:pt>
                <c:pt idx="53">
                  <c:v>408.1</c:v>
                </c:pt>
                <c:pt idx="54">
                  <c:v>292.92500000000001</c:v>
                </c:pt>
                <c:pt idx="55">
                  <c:v>226.2</c:v>
                </c:pt>
                <c:pt idx="56">
                  <c:v>177.9</c:v>
                </c:pt>
                <c:pt idx="57">
                  <c:v>132.80000000000001</c:v>
                </c:pt>
                <c:pt idx="58">
                  <c:v>46.5</c:v>
                </c:pt>
                <c:pt idx="59">
                  <c:v>43.95</c:v>
                </c:pt>
                <c:pt idx="60">
                  <c:v>27.95</c:v>
                </c:pt>
                <c:pt idx="61">
                  <c:v>13.7</c:v>
                </c:pt>
                <c:pt idx="62">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60B-4D4D-BC93-E06141D44EE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308.5</c:v>
                </c:pt>
                <c:pt idx="1">
                  <c:v>280.02</c:v>
                </c:pt>
                <c:pt idx="2">
                  <c:v>279.91000000000003</c:v>
                </c:pt>
                <c:pt idx="3">
                  <c:v>279.39</c:v>
                </c:pt>
                <c:pt idx="4">
                  <c:v>284.48</c:v>
                </c:pt>
                <c:pt idx="5">
                  <c:v>281.58999999999997</c:v>
                </c:pt>
                <c:pt idx="6">
                  <c:v>282.60000000000002</c:v>
                </c:pt>
                <c:pt idx="7">
                  <c:v>295.39999999999998</c:v>
                </c:pt>
                <c:pt idx="8">
                  <c:v>298.7</c:v>
                </c:pt>
                <c:pt idx="9">
                  <c:v>295.8</c:v>
                </c:pt>
                <c:pt idx="10">
                  <c:v>273.5</c:v>
                </c:pt>
                <c:pt idx="11">
                  <c:v>263.8</c:v>
                </c:pt>
                <c:pt idx="12">
                  <c:v>274.73</c:v>
                </c:pt>
                <c:pt idx="13">
                  <c:v>301.14</c:v>
                </c:pt>
                <c:pt idx="14">
                  <c:v>300.66000000000003</c:v>
                </c:pt>
                <c:pt idx="15">
                  <c:v>310.79000000000002</c:v>
                </c:pt>
                <c:pt idx="16">
                  <c:v>252.44</c:v>
                </c:pt>
                <c:pt idx="17">
                  <c:v>317.41000000000003</c:v>
                </c:pt>
                <c:pt idx="18">
                  <c:v>321.5</c:v>
                </c:pt>
                <c:pt idx="19">
                  <c:v>321.91000000000003</c:v>
                </c:pt>
                <c:pt idx="20">
                  <c:v>316.20999999999998</c:v>
                </c:pt>
                <c:pt idx="21">
                  <c:v>318.2</c:v>
                </c:pt>
                <c:pt idx="22">
                  <c:v>320.02999999999997</c:v>
                </c:pt>
                <c:pt idx="23">
                  <c:v>328.9</c:v>
                </c:pt>
                <c:pt idx="24">
                  <c:v>308.64</c:v>
                </c:pt>
                <c:pt idx="25">
                  <c:v>324.83</c:v>
                </c:pt>
                <c:pt idx="26">
                  <c:v>324.60000000000002</c:v>
                </c:pt>
                <c:pt idx="27">
                  <c:v>323.8</c:v>
                </c:pt>
                <c:pt idx="28">
                  <c:v>339.13</c:v>
                </c:pt>
                <c:pt idx="29">
                  <c:v>324.41000000000003</c:v>
                </c:pt>
                <c:pt idx="30">
                  <c:v>318.82</c:v>
                </c:pt>
                <c:pt idx="31">
                  <c:v>318.5</c:v>
                </c:pt>
                <c:pt idx="32">
                  <c:v>309.5</c:v>
                </c:pt>
                <c:pt idx="33">
                  <c:v>299.8</c:v>
                </c:pt>
                <c:pt idx="34">
                  <c:v>305.8</c:v>
                </c:pt>
                <c:pt idx="35">
                  <c:v>311.89999999999998</c:v>
                </c:pt>
                <c:pt idx="36">
                  <c:v>299.3</c:v>
                </c:pt>
                <c:pt idx="37">
                  <c:v>318.56</c:v>
                </c:pt>
                <c:pt idx="38">
                  <c:v>324.89999999999998</c:v>
                </c:pt>
                <c:pt idx="39">
                  <c:v>321.2</c:v>
                </c:pt>
                <c:pt idx="40">
                  <c:v>306.33</c:v>
                </c:pt>
                <c:pt idx="41">
                  <c:v>294.8</c:v>
                </c:pt>
                <c:pt idx="42">
                  <c:v>302.2</c:v>
                </c:pt>
                <c:pt idx="43">
                  <c:v>267.79000000000002</c:v>
                </c:pt>
                <c:pt idx="44">
                  <c:v>228.49</c:v>
                </c:pt>
                <c:pt idx="45">
                  <c:v>206.58</c:v>
                </c:pt>
                <c:pt idx="46">
                  <c:v>191.78</c:v>
                </c:pt>
                <c:pt idx="47">
                  <c:v>186.28</c:v>
                </c:pt>
              </c:numCache>
            </c:numRef>
          </c:val>
          <c:extLst>
            <c:ext xmlns:c16="http://schemas.microsoft.com/office/drawing/2014/chart" uri="{C3380CC4-5D6E-409C-BE32-E72D297353CC}">
              <c16:uniqueId val="{00000000-A66D-4A9C-B718-88EA20D5204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5870.3</c:v>
                </c:pt>
                <c:pt idx="1">
                  <c:v>5784.9</c:v>
                </c:pt>
                <c:pt idx="2">
                  <c:v>5693.5</c:v>
                </c:pt>
                <c:pt idx="3">
                  <c:v>5609.5</c:v>
                </c:pt>
                <c:pt idx="4">
                  <c:v>5489.5</c:v>
                </c:pt>
                <c:pt idx="5">
                  <c:v>5576.7</c:v>
                </c:pt>
                <c:pt idx="6">
                  <c:v>5548.7</c:v>
                </c:pt>
                <c:pt idx="7">
                  <c:v>5532.6</c:v>
                </c:pt>
                <c:pt idx="8">
                  <c:v>5622.2</c:v>
                </c:pt>
                <c:pt idx="9">
                  <c:v>5557.3</c:v>
                </c:pt>
                <c:pt idx="10">
                  <c:v>5775.4</c:v>
                </c:pt>
                <c:pt idx="11">
                  <c:v>5886</c:v>
                </c:pt>
                <c:pt idx="12">
                  <c:v>5858.7</c:v>
                </c:pt>
                <c:pt idx="13">
                  <c:v>5618.1</c:v>
                </c:pt>
                <c:pt idx="14">
                  <c:v>5516.6</c:v>
                </c:pt>
                <c:pt idx="15">
                  <c:v>5613.8</c:v>
                </c:pt>
                <c:pt idx="16">
                  <c:v>5893.9</c:v>
                </c:pt>
                <c:pt idx="17">
                  <c:v>5795.7</c:v>
                </c:pt>
                <c:pt idx="18">
                  <c:v>5982.8</c:v>
                </c:pt>
                <c:pt idx="19">
                  <c:v>5862.6</c:v>
                </c:pt>
                <c:pt idx="20">
                  <c:v>6042</c:v>
                </c:pt>
                <c:pt idx="21">
                  <c:v>6068</c:v>
                </c:pt>
                <c:pt idx="22">
                  <c:v>6000.1</c:v>
                </c:pt>
                <c:pt idx="23">
                  <c:v>5828.5</c:v>
                </c:pt>
                <c:pt idx="24">
                  <c:v>5775.7</c:v>
                </c:pt>
                <c:pt idx="25">
                  <c:v>5688</c:v>
                </c:pt>
                <c:pt idx="26">
                  <c:v>5636.5</c:v>
                </c:pt>
                <c:pt idx="27">
                  <c:v>5709.5</c:v>
                </c:pt>
                <c:pt idx="28">
                  <c:v>5752.5</c:v>
                </c:pt>
                <c:pt idx="29">
                  <c:v>5876.5</c:v>
                </c:pt>
                <c:pt idx="30">
                  <c:v>5828.6</c:v>
                </c:pt>
                <c:pt idx="31">
                  <c:v>5994.6</c:v>
                </c:pt>
                <c:pt idx="32">
                  <c:v>6299.6</c:v>
                </c:pt>
                <c:pt idx="33">
                  <c:v>6424.5</c:v>
                </c:pt>
                <c:pt idx="34">
                  <c:v>6594.7</c:v>
                </c:pt>
                <c:pt idx="35">
                  <c:v>6453.1</c:v>
                </c:pt>
                <c:pt idx="36">
                  <c:v>6694.2</c:v>
                </c:pt>
                <c:pt idx="37">
                  <c:v>6711.4</c:v>
                </c:pt>
                <c:pt idx="38">
                  <c:v>6740.5</c:v>
                </c:pt>
                <c:pt idx="39">
                  <c:v>6711.6</c:v>
                </c:pt>
                <c:pt idx="40">
                  <c:v>6724.4</c:v>
                </c:pt>
                <c:pt idx="41">
                  <c:v>6722.8</c:v>
                </c:pt>
                <c:pt idx="42">
                  <c:v>6625.3</c:v>
                </c:pt>
                <c:pt idx="43">
                  <c:v>6782.3</c:v>
                </c:pt>
                <c:pt idx="44">
                  <c:v>6770.7</c:v>
                </c:pt>
                <c:pt idx="45">
                  <c:v>6592.9</c:v>
                </c:pt>
                <c:pt idx="46">
                  <c:v>6434</c:v>
                </c:pt>
                <c:pt idx="47">
                  <c:v>6284.3</c:v>
                </c:pt>
              </c:numCache>
            </c:numRef>
          </c:val>
          <c:extLst>
            <c:ext xmlns:c16="http://schemas.microsoft.com/office/drawing/2014/chart" uri="{C3380CC4-5D6E-409C-BE32-E72D297353CC}">
              <c16:uniqueId val="{00000001-A66D-4A9C-B718-88EA20D5204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329</c:v>
                </c:pt>
                <c:pt idx="1">
                  <c:v>335.2</c:v>
                </c:pt>
                <c:pt idx="2">
                  <c:v>338</c:v>
                </c:pt>
                <c:pt idx="3">
                  <c:v>334.4</c:v>
                </c:pt>
                <c:pt idx="4">
                  <c:v>333.7</c:v>
                </c:pt>
                <c:pt idx="5">
                  <c:v>334.7</c:v>
                </c:pt>
                <c:pt idx="6">
                  <c:v>338.5</c:v>
                </c:pt>
                <c:pt idx="7">
                  <c:v>327.2</c:v>
                </c:pt>
                <c:pt idx="8">
                  <c:v>334.4</c:v>
                </c:pt>
                <c:pt idx="9">
                  <c:v>389.6</c:v>
                </c:pt>
                <c:pt idx="10">
                  <c:v>401</c:v>
                </c:pt>
                <c:pt idx="11">
                  <c:v>400.4</c:v>
                </c:pt>
                <c:pt idx="12">
                  <c:v>546.79999999999995</c:v>
                </c:pt>
                <c:pt idx="13">
                  <c:v>757.5</c:v>
                </c:pt>
                <c:pt idx="14">
                  <c:v>931.6</c:v>
                </c:pt>
                <c:pt idx="15">
                  <c:v>1005.1</c:v>
                </c:pt>
                <c:pt idx="16">
                  <c:v>901.2</c:v>
                </c:pt>
                <c:pt idx="17">
                  <c:v>1071.9000000000001</c:v>
                </c:pt>
                <c:pt idx="18">
                  <c:v>968.1</c:v>
                </c:pt>
                <c:pt idx="19">
                  <c:v>1086.7</c:v>
                </c:pt>
                <c:pt idx="20">
                  <c:v>1035.4000000000001</c:v>
                </c:pt>
                <c:pt idx="21">
                  <c:v>1040.2</c:v>
                </c:pt>
                <c:pt idx="22">
                  <c:v>1078.2</c:v>
                </c:pt>
                <c:pt idx="23">
                  <c:v>1112.8</c:v>
                </c:pt>
                <c:pt idx="24">
                  <c:v>1082.3</c:v>
                </c:pt>
                <c:pt idx="25">
                  <c:v>1066.5</c:v>
                </c:pt>
                <c:pt idx="26">
                  <c:v>1095.2</c:v>
                </c:pt>
                <c:pt idx="27">
                  <c:v>1094.5</c:v>
                </c:pt>
                <c:pt idx="28">
                  <c:v>1087.7</c:v>
                </c:pt>
                <c:pt idx="29">
                  <c:v>1077.8</c:v>
                </c:pt>
                <c:pt idx="30">
                  <c:v>1045.4000000000001</c:v>
                </c:pt>
                <c:pt idx="31">
                  <c:v>982.7</c:v>
                </c:pt>
                <c:pt idx="32">
                  <c:v>801.7</c:v>
                </c:pt>
                <c:pt idx="33">
                  <c:v>568.9</c:v>
                </c:pt>
                <c:pt idx="34">
                  <c:v>404.1</c:v>
                </c:pt>
                <c:pt idx="35">
                  <c:v>431.2</c:v>
                </c:pt>
                <c:pt idx="36">
                  <c:v>455.8</c:v>
                </c:pt>
                <c:pt idx="37">
                  <c:v>461.3</c:v>
                </c:pt>
                <c:pt idx="38">
                  <c:v>451.5</c:v>
                </c:pt>
                <c:pt idx="39">
                  <c:v>457.7</c:v>
                </c:pt>
                <c:pt idx="40">
                  <c:v>458.4</c:v>
                </c:pt>
                <c:pt idx="41">
                  <c:v>462</c:v>
                </c:pt>
                <c:pt idx="42">
                  <c:v>456.9</c:v>
                </c:pt>
                <c:pt idx="43">
                  <c:v>427.3</c:v>
                </c:pt>
                <c:pt idx="44">
                  <c:v>422.8</c:v>
                </c:pt>
                <c:pt idx="45">
                  <c:v>390.9</c:v>
                </c:pt>
                <c:pt idx="46">
                  <c:v>402.5</c:v>
                </c:pt>
                <c:pt idx="47">
                  <c:v>385.8</c:v>
                </c:pt>
              </c:numCache>
            </c:numRef>
          </c:val>
          <c:extLst>
            <c:ext xmlns:c16="http://schemas.microsoft.com/office/drawing/2014/chart" uri="{C3380CC4-5D6E-409C-BE32-E72D297353CC}">
              <c16:uniqueId val="{00000002-A66D-4A9C-B718-88EA20D520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2528.6999999999998</c:v>
                </c:pt>
                <c:pt idx="1">
                  <c:v>2394.7199999999998</c:v>
                </c:pt>
                <c:pt idx="2">
                  <c:v>2379.41</c:v>
                </c:pt>
                <c:pt idx="3">
                  <c:v>2319.29</c:v>
                </c:pt>
                <c:pt idx="4">
                  <c:v>2226.98</c:v>
                </c:pt>
                <c:pt idx="5">
                  <c:v>2328.19</c:v>
                </c:pt>
                <c:pt idx="6">
                  <c:v>2335.3000000000002</c:v>
                </c:pt>
                <c:pt idx="7">
                  <c:v>2286.1999999999998</c:v>
                </c:pt>
                <c:pt idx="8">
                  <c:v>2365.6</c:v>
                </c:pt>
                <c:pt idx="9">
                  <c:v>2342.5</c:v>
                </c:pt>
                <c:pt idx="10">
                  <c:v>2587.5</c:v>
                </c:pt>
                <c:pt idx="11">
                  <c:v>2616.6999999999998</c:v>
                </c:pt>
                <c:pt idx="12">
                  <c:v>2537.33</c:v>
                </c:pt>
                <c:pt idx="13">
                  <c:v>2324.04</c:v>
                </c:pt>
                <c:pt idx="14">
                  <c:v>2276.96</c:v>
                </c:pt>
                <c:pt idx="15">
                  <c:v>2438.39</c:v>
                </c:pt>
                <c:pt idx="16">
                  <c:v>2699.34</c:v>
                </c:pt>
                <c:pt idx="17">
                  <c:v>2682.51</c:v>
                </c:pt>
                <c:pt idx="18">
                  <c:v>2863.4</c:v>
                </c:pt>
                <c:pt idx="19">
                  <c:v>2744.61</c:v>
                </c:pt>
                <c:pt idx="20">
                  <c:v>2907.11</c:v>
                </c:pt>
                <c:pt idx="21">
                  <c:v>2916.6</c:v>
                </c:pt>
                <c:pt idx="22">
                  <c:v>2946.23</c:v>
                </c:pt>
                <c:pt idx="23">
                  <c:v>2901.9</c:v>
                </c:pt>
                <c:pt idx="24">
                  <c:v>2796.14</c:v>
                </c:pt>
                <c:pt idx="25">
                  <c:v>2647.03</c:v>
                </c:pt>
                <c:pt idx="26">
                  <c:v>2534.4</c:v>
                </c:pt>
                <c:pt idx="27">
                  <c:v>2572.4</c:v>
                </c:pt>
                <c:pt idx="28">
                  <c:v>2694.53</c:v>
                </c:pt>
                <c:pt idx="29">
                  <c:v>2855.61</c:v>
                </c:pt>
                <c:pt idx="30">
                  <c:v>2779.82</c:v>
                </c:pt>
                <c:pt idx="31">
                  <c:v>2907.4</c:v>
                </c:pt>
                <c:pt idx="32">
                  <c:v>2975.5</c:v>
                </c:pt>
                <c:pt idx="33">
                  <c:v>3049.7</c:v>
                </c:pt>
                <c:pt idx="34">
                  <c:v>3217.2</c:v>
                </c:pt>
                <c:pt idx="35">
                  <c:v>3067.9</c:v>
                </c:pt>
                <c:pt idx="36">
                  <c:v>3297.1</c:v>
                </c:pt>
                <c:pt idx="37">
                  <c:v>3352.96</c:v>
                </c:pt>
                <c:pt idx="38">
                  <c:v>3390.6</c:v>
                </c:pt>
                <c:pt idx="39">
                  <c:v>3390.1</c:v>
                </c:pt>
                <c:pt idx="40">
                  <c:v>3429.63</c:v>
                </c:pt>
                <c:pt idx="41">
                  <c:v>3454.7</c:v>
                </c:pt>
                <c:pt idx="42">
                  <c:v>3387.4</c:v>
                </c:pt>
                <c:pt idx="43">
                  <c:v>3507.29</c:v>
                </c:pt>
                <c:pt idx="44">
                  <c:v>3481.49</c:v>
                </c:pt>
                <c:pt idx="45">
                  <c:v>3296.98</c:v>
                </c:pt>
                <c:pt idx="46">
                  <c:v>3154.98</c:v>
                </c:pt>
                <c:pt idx="47">
                  <c:v>3020.28</c:v>
                </c:pt>
              </c:numCache>
            </c:numRef>
          </c:val>
          <c:extLst>
            <c:ext xmlns:c16="http://schemas.microsoft.com/office/drawing/2014/chart" uri="{C3380CC4-5D6E-409C-BE32-E72D297353CC}">
              <c16:uniqueId val="{00000000-C0B5-432F-B741-E3DC3B6B789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3555.2</c:v>
                </c:pt>
                <c:pt idx="1">
                  <c:v>3651.3</c:v>
                </c:pt>
                <c:pt idx="2">
                  <c:v>3651</c:v>
                </c:pt>
                <c:pt idx="3">
                  <c:v>3664.9</c:v>
                </c:pt>
                <c:pt idx="4">
                  <c:v>3654.9</c:v>
                </c:pt>
                <c:pt idx="5">
                  <c:v>3667.8</c:v>
                </c:pt>
                <c:pt idx="6">
                  <c:v>3651.5</c:v>
                </c:pt>
                <c:pt idx="7">
                  <c:v>3665.6</c:v>
                </c:pt>
                <c:pt idx="8">
                  <c:v>3668.5</c:v>
                </c:pt>
                <c:pt idx="9">
                  <c:v>3676</c:v>
                </c:pt>
                <c:pt idx="10">
                  <c:v>3657.4</c:v>
                </c:pt>
                <c:pt idx="11">
                  <c:v>3660</c:v>
                </c:pt>
                <c:pt idx="12">
                  <c:v>3663</c:v>
                </c:pt>
                <c:pt idx="13">
                  <c:v>3664.4</c:v>
                </c:pt>
                <c:pt idx="14">
                  <c:v>3666</c:v>
                </c:pt>
                <c:pt idx="15">
                  <c:v>3658.5</c:v>
                </c:pt>
                <c:pt idx="16">
                  <c:v>3593.5</c:v>
                </c:pt>
                <c:pt idx="17">
                  <c:v>3589.2</c:v>
                </c:pt>
                <c:pt idx="18">
                  <c:v>3588.8</c:v>
                </c:pt>
                <c:pt idx="19">
                  <c:v>3589.8</c:v>
                </c:pt>
                <c:pt idx="20">
                  <c:v>3583.8</c:v>
                </c:pt>
                <c:pt idx="21">
                  <c:v>3579</c:v>
                </c:pt>
                <c:pt idx="22">
                  <c:v>3486.5</c:v>
                </c:pt>
                <c:pt idx="23">
                  <c:v>3338.7</c:v>
                </c:pt>
                <c:pt idx="24">
                  <c:v>3308.8</c:v>
                </c:pt>
                <c:pt idx="25">
                  <c:v>3326</c:v>
                </c:pt>
                <c:pt idx="26">
                  <c:v>3328.6</c:v>
                </c:pt>
                <c:pt idx="27">
                  <c:v>3317.4</c:v>
                </c:pt>
                <c:pt idx="28">
                  <c:v>3219.9</c:v>
                </c:pt>
                <c:pt idx="29">
                  <c:v>3125.5</c:v>
                </c:pt>
                <c:pt idx="30">
                  <c:v>3135.3</c:v>
                </c:pt>
                <c:pt idx="31">
                  <c:v>3136.4</c:v>
                </c:pt>
                <c:pt idx="32">
                  <c:v>3376.4</c:v>
                </c:pt>
                <c:pt idx="33">
                  <c:v>3472</c:v>
                </c:pt>
                <c:pt idx="34">
                  <c:v>3484.6</c:v>
                </c:pt>
                <c:pt idx="35">
                  <c:v>3549.6</c:v>
                </c:pt>
                <c:pt idx="36">
                  <c:v>3610.2</c:v>
                </c:pt>
                <c:pt idx="37">
                  <c:v>3610.4</c:v>
                </c:pt>
                <c:pt idx="38">
                  <c:v>3628.9</c:v>
                </c:pt>
                <c:pt idx="39">
                  <c:v>3634.8</c:v>
                </c:pt>
                <c:pt idx="40">
                  <c:v>3621.6</c:v>
                </c:pt>
                <c:pt idx="41">
                  <c:v>3627.1</c:v>
                </c:pt>
                <c:pt idx="42">
                  <c:v>3625.5</c:v>
                </c:pt>
                <c:pt idx="43">
                  <c:v>3606</c:v>
                </c:pt>
                <c:pt idx="44">
                  <c:v>3590</c:v>
                </c:pt>
                <c:pt idx="45">
                  <c:v>3579.9</c:v>
                </c:pt>
                <c:pt idx="46">
                  <c:v>3582.7</c:v>
                </c:pt>
                <c:pt idx="47">
                  <c:v>3584.1</c:v>
                </c:pt>
              </c:numCache>
            </c:numRef>
          </c:val>
          <c:extLst>
            <c:ext xmlns:c16="http://schemas.microsoft.com/office/drawing/2014/chart" uri="{C3380CC4-5D6E-409C-BE32-E72D297353CC}">
              <c16:uniqueId val="{00000001-C0B5-432F-B741-E3DC3B6B789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11.2</c:v>
                </c:pt>
                <c:pt idx="12">
                  <c:v>151.6</c:v>
                </c:pt>
                <c:pt idx="13">
                  <c:v>392.1</c:v>
                </c:pt>
                <c:pt idx="14">
                  <c:v>567.9</c:v>
                </c:pt>
                <c:pt idx="15">
                  <c:v>615.4</c:v>
                </c:pt>
                <c:pt idx="16">
                  <c:v>514.70000000000005</c:v>
                </c:pt>
                <c:pt idx="17">
                  <c:v>688.2</c:v>
                </c:pt>
                <c:pt idx="18">
                  <c:v>581.9</c:v>
                </c:pt>
                <c:pt idx="19">
                  <c:v>700.4</c:v>
                </c:pt>
                <c:pt idx="20">
                  <c:v>649.29999999999995</c:v>
                </c:pt>
                <c:pt idx="21">
                  <c:v>658.9</c:v>
                </c:pt>
                <c:pt idx="22">
                  <c:v>681.2</c:v>
                </c:pt>
                <c:pt idx="23">
                  <c:v>720</c:v>
                </c:pt>
                <c:pt idx="24">
                  <c:v>698.3</c:v>
                </c:pt>
                <c:pt idx="25">
                  <c:v>676.7</c:v>
                </c:pt>
                <c:pt idx="26">
                  <c:v>702.2</c:v>
                </c:pt>
                <c:pt idx="27">
                  <c:v>698.3</c:v>
                </c:pt>
                <c:pt idx="28">
                  <c:v>693.9</c:v>
                </c:pt>
                <c:pt idx="29">
                  <c:v>681.4</c:v>
                </c:pt>
                <c:pt idx="30">
                  <c:v>655.6</c:v>
                </c:pt>
                <c:pt idx="31">
                  <c:v>597.79999999999995</c:v>
                </c:pt>
                <c:pt idx="32">
                  <c:v>415.2</c:v>
                </c:pt>
                <c:pt idx="33">
                  <c:v>172.4</c:v>
                </c:pt>
                <c:pt idx="34">
                  <c:v>8.9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0B5-432F-B741-E3DC3B6B789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423.9</c:v>
                </c:pt>
                <c:pt idx="1">
                  <c:v>354.1</c:v>
                </c:pt>
                <c:pt idx="2">
                  <c:v>281</c:v>
                </c:pt>
                <c:pt idx="3">
                  <c:v>239.1</c:v>
                </c:pt>
                <c:pt idx="4">
                  <c:v>225.8</c:v>
                </c:pt>
                <c:pt idx="5">
                  <c:v>197</c:v>
                </c:pt>
                <c:pt idx="6">
                  <c:v>183</c:v>
                </c:pt>
                <c:pt idx="7">
                  <c:v>203.4</c:v>
                </c:pt>
                <c:pt idx="8">
                  <c:v>221.2</c:v>
                </c:pt>
                <c:pt idx="9">
                  <c:v>224.2</c:v>
                </c:pt>
                <c:pt idx="10">
                  <c:v>205</c:v>
                </c:pt>
                <c:pt idx="11">
                  <c:v>262.3</c:v>
                </c:pt>
                <c:pt idx="12">
                  <c:v>328.3</c:v>
                </c:pt>
                <c:pt idx="13">
                  <c:v>296.2</c:v>
                </c:pt>
                <c:pt idx="14">
                  <c:v>238</c:v>
                </c:pt>
                <c:pt idx="15">
                  <c:v>217.4</c:v>
                </c:pt>
                <c:pt idx="16">
                  <c:v>240</c:v>
                </c:pt>
                <c:pt idx="17">
                  <c:v>225.1</c:v>
                </c:pt>
                <c:pt idx="18">
                  <c:v>238.3</c:v>
                </c:pt>
                <c:pt idx="19">
                  <c:v>236.4</c:v>
                </c:pt>
                <c:pt idx="20">
                  <c:v>253.4</c:v>
                </c:pt>
                <c:pt idx="21">
                  <c:v>271.89999999999998</c:v>
                </c:pt>
                <c:pt idx="22">
                  <c:v>284.39999999999998</c:v>
                </c:pt>
                <c:pt idx="23">
                  <c:v>309.60000000000002</c:v>
                </c:pt>
                <c:pt idx="24">
                  <c:v>363.4</c:v>
                </c:pt>
                <c:pt idx="25">
                  <c:v>429.6</c:v>
                </c:pt>
                <c:pt idx="26">
                  <c:v>491.1</c:v>
                </c:pt>
                <c:pt idx="27">
                  <c:v>539.70000000000005</c:v>
                </c:pt>
                <c:pt idx="28">
                  <c:v>571</c:v>
                </c:pt>
                <c:pt idx="29">
                  <c:v>616.20000000000005</c:v>
                </c:pt>
                <c:pt idx="30">
                  <c:v>622.1</c:v>
                </c:pt>
                <c:pt idx="31">
                  <c:v>654.20000000000005</c:v>
                </c:pt>
                <c:pt idx="32">
                  <c:v>643.70000000000005</c:v>
                </c:pt>
                <c:pt idx="33">
                  <c:v>599.1</c:v>
                </c:pt>
                <c:pt idx="34">
                  <c:v>593.9</c:v>
                </c:pt>
                <c:pt idx="35">
                  <c:v>578.70000000000005</c:v>
                </c:pt>
                <c:pt idx="36">
                  <c:v>542</c:v>
                </c:pt>
                <c:pt idx="37">
                  <c:v>527.9</c:v>
                </c:pt>
                <c:pt idx="38">
                  <c:v>497.4</c:v>
                </c:pt>
                <c:pt idx="39">
                  <c:v>465.6</c:v>
                </c:pt>
                <c:pt idx="40">
                  <c:v>437.9</c:v>
                </c:pt>
                <c:pt idx="41">
                  <c:v>397.8</c:v>
                </c:pt>
                <c:pt idx="42">
                  <c:v>371.5</c:v>
                </c:pt>
                <c:pt idx="43">
                  <c:v>364.1</c:v>
                </c:pt>
                <c:pt idx="44">
                  <c:v>350.5</c:v>
                </c:pt>
                <c:pt idx="45">
                  <c:v>313.5</c:v>
                </c:pt>
                <c:pt idx="46">
                  <c:v>290.60000000000002</c:v>
                </c:pt>
                <c:pt idx="47">
                  <c:v>252</c:v>
                </c:pt>
              </c:numCache>
            </c:numRef>
          </c:val>
          <c:extLst>
            <c:ext xmlns:c16="http://schemas.microsoft.com/office/drawing/2014/chart" uri="{C3380CC4-5D6E-409C-BE32-E72D297353CC}">
              <c16:uniqueId val="{00000003-C0B5-432F-B741-E3DC3B6B789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148.69999999999999</c:v>
                </c:pt>
                <c:pt idx="1">
                  <c:v>149.82</c:v>
                </c:pt>
                <c:pt idx="2">
                  <c:v>150.01</c:v>
                </c:pt>
                <c:pt idx="3">
                  <c:v>149.99</c:v>
                </c:pt>
                <c:pt idx="4">
                  <c:v>150.18</c:v>
                </c:pt>
                <c:pt idx="5">
                  <c:v>150.29</c:v>
                </c:pt>
                <c:pt idx="6">
                  <c:v>147.80000000000001</c:v>
                </c:pt>
                <c:pt idx="7">
                  <c:v>147.1</c:v>
                </c:pt>
                <c:pt idx="8">
                  <c:v>154.69999999999999</c:v>
                </c:pt>
                <c:pt idx="9">
                  <c:v>163.69999999999999</c:v>
                </c:pt>
                <c:pt idx="10">
                  <c:v>164.4</c:v>
                </c:pt>
                <c:pt idx="11">
                  <c:v>163.6</c:v>
                </c:pt>
                <c:pt idx="12">
                  <c:v>166.63</c:v>
                </c:pt>
                <c:pt idx="13">
                  <c:v>176.94</c:v>
                </c:pt>
                <c:pt idx="14">
                  <c:v>176.16</c:v>
                </c:pt>
                <c:pt idx="15">
                  <c:v>176.59</c:v>
                </c:pt>
                <c:pt idx="16">
                  <c:v>177.64</c:v>
                </c:pt>
                <c:pt idx="17">
                  <c:v>176.01</c:v>
                </c:pt>
                <c:pt idx="18">
                  <c:v>171.6</c:v>
                </c:pt>
                <c:pt idx="19">
                  <c:v>171.91</c:v>
                </c:pt>
                <c:pt idx="20">
                  <c:v>171.61</c:v>
                </c:pt>
                <c:pt idx="21">
                  <c:v>171.1</c:v>
                </c:pt>
                <c:pt idx="22">
                  <c:v>171.93</c:v>
                </c:pt>
                <c:pt idx="23">
                  <c:v>170.9</c:v>
                </c:pt>
                <c:pt idx="24">
                  <c:v>168.74</c:v>
                </c:pt>
                <c:pt idx="25">
                  <c:v>168.53</c:v>
                </c:pt>
                <c:pt idx="26">
                  <c:v>169.2</c:v>
                </c:pt>
                <c:pt idx="27">
                  <c:v>168.3</c:v>
                </c:pt>
                <c:pt idx="28">
                  <c:v>168.53</c:v>
                </c:pt>
                <c:pt idx="29">
                  <c:v>169.71</c:v>
                </c:pt>
                <c:pt idx="30">
                  <c:v>167.62</c:v>
                </c:pt>
                <c:pt idx="31">
                  <c:v>166.2</c:v>
                </c:pt>
                <c:pt idx="32">
                  <c:v>171.1</c:v>
                </c:pt>
                <c:pt idx="33">
                  <c:v>173.2</c:v>
                </c:pt>
                <c:pt idx="34">
                  <c:v>172.3</c:v>
                </c:pt>
                <c:pt idx="35">
                  <c:v>173</c:v>
                </c:pt>
                <c:pt idx="36">
                  <c:v>172.9</c:v>
                </c:pt>
                <c:pt idx="37">
                  <c:v>176.66</c:v>
                </c:pt>
                <c:pt idx="38">
                  <c:v>172.4</c:v>
                </c:pt>
                <c:pt idx="39">
                  <c:v>175.1</c:v>
                </c:pt>
                <c:pt idx="40">
                  <c:v>178.23</c:v>
                </c:pt>
                <c:pt idx="41">
                  <c:v>176.5</c:v>
                </c:pt>
                <c:pt idx="42">
                  <c:v>176.8</c:v>
                </c:pt>
                <c:pt idx="43">
                  <c:v>176.89</c:v>
                </c:pt>
                <c:pt idx="44">
                  <c:v>176.19</c:v>
                </c:pt>
                <c:pt idx="45">
                  <c:v>165.18</c:v>
                </c:pt>
                <c:pt idx="46">
                  <c:v>165.78</c:v>
                </c:pt>
                <c:pt idx="47">
                  <c:v>166.48</c:v>
                </c:pt>
              </c:numCache>
            </c:numRef>
          </c:val>
          <c:extLst>
            <c:ext xmlns:c16="http://schemas.microsoft.com/office/drawing/2014/chart" uri="{C3380CC4-5D6E-409C-BE32-E72D297353CC}">
              <c16:uniqueId val="{00000000-D67F-4544-9C80-ECF134F0927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61.5</c:v>
                </c:pt>
                <c:pt idx="1">
                  <c:v>60.6</c:v>
                </c:pt>
                <c:pt idx="2">
                  <c:v>61.8</c:v>
                </c:pt>
                <c:pt idx="3">
                  <c:v>62.2</c:v>
                </c:pt>
                <c:pt idx="4">
                  <c:v>61.8</c:v>
                </c:pt>
                <c:pt idx="5">
                  <c:v>62.7</c:v>
                </c:pt>
                <c:pt idx="6">
                  <c:v>61.6</c:v>
                </c:pt>
                <c:pt idx="7">
                  <c:v>63</c:v>
                </c:pt>
                <c:pt idx="8">
                  <c:v>62.9</c:v>
                </c:pt>
                <c:pt idx="9">
                  <c:v>63.3</c:v>
                </c:pt>
                <c:pt idx="10">
                  <c:v>51.5</c:v>
                </c:pt>
                <c:pt idx="11">
                  <c:v>52.7</c:v>
                </c:pt>
                <c:pt idx="12">
                  <c:v>50.8</c:v>
                </c:pt>
                <c:pt idx="13">
                  <c:v>51.6</c:v>
                </c:pt>
                <c:pt idx="14">
                  <c:v>47.2</c:v>
                </c:pt>
                <c:pt idx="15">
                  <c:v>43.3</c:v>
                </c:pt>
                <c:pt idx="16">
                  <c:v>41.7</c:v>
                </c:pt>
                <c:pt idx="17">
                  <c:v>43.1</c:v>
                </c:pt>
                <c:pt idx="18">
                  <c:v>44.3</c:v>
                </c:pt>
                <c:pt idx="19">
                  <c:v>47.2</c:v>
                </c:pt>
                <c:pt idx="20">
                  <c:v>47.1</c:v>
                </c:pt>
                <c:pt idx="21">
                  <c:v>46.6</c:v>
                </c:pt>
                <c:pt idx="22">
                  <c:v>47.7</c:v>
                </c:pt>
                <c:pt idx="23">
                  <c:v>47.9</c:v>
                </c:pt>
                <c:pt idx="24">
                  <c:v>46.3</c:v>
                </c:pt>
                <c:pt idx="25">
                  <c:v>47.6</c:v>
                </c:pt>
                <c:pt idx="26">
                  <c:v>47.3</c:v>
                </c:pt>
                <c:pt idx="27">
                  <c:v>46.8</c:v>
                </c:pt>
                <c:pt idx="28">
                  <c:v>45</c:v>
                </c:pt>
                <c:pt idx="29">
                  <c:v>46.7</c:v>
                </c:pt>
                <c:pt idx="30">
                  <c:v>47.3</c:v>
                </c:pt>
                <c:pt idx="31">
                  <c:v>48</c:v>
                </c:pt>
                <c:pt idx="32">
                  <c:v>47.2</c:v>
                </c:pt>
                <c:pt idx="33">
                  <c:v>45.5</c:v>
                </c:pt>
                <c:pt idx="34">
                  <c:v>50.1</c:v>
                </c:pt>
                <c:pt idx="35">
                  <c:v>62.9</c:v>
                </c:pt>
                <c:pt idx="36">
                  <c:v>65.7</c:v>
                </c:pt>
                <c:pt idx="37">
                  <c:v>65.3</c:v>
                </c:pt>
                <c:pt idx="38">
                  <c:v>63.9</c:v>
                </c:pt>
                <c:pt idx="39">
                  <c:v>65.8</c:v>
                </c:pt>
                <c:pt idx="40">
                  <c:v>66.599999999999994</c:v>
                </c:pt>
                <c:pt idx="41">
                  <c:v>66.599999999999994</c:v>
                </c:pt>
                <c:pt idx="42">
                  <c:v>66.400000000000006</c:v>
                </c:pt>
                <c:pt idx="43">
                  <c:v>66.2</c:v>
                </c:pt>
                <c:pt idx="44">
                  <c:v>66</c:v>
                </c:pt>
                <c:pt idx="45">
                  <c:v>64.3</c:v>
                </c:pt>
                <c:pt idx="46">
                  <c:v>64.400000000000006</c:v>
                </c:pt>
                <c:pt idx="47">
                  <c:v>65.2</c:v>
                </c:pt>
              </c:numCache>
            </c:numRef>
          </c:val>
          <c:extLst>
            <c:ext xmlns:c16="http://schemas.microsoft.com/office/drawing/2014/chart" uri="{C3380CC4-5D6E-409C-BE32-E72D297353CC}">
              <c16:uniqueId val="{00000001-D67F-4544-9C80-ECF134F0927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11.2</c:v>
                </c:pt>
                <c:pt idx="12">
                  <c:v>151.6</c:v>
                </c:pt>
                <c:pt idx="13">
                  <c:v>392.1</c:v>
                </c:pt>
                <c:pt idx="14">
                  <c:v>567.9</c:v>
                </c:pt>
                <c:pt idx="15">
                  <c:v>615.4</c:v>
                </c:pt>
                <c:pt idx="16">
                  <c:v>514.70000000000005</c:v>
                </c:pt>
                <c:pt idx="17">
                  <c:v>688.2</c:v>
                </c:pt>
                <c:pt idx="18">
                  <c:v>581.9</c:v>
                </c:pt>
                <c:pt idx="19">
                  <c:v>700.4</c:v>
                </c:pt>
                <c:pt idx="20">
                  <c:v>649.29999999999995</c:v>
                </c:pt>
                <c:pt idx="21">
                  <c:v>658.9</c:v>
                </c:pt>
                <c:pt idx="22">
                  <c:v>681.2</c:v>
                </c:pt>
                <c:pt idx="23">
                  <c:v>720</c:v>
                </c:pt>
                <c:pt idx="24">
                  <c:v>698.3</c:v>
                </c:pt>
                <c:pt idx="25">
                  <c:v>676.7</c:v>
                </c:pt>
                <c:pt idx="26">
                  <c:v>702.2</c:v>
                </c:pt>
                <c:pt idx="27">
                  <c:v>698.3</c:v>
                </c:pt>
                <c:pt idx="28">
                  <c:v>693.9</c:v>
                </c:pt>
                <c:pt idx="29">
                  <c:v>681.4</c:v>
                </c:pt>
                <c:pt idx="30">
                  <c:v>655.6</c:v>
                </c:pt>
                <c:pt idx="31">
                  <c:v>597.79999999999995</c:v>
                </c:pt>
                <c:pt idx="32">
                  <c:v>415.2</c:v>
                </c:pt>
                <c:pt idx="33">
                  <c:v>172.4</c:v>
                </c:pt>
                <c:pt idx="34">
                  <c:v>8.9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67F-4544-9C80-ECF134F0927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423.9</c:v>
                </c:pt>
                <c:pt idx="1">
                  <c:v>354.1</c:v>
                </c:pt>
                <c:pt idx="2">
                  <c:v>281</c:v>
                </c:pt>
                <c:pt idx="3">
                  <c:v>239.1</c:v>
                </c:pt>
                <c:pt idx="4">
                  <c:v>225.8</c:v>
                </c:pt>
                <c:pt idx="5">
                  <c:v>197</c:v>
                </c:pt>
                <c:pt idx="6">
                  <c:v>183</c:v>
                </c:pt>
                <c:pt idx="7">
                  <c:v>203.4</c:v>
                </c:pt>
                <c:pt idx="8">
                  <c:v>221.2</c:v>
                </c:pt>
                <c:pt idx="9">
                  <c:v>224.2</c:v>
                </c:pt>
                <c:pt idx="10">
                  <c:v>205</c:v>
                </c:pt>
                <c:pt idx="11">
                  <c:v>262.3</c:v>
                </c:pt>
                <c:pt idx="12">
                  <c:v>328.3</c:v>
                </c:pt>
                <c:pt idx="13">
                  <c:v>296.2</c:v>
                </c:pt>
                <c:pt idx="14">
                  <c:v>238</c:v>
                </c:pt>
                <c:pt idx="15">
                  <c:v>217.4</c:v>
                </c:pt>
                <c:pt idx="16">
                  <c:v>240</c:v>
                </c:pt>
                <c:pt idx="17">
                  <c:v>225.1</c:v>
                </c:pt>
                <c:pt idx="18">
                  <c:v>238.3</c:v>
                </c:pt>
                <c:pt idx="19">
                  <c:v>236.4</c:v>
                </c:pt>
                <c:pt idx="20">
                  <c:v>253.4</c:v>
                </c:pt>
                <c:pt idx="21">
                  <c:v>271.89999999999998</c:v>
                </c:pt>
                <c:pt idx="22">
                  <c:v>284.39999999999998</c:v>
                </c:pt>
                <c:pt idx="23">
                  <c:v>309.60000000000002</c:v>
                </c:pt>
                <c:pt idx="24">
                  <c:v>363.4</c:v>
                </c:pt>
                <c:pt idx="25">
                  <c:v>429.6</c:v>
                </c:pt>
                <c:pt idx="26">
                  <c:v>491.1</c:v>
                </c:pt>
                <c:pt idx="27">
                  <c:v>539.70000000000005</c:v>
                </c:pt>
                <c:pt idx="28">
                  <c:v>571</c:v>
                </c:pt>
                <c:pt idx="29">
                  <c:v>616.20000000000005</c:v>
                </c:pt>
                <c:pt idx="30">
                  <c:v>622.1</c:v>
                </c:pt>
                <c:pt idx="31">
                  <c:v>654.20000000000005</c:v>
                </c:pt>
                <c:pt idx="32">
                  <c:v>643.70000000000005</c:v>
                </c:pt>
                <c:pt idx="33">
                  <c:v>599.1</c:v>
                </c:pt>
                <c:pt idx="34">
                  <c:v>593.9</c:v>
                </c:pt>
                <c:pt idx="35">
                  <c:v>578.70000000000005</c:v>
                </c:pt>
                <c:pt idx="36">
                  <c:v>542</c:v>
                </c:pt>
                <c:pt idx="37">
                  <c:v>527.9</c:v>
                </c:pt>
                <c:pt idx="38">
                  <c:v>497.4</c:v>
                </c:pt>
                <c:pt idx="39">
                  <c:v>465.6</c:v>
                </c:pt>
                <c:pt idx="40">
                  <c:v>437.9</c:v>
                </c:pt>
                <c:pt idx="41">
                  <c:v>397.8</c:v>
                </c:pt>
                <c:pt idx="42">
                  <c:v>371.5</c:v>
                </c:pt>
                <c:pt idx="43">
                  <c:v>364.1</c:v>
                </c:pt>
                <c:pt idx="44">
                  <c:v>350.5</c:v>
                </c:pt>
                <c:pt idx="45">
                  <c:v>313.5</c:v>
                </c:pt>
                <c:pt idx="46">
                  <c:v>290.60000000000002</c:v>
                </c:pt>
                <c:pt idx="47">
                  <c:v>252</c:v>
                </c:pt>
              </c:numCache>
            </c:numRef>
          </c:val>
          <c:extLst>
            <c:ext xmlns:c16="http://schemas.microsoft.com/office/drawing/2014/chart" uri="{C3380CC4-5D6E-409C-BE32-E72D297353CC}">
              <c16:uniqueId val="{00000003-D67F-4544-9C80-ECF134F092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38.44</c:v>
                </c:pt>
                <c:pt idx="1">
                  <c:v>42.45</c:v>
                </c:pt>
                <c:pt idx="2">
                  <c:v>40.409999999999997</c:v>
                </c:pt>
                <c:pt idx="3">
                  <c:v>36.549999999999997</c:v>
                </c:pt>
                <c:pt idx="4">
                  <c:v>39.369999999999997</c:v>
                </c:pt>
                <c:pt idx="5">
                  <c:v>40.049999999999997</c:v>
                </c:pt>
                <c:pt idx="6">
                  <c:v>38.950000000000003</c:v>
                </c:pt>
                <c:pt idx="7">
                  <c:v>39.39</c:v>
                </c:pt>
                <c:pt idx="8">
                  <c:v>37.590000000000003</c:v>
                </c:pt>
                <c:pt idx="9">
                  <c:v>38.47</c:v>
                </c:pt>
                <c:pt idx="10">
                  <c:v>45.09</c:v>
                </c:pt>
                <c:pt idx="11">
                  <c:v>47.7</c:v>
                </c:pt>
                <c:pt idx="12">
                  <c:v>53.39</c:v>
                </c:pt>
                <c:pt idx="13">
                  <c:v>47.23</c:v>
                </c:pt>
                <c:pt idx="14">
                  <c:v>47.77</c:v>
                </c:pt>
                <c:pt idx="15">
                  <c:v>45.33</c:v>
                </c:pt>
                <c:pt idx="16">
                  <c:v>51.17</c:v>
                </c:pt>
                <c:pt idx="17">
                  <c:v>59.42</c:v>
                </c:pt>
                <c:pt idx="18">
                  <c:v>57.96</c:v>
                </c:pt>
                <c:pt idx="19">
                  <c:v>61.12</c:v>
                </c:pt>
                <c:pt idx="20">
                  <c:v>59.78</c:v>
                </c:pt>
                <c:pt idx="21">
                  <c:v>68.61</c:v>
                </c:pt>
                <c:pt idx="22">
                  <c:v>74.290000000000006</c:v>
                </c:pt>
                <c:pt idx="23">
                  <c:v>69.63</c:v>
                </c:pt>
                <c:pt idx="24">
                  <c:v>69.22</c:v>
                </c:pt>
                <c:pt idx="25">
                  <c:v>66.760000000000005</c:v>
                </c:pt>
                <c:pt idx="26">
                  <c:v>60.5</c:v>
                </c:pt>
                <c:pt idx="27">
                  <c:v>64.650000000000006</c:v>
                </c:pt>
                <c:pt idx="28">
                  <c:v>66.209999999999994</c:v>
                </c:pt>
                <c:pt idx="29">
                  <c:v>74.31</c:v>
                </c:pt>
                <c:pt idx="30">
                  <c:v>70.3</c:v>
                </c:pt>
                <c:pt idx="31">
                  <c:v>68.72</c:v>
                </c:pt>
                <c:pt idx="32">
                  <c:v>70.209999999999994</c:v>
                </c:pt>
                <c:pt idx="33">
                  <c:v>72.03</c:v>
                </c:pt>
                <c:pt idx="34">
                  <c:v>73.569999999999993</c:v>
                </c:pt>
                <c:pt idx="35">
                  <c:v>62.18</c:v>
                </c:pt>
                <c:pt idx="36">
                  <c:v>70.78</c:v>
                </c:pt>
                <c:pt idx="37">
                  <c:v>74.739999999999995</c:v>
                </c:pt>
                <c:pt idx="38">
                  <c:v>82.55</c:v>
                </c:pt>
                <c:pt idx="39">
                  <c:v>78.14</c:v>
                </c:pt>
                <c:pt idx="40">
                  <c:v>82.32</c:v>
                </c:pt>
                <c:pt idx="41">
                  <c:v>80.13</c:v>
                </c:pt>
                <c:pt idx="42">
                  <c:v>79.02</c:v>
                </c:pt>
                <c:pt idx="43">
                  <c:v>79.66</c:v>
                </c:pt>
                <c:pt idx="44">
                  <c:v>76.63</c:v>
                </c:pt>
                <c:pt idx="45">
                  <c:v>74.91</c:v>
                </c:pt>
                <c:pt idx="46">
                  <c:v>67.930000000000007</c:v>
                </c:pt>
                <c:pt idx="47">
                  <c:v>66.64</c:v>
                </c:pt>
              </c:numCache>
            </c:numRef>
          </c:val>
          <c:extLst>
            <c:ext xmlns:c16="http://schemas.microsoft.com/office/drawing/2014/chart" uri="{C3380CC4-5D6E-409C-BE32-E72D297353CC}">
              <c16:uniqueId val="{00000000-FA2D-433B-A961-005624B73119}"/>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38.590000000000003</c:v>
                </c:pt>
                <c:pt idx="1">
                  <c:v>43.6</c:v>
                </c:pt>
                <c:pt idx="2">
                  <c:v>40.19</c:v>
                </c:pt>
                <c:pt idx="3">
                  <c:v>37.229999999999997</c:v>
                </c:pt>
                <c:pt idx="4">
                  <c:v>39.799999999999997</c:v>
                </c:pt>
                <c:pt idx="5">
                  <c:v>40.229999999999997</c:v>
                </c:pt>
                <c:pt idx="6">
                  <c:v>40.799999999999997</c:v>
                </c:pt>
                <c:pt idx="7">
                  <c:v>39.049999999999997</c:v>
                </c:pt>
                <c:pt idx="8">
                  <c:v>39.21</c:v>
                </c:pt>
                <c:pt idx="9">
                  <c:v>39.520000000000003</c:v>
                </c:pt>
                <c:pt idx="10">
                  <c:v>44.79</c:v>
                </c:pt>
                <c:pt idx="11">
                  <c:v>48.19</c:v>
                </c:pt>
                <c:pt idx="12">
                  <c:v>54.86</c:v>
                </c:pt>
                <c:pt idx="13">
                  <c:v>46.53</c:v>
                </c:pt>
                <c:pt idx="14">
                  <c:v>48.31</c:v>
                </c:pt>
                <c:pt idx="15">
                  <c:v>45.27</c:v>
                </c:pt>
                <c:pt idx="16">
                  <c:v>51.9</c:v>
                </c:pt>
                <c:pt idx="17">
                  <c:v>59.85</c:v>
                </c:pt>
                <c:pt idx="18">
                  <c:v>59.2</c:v>
                </c:pt>
                <c:pt idx="19">
                  <c:v>62.39</c:v>
                </c:pt>
                <c:pt idx="20">
                  <c:v>60.53</c:v>
                </c:pt>
                <c:pt idx="21">
                  <c:v>69.95</c:v>
                </c:pt>
                <c:pt idx="22">
                  <c:v>75.599999999999994</c:v>
                </c:pt>
                <c:pt idx="23">
                  <c:v>71.11</c:v>
                </c:pt>
                <c:pt idx="24">
                  <c:v>70.569999999999993</c:v>
                </c:pt>
                <c:pt idx="25">
                  <c:v>67.92</c:v>
                </c:pt>
                <c:pt idx="26">
                  <c:v>60.85</c:v>
                </c:pt>
                <c:pt idx="27">
                  <c:v>64.64</c:v>
                </c:pt>
                <c:pt idx="28">
                  <c:v>66.58</c:v>
                </c:pt>
                <c:pt idx="29">
                  <c:v>75.34</c:v>
                </c:pt>
                <c:pt idx="30">
                  <c:v>70.709999999999994</c:v>
                </c:pt>
                <c:pt idx="31">
                  <c:v>69.569999999999993</c:v>
                </c:pt>
                <c:pt idx="32">
                  <c:v>70.77</c:v>
                </c:pt>
                <c:pt idx="33">
                  <c:v>72.27</c:v>
                </c:pt>
                <c:pt idx="34">
                  <c:v>74.03</c:v>
                </c:pt>
                <c:pt idx="35">
                  <c:v>62.49</c:v>
                </c:pt>
                <c:pt idx="36">
                  <c:v>70.45</c:v>
                </c:pt>
                <c:pt idx="37">
                  <c:v>75.239999999999995</c:v>
                </c:pt>
                <c:pt idx="38">
                  <c:v>82.9</c:v>
                </c:pt>
                <c:pt idx="39">
                  <c:v>78.97</c:v>
                </c:pt>
                <c:pt idx="40">
                  <c:v>82.74</c:v>
                </c:pt>
                <c:pt idx="41">
                  <c:v>81.19</c:v>
                </c:pt>
                <c:pt idx="42">
                  <c:v>79.38</c:v>
                </c:pt>
                <c:pt idx="43">
                  <c:v>79.83</c:v>
                </c:pt>
                <c:pt idx="44">
                  <c:v>77.09</c:v>
                </c:pt>
                <c:pt idx="45">
                  <c:v>75.28</c:v>
                </c:pt>
                <c:pt idx="46">
                  <c:v>68.069999999999993</c:v>
                </c:pt>
                <c:pt idx="47">
                  <c:v>67.040000000000006</c:v>
                </c:pt>
              </c:numCache>
            </c:numRef>
          </c:val>
          <c:extLst>
            <c:ext xmlns:c16="http://schemas.microsoft.com/office/drawing/2014/chart" uri="{C3380CC4-5D6E-409C-BE32-E72D297353CC}">
              <c16:uniqueId val="{00000001-FA2D-433B-A961-005624B73119}"/>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35.365200000000002</c:v>
                </c:pt>
                <c:pt idx="1">
                  <c:v>39.518000000000001</c:v>
                </c:pt>
                <c:pt idx="2">
                  <c:v>38.446300000000001</c:v>
                </c:pt>
                <c:pt idx="3">
                  <c:v>35.097299999999997</c:v>
                </c:pt>
                <c:pt idx="4">
                  <c:v>35.9011</c:v>
                </c:pt>
                <c:pt idx="5">
                  <c:v>38.714199999999998</c:v>
                </c:pt>
                <c:pt idx="6">
                  <c:v>39.25</c:v>
                </c:pt>
                <c:pt idx="7">
                  <c:v>37.240600000000001</c:v>
                </c:pt>
                <c:pt idx="8">
                  <c:v>38.3123</c:v>
                </c:pt>
                <c:pt idx="9">
                  <c:v>33.7577</c:v>
                </c:pt>
                <c:pt idx="10">
                  <c:v>42.063200000000002</c:v>
                </c:pt>
                <c:pt idx="11">
                  <c:v>38.044400000000003</c:v>
                </c:pt>
                <c:pt idx="12">
                  <c:v>43.938600000000001</c:v>
                </c:pt>
                <c:pt idx="13">
                  <c:v>39.651899999999998</c:v>
                </c:pt>
                <c:pt idx="14">
                  <c:v>39.651899999999998</c:v>
                </c:pt>
                <c:pt idx="15">
                  <c:v>39.518000000000001</c:v>
                </c:pt>
                <c:pt idx="16">
                  <c:v>44.340499999999999</c:v>
                </c:pt>
                <c:pt idx="17">
                  <c:v>48.627200000000002</c:v>
                </c:pt>
                <c:pt idx="18">
                  <c:v>51.440300000000001</c:v>
                </c:pt>
                <c:pt idx="19">
                  <c:v>45.546100000000003</c:v>
                </c:pt>
                <c:pt idx="20">
                  <c:v>51.306399999999996</c:v>
                </c:pt>
                <c:pt idx="21">
                  <c:v>57.468499999999999</c:v>
                </c:pt>
                <c:pt idx="22">
                  <c:v>58.942</c:v>
                </c:pt>
                <c:pt idx="23">
                  <c:v>52.110100000000003</c:v>
                </c:pt>
                <c:pt idx="24">
                  <c:v>54.923299999999998</c:v>
                </c:pt>
                <c:pt idx="25">
                  <c:v>54.5214</c:v>
                </c:pt>
                <c:pt idx="26">
                  <c:v>46.751800000000003</c:v>
                </c:pt>
                <c:pt idx="27">
                  <c:v>51.976199999999999</c:v>
                </c:pt>
                <c:pt idx="28">
                  <c:v>53.315800000000003</c:v>
                </c:pt>
                <c:pt idx="29">
                  <c:v>59.477899999999998</c:v>
                </c:pt>
                <c:pt idx="30">
                  <c:v>52.646000000000001</c:v>
                </c:pt>
                <c:pt idx="31">
                  <c:v>54.253500000000003</c:v>
                </c:pt>
                <c:pt idx="32">
                  <c:v>56.932600000000001</c:v>
                </c:pt>
                <c:pt idx="33">
                  <c:v>55.994900000000001</c:v>
                </c:pt>
                <c:pt idx="34">
                  <c:v>58.272199999999998</c:v>
                </c:pt>
                <c:pt idx="35">
                  <c:v>47.9574</c:v>
                </c:pt>
                <c:pt idx="36">
                  <c:v>56.530799999999999</c:v>
                </c:pt>
                <c:pt idx="37">
                  <c:v>58.004300000000001</c:v>
                </c:pt>
                <c:pt idx="38">
                  <c:v>61.219299999999997</c:v>
                </c:pt>
                <c:pt idx="39">
                  <c:v>59.879800000000003</c:v>
                </c:pt>
                <c:pt idx="40">
                  <c:v>62.290999999999997</c:v>
                </c:pt>
                <c:pt idx="41">
                  <c:v>61.621200000000002</c:v>
                </c:pt>
                <c:pt idx="42">
                  <c:v>59.879800000000003</c:v>
                </c:pt>
                <c:pt idx="43">
                  <c:v>58.942</c:v>
                </c:pt>
                <c:pt idx="44">
                  <c:v>58.138300000000001</c:v>
                </c:pt>
                <c:pt idx="45">
                  <c:v>55.191200000000002</c:v>
                </c:pt>
                <c:pt idx="46">
                  <c:v>52.512</c:v>
                </c:pt>
                <c:pt idx="47">
                  <c:v>54.5214</c:v>
                </c:pt>
              </c:numCache>
            </c:numRef>
          </c:val>
          <c:extLst>
            <c:ext xmlns:c16="http://schemas.microsoft.com/office/drawing/2014/chart" uri="{C3380CC4-5D6E-409C-BE32-E72D297353CC}">
              <c16:uniqueId val="{00000002-FA2D-433B-A961-005624B73119}"/>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35.852699999999999</c:v>
                </c:pt>
                <c:pt idx="1">
                  <c:v>40.877099999999999</c:v>
                </c:pt>
                <c:pt idx="2">
                  <c:v>38.891399999999997</c:v>
                </c:pt>
                <c:pt idx="3">
                  <c:v>35.693600000000004</c:v>
                </c:pt>
                <c:pt idx="4">
                  <c:v>36.4221</c:v>
                </c:pt>
                <c:pt idx="5">
                  <c:v>38.123399999999997</c:v>
                </c:pt>
                <c:pt idx="6">
                  <c:v>38.889400000000002</c:v>
                </c:pt>
                <c:pt idx="7">
                  <c:v>36.991100000000003</c:v>
                </c:pt>
                <c:pt idx="8">
                  <c:v>36.4574</c:v>
                </c:pt>
                <c:pt idx="9">
                  <c:v>35.993499999999997</c:v>
                </c:pt>
                <c:pt idx="10">
                  <c:v>42.775100000000002</c:v>
                </c:pt>
                <c:pt idx="11">
                  <c:v>38.447499999999998</c:v>
                </c:pt>
                <c:pt idx="12">
                  <c:v>43.7789</c:v>
                </c:pt>
                <c:pt idx="13">
                  <c:v>39.679099999999998</c:v>
                </c:pt>
                <c:pt idx="14">
                  <c:v>41.533700000000003</c:v>
                </c:pt>
                <c:pt idx="15">
                  <c:v>39.856699999999996</c:v>
                </c:pt>
                <c:pt idx="16">
                  <c:v>45.385899999999999</c:v>
                </c:pt>
                <c:pt idx="17">
                  <c:v>48.106900000000003</c:v>
                </c:pt>
                <c:pt idx="18">
                  <c:v>52.5105</c:v>
                </c:pt>
                <c:pt idx="19">
                  <c:v>49.294800000000002</c:v>
                </c:pt>
                <c:pt idx="20">
                  <c:v>51.349400000000003</c:v>
                </c:pt>
                <c:pt idx="21">
                  <c:v>56.922699999999999</c:v>
                </c:pt>
                <c:pt idx="22">
                  <c:v>58.9998</c:v>
                </c:pt>
                <c:pt idx="23">
                  <c:v>51.146999999999998</c:v>
                </c:pt>
                <c:pt idx="24">
                  <c:v>54.407499999999999</c:v>
                </c:pt>
                <c:pt idx="25">
                  <c:v>54.613</c:v>
                </c:pt>
                <c:pt idx="26">
                  <c:v>46.592599999999997</c:v>
                </c:pt>
                <c:pt idx="27">
                  <c:v>49.8399</c:v>
                </c:pt>
                <c:pt idx="28">
                  <c:v>54.342100000000002</c:v>
                </c:pt>
                <c:pt idx="29">
                  <c:v>58.473300000000002</c:v>
                </c:pt>
                <c:pt idx="30">
                  <c:v>51.699100000000001</c:v>
                </c:pt>
                <c:pt idx="31">
                  <c:v>53.616599999999998</c:v>
                </c:pt>
                <c:pt idx="32">
                  <c:v>52.4681</c:v>
                </c:pt>
                <c:pt idx="33">
                  <c:v>55.867899999999999</c:v>
                </c:pt>
                <c:pt idx="34">
                  <c:v>58.011400000000002</c:v>
                </c:pt>
                <c:pt idx="35">
                  <c:v>47.638599999999997</c:v>
                </c:pt>
                <c:pt idx="36">
                  <c:v>56.408299999999997</c:v>
                </c:pt>
                <c:pt idx="37">
                  <c:v>57.8596</c:v>
                </c:pt>
                <c:pt idx="38">
                  <c:v>61.203600000000002</c:v>
                </c:pt>
                <c:pt idx="39">
                  <c:v>60.337600000000002</c:v>
                </c:pt>
                <c:pt idx="40">
                  <c:v>61.8748</c:v>
                </c:pt>
                <c:pt idx="41">
                  <c:v>61.3842</c:v>
                </c:pt>
                <c:pt idx="42">
                  <c:v>59.123699999999999</c:v>
                </c:pt>
                <c:pt idx="43">
                  <c:v>61.683999999999997</c:v>
                </c:pt>
                <c:pt idx="44">
                  <c:v>58.520699999999998</c:v>
                </c:pt>
                <c:pt idx="45">
                  <c:v>55.126800000000003</c:v>
                </c:pt>
                <c:pt idx="46">
                  <c:v>52.8675</c:v>
                </c:pt>
                <c:pt idx="47">
                  <c:v>53.064</c:v>
                </c:pt>
              </c:numCache>
            </c:numRef>
          </c:val>
          <c:extLst>
            <c:ext xmlns:c16="http://schemas.microsoft.com/office/drawing/2014/chart" uri="{C3380CC4-5D6E-409C-BE32-E72D297353CC}">
              <c16:uniqueId val="{00000003-FA2D-433B-A961-005624B73119}"/>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532.85329999999999</c:v>
                </c:pt>
                <c:pt idx="1">
                  <c:v>561.16150000000005</c:v>
                </c:pt>
                <c:pt idx="2">
                  <c:v>546.4348</c:v>
                </c:pt>
                <c:pt idx="3">
                  <c:v>522.82770000000005</c:v>
                </c:pt>
                <c:pt idx="4">
                  <c:v>545.00229999999999</c:v>
                </c:pt>
                <c:pt idx="5">
                  <c:v>543.25519999999995</c:v>
                </c:pt>
                <c:pt idx="6">
                  <c:v>537.75549999999998</c:v>
                </c:pt>
                <c:pt idx="7">
                  <c:v>537.13340000000005</c:v>
                </c:pt>
                <c:pt idx="8">
                  <c:v>530.29539999999997</c:v>
                </c:pt>
                <c:pt idx="9">
                  <c:v>542.08910000000003</c:v>
                </c:pt>
                <c:pt idx="10">
                  <c:v>567.40819999999997</c:v>
                </c:pt>
                <c:pt idx="11">
                  <c:v>580.88810000000001</c:v>
                </c:pt>
                <c:pt idx="12">
                  <c:v>618.24429999999995</c:v>
                </c:pt>
                <c:pt idx="13">
                  <c:v>615.04219999999998</c:v>
                </c:pt>
                <c:pt idx="14">
                  <c:v>631.88009999999997</c:v>
                </c:pt>
                <c:pt idx="15">
                  <c:v>602.78110000000004</c:v>
                </c:pt>
                <c:pt idx="16">
                  <c:v>648.24779999999998</c:v>
                </c:pt>
                <c:pt idx="17">
                  <c:v>642.92750000000001</c:v>
                </c:pt>
                <c:pt idx="18">
                  <c:v>650.04169999999999</c:v>
                </c:pt>
                <c:pt idx="19">
                  <c:v>657.45830000000001</c:v>
                </c:pt>
                <c:pt idx="20">
                  <c:v>659.84280000000001</c:v>
                </c:pt>
                <c:pt idx="21">
                  <c:v>685.81920000000002</c:v>
                </c:pt>
                <c:pt idx="22">
                  <c:v>665.31489999999997</c:v>
                </c:pt>
                <c:pt idx="23">
                  <c:v>636.8895</c:v>
                </c:pt>
                <c:pt idx="24">
                  <c:v>643.48159999999996</c:v>
                </c:pt>
                <c:pt idx="25">
                  <c:v>655.92290000000003</c:v>
                </c:pt>
                <c:pt idx="26">
                  <c:v>645.99980000000005</c:v>
                </c:pt>
                <c:pt idx="27">
                  <c:v>674.8546</c:v>
                </c:pt>
                <c:pt idx="28">
                  <c:v>674.56510000000003</c:v>
                </c:pt>
                <c:pt idx="29">
                  <c:v>658.30740000000003</c:v>
                </c:pt>
                <c:pt idx="30">
                  <c:v>639.63059999999996</c:v>
                </c:pt>
                <c:pt idx="31">
                  <c:v>640.89790000000005</c:v>
                </c:pt>
                <c:pt idx="32">
                  <c:v>636.70209999999997</c:v>
                </c:pt>
                <c:pt idx="33">
                  <c:v>624.37699999999995</c:v>
                </c:pt>
                <c:pt idx="34">
                  <c:v>625.80240000000003</c:v>
                </c:pt>
                <c:pt idx="35">
                  <c:v>609.97370000000001</c:v>
                </c:pt>
                <c:pt idx="36">
                  <c:v>676.95360000000005</c:v>
                </c:pt>
                <c:pt idx="37">
                  <c:v>685.51850000000002</c:v>
                </c:pt>
                <c:pt idx="38">
                  <c:v>668.48620000000005</c:v>
                </c:pt>
                <c:pt idx="39">
                  <c:v>668.51639999999998</c:v>
                </c:pt>
                <c:pt idx="40">
                  <c:v>660.19119999999998</c:v>
                </c:pt>
                <c:pt idx="41">
                  <c:v>661.14120000000003</c:v>
                </c:pt>
                <c:pt idx="42">
                  <c:v>639.8021</c:v>
                </c:pt>
                <c:pt idx="43">
                  <c:v>666.39400000000001</c:v>
                </c:pt>
                <c:pt idx="44">
                  <c:v>644.50940000000003</c:v>
                </c:pt>
                <c:pt idx="45">
                  <c:v>638.52449999999999</c:v>
                </c:pt>
                <c:pt idx="46">
                  <c:v>655.3492</c:v>
                </c:pt>
                <c:pt idx="47">
                  <c:v>642.72829999999999</c:v>
                </c:pt>
              </c:numCache>
            </c:numRef>
          </c:val>
          <c:extLst>
            <c:ext xmlns:c16="http://schemas.microsoft.com/office/drawing/2014/chart" uri="{C3380CC4-5D6E-409C-BE32-E72D297353CC}">
              <c16:uniqueId val="{00000004-FA2D-433B-A961-005624B7311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217.67400000000001</c:v>
                </c:pt>
                <c:pt idx="1">
                  <c:v>216.096</c:v>
                </c:pt>
                <c:pt idx="2">
                  <c:v>212.8466</c:v>
                </c:pt>
                <c:pt idx="3">
                  <c:v>213.32839999999999</c:v>
                </c:pt>
                <c:pt idx="4">
                  <c:v>212.67140000000001</c:v>
                </c:pt>
                <c:pt idx="5">
                  <c:v>218.10499999999999</c:v>
                </c:pt>
                <c:pt idx="6">
                  <c:v>217.607</c:v>
                </c:pt>
                <c:pt idx="7">
                  <c:v>224.19829999999999</c:v>
                </c:pt>
                <c:pt idx="8">
                  <c:v>225.9282</c:v>
                </c:pt>
                <c:pt idx="9">
                  <c:v>222.32220000000001</c:v>
                </c:pt>
                <c:pt idx="10">
                  <c:v>223.44200000000001</c:v>
                </c:pt>
                <c:pt idx="11">
                  <c:v>219.49590000000001</c:v>
                </c:pt>
                <c:pt idx="12">
                  <c:v>197.42580000000001</c:v>
                </c:pt>
                <c:pt idx="13">
                  <c:v>165.02209999999999</c:v>
                </c:pt>
                <c:pt idx="14">
                  <c:v>147.49529999999999</c:v>
                </c:pt>
                <c:pt idx="15">
                  <c:v>146.0009</c:v>
                </c:pt>
                <c:pt idx="16">
                  <c:v>158.68100000000001</c:v>
                </c:pt>
                <c:pt idx="17">
                  <c:v>134.23140000000001</c:v>
                </c:pt>
                <c:pt idx="18">
                  <c:v>152.01730000000001</c:v>
                </c:pt>
                <c:pt idx="19">
                  <c:v>138.8802</c:v>
                </c:pt>
                <c:pt idx="20">
                  <c:v>140.37989999999999</c:v>
                </c:pt>
                <c:pt idx="21">
                  <c:v>143.63030000000001</c:v>
                </c:pt>
                <c:pt idx="22">
                  <c:v>130.827</c:v>
                </c:pt>
                <c:pt idx="23">
                  <c:v>127.71420000000001</c:v>
                </c:pt>
                <c:pt idx="24">
                  <c:v>124.8301</c:v>
                </c:pt>
                <c:pt idx="25">
                  <c:v>120.58499999999999</c:v>
                </c:pt>
                <c:pt idx="26">
                  <c:v>113.6117</c:v>
                </c:pt>
                <c:pt idx="27">
                  <c:v>115.91079999999999</c:v>
                </c:pt>
                <c:pt idx="28">
                  <c:v>112.6294</c:v>
                </c:pt>
                <c:pt idx="29">
                  <c:v>113.5271</c:v>
                </c:pt>
                <c:pt idx="30">
                  <c:v>119.32210000000001</c:v>
                </c:pt>
                <c:pt idx="31">
                  <c:v>129.32130000000001</c:v>
                </c:pt>
                <c:pt idx="32">
                  <c:v>160.2458</c:v>
                </c:pt>
                <c:pt idx="33">
                  <c:v>195.29069999999999</c:v>
                </c:pt>
                <c:pt idx="34">
                  <c:v>237.8501</c:v>
                </c:pt>
                <c:pt idx="35">
                  <c:v>241.22020000000001</c:v>
                </c:pt>
                <c:pt idx="36">
                  <c:v>241.87909999999999</c:v>
                </c:pt>
                <c:pt idx="37">
                  <c:v>241.87090000000001</c:v>
                </c:pt>
                <c:pt idx="38">
                  <c:v>239.53739999999999</c:v>
                </c:pt>
                <c:pt idx="39">
                  <c:v>244.40960000000001</c:v>
                </c:pt>
                <c:pt idx="40">
                  <c:v>242.298</c:v>
                </c:pt>
                <c:pt idx="41">
                  <c:v>250.68530000000001</c:v>
                </c:pt>
                <c:pt idx="42">
                  <c:v>256.24040000000002</c:v>
                </c:pt>
                <c:pt idx="43">
                  <c:v>262.93900000000002</c:v>
                </c:pt>
                <c:pt idx="44">
                  <c:v>259.09100000000001</c:v>
                </c:pt>
                <c:pt idx="45">
                  <c:v>259.78949999999998</c:v>
                </c:pt>
                <c:pt idx="46">
                  <c:v>253.1602</c:v>
                </c:pt>
                <c:pt idx="47">
                  <c:v>252.28809999999999</c:v>
                </c:pt>
              </c:numCache>
            </c:numRef>
          </c:val>
          <c:extLst>
            <c:ext xmlns:c16="http://schemas.microsoft.com/office/drawing/2014/chart" uri="{C3380CC4-5D6E-409C-BE32-E72D297353CC}">
              <c16:uniqueId val="{00000000-CDA1-4B67-8497-CAC6FB6961DA}"/>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216.316</c:v>
                </c:pt>
                <c:pt idx="1">
                  <c:v>211.11369999999999</c:v>
                </c:pt>
                <c:pt idx="2">
                  <c:v>214.1206</c:v>
                </c:pt>
                <c:pt idx="3">
                  <c:v>209.70959999999999</c:v>
                </c:pt>
                <c:pt idx="4">
                  <c:v>212.25559999999999</c:v>
                </c:pt>
                <c:pt idx="5">
                  <c:v>214.13339999999999</c:v>
                </c:pt>
                <c:pt idx="6">
                  <c:v>216.67699999999999</c:v>
                </c:pt>
                <c:pt idx="7">
                  <c:v>221.85839999999999</c:v>
                </c:pt>
                <c:pt idx="8">
                  <c:v>225.87739999999999</c:v>
                </c:pt>
                <c:pt idx="9">
                  <c:v>221.8571</c:v>
                </c:pt>
                <c:pt idx="10">
                  <c:v>223.45859999999999</c:v>
                </c:pt>
                <c:pt idx="11">
                  <c:v>220.86670000000001</c:v>
                </c:pt>
                <c:pt idx="12">
                  <c:v>196.99529999999999</c:v>
                </c:pt>
                <c:pt idx="13">
                  <c:v>164.17619999999999</c:v>
                </c:pt>
                <c:pt idx="14">
                  <c:v>147.05529999999999</c:v>
                </c:pt>
                <c:pt idx="15">
                  <c:v>147.709</c:v>
                </c:pt>
                <c:pt idx="16">
                  <c:v>157.35470000000001</c:v>
                </c:pt>
                <c:pt idx="17">
                  <c:v>134.84100000000001</c:v>
                </c:pt>
                <c:pt idx="18">
                  <c:v>152.35980000000001</c:v>
                </c:pt>
                <c:pt idx="19">
                  <c:v>138.66050000000001</c:v>
                </c:pt>
                <c:pt idx="20">
                  <c:v>140.1045</c:v>
                </c:pt>
                <c:pt idx="21">
                  <c:v>143.75630000000001</c:v>
                </c:pt>
                <c:pt idx="22">
                  <c:v>130.39009999999999</c:v>
                </c:pt>
                <c:pt idx="23">
                  <c:v>125.45529999999999</c:v>
                </c:pt>
                <c:pt idx="24">
                  <c:v>127.66289999999999</c:v>
                </c:pt>
                <c:pt idx="25">
                  <c:v>119.7047</c:v>
                </c:pt>
                <c:pt idx="26">
                  <c:v>112.73609999999999</c:v>
                </c:pt>
                <c:pt idx="27">
                  <c:v>115.8886</c:v>
                </c:pt>
                <c:pt idx="28">
                  <c:v>113.80970000000001</c:v>
                </c:pt>
                <c:pt idx="29">
                  <c:v>115.5247</c:v>
                </c:pt>
                <c:pt idx="30">
                  <c:v>119.501</c:v>
                </c:pt>
                <c:pt idx="31">
                  <c:v>128.1807</c:v>
                </c:pt>
                <c:pt idx="32">
                  <c:v>158.72130000000001</c:v>
                </c:pt>
                <c:pt idx="33">
                  <c:v>193.6482</c:v>
                </c:pt>
                <c:pt idx="34">
                  <c:v>235.9563</c:v>
                </c:pt>
                <c:pt idx="35">
                  <c:v>237.29470000000001</c:v>
                </c:pt>
                <c:pt idx="36">
                  <c:v>240.8426</c:v>
                </c:pt>
                <c:pt idx="37">
                  <c:v>237.88339999999999</c:v>
                </c:pt>
                <c:pt idx="38">
                  <c:v>239.43600000000001</c:v>
                </c:pt>
                <c:pt idx="39">
                  <c:v>245.0746</c:v>
                </c:pt>
                <c:pt idx="40">
                  <c:v>241.3416</c:v>
                </c:pt>
                <c:pt idx="41">
                  <c:v>251.44820000000001</c:v>
                </c:pt>
                <c:pt idx="42">
                  <c:v>252.53190000000001</c:v>
                </c:pt>
                <c:pt idx="43">
                  <c:v>263.81490000000002</c:v>
                </c:pt>
                <c:pt idx="44">
                  <c:v>260.24810000000002</c:v>
                </c:pt>
                <c:pt idx="45">
                  <c:v>258.36439999999999</c:v>
                </c:pt>
                <c:pt idx="46">
                  <c:v>252.32660000000001</c:v>
                </c:pt>
                <c:pt idx="47">
                  <c:v>251.34809999999999</c:v>
                </c:pt>
              </c:numCache>
            </c:numRef>
          </c:val>
          <c:extLst>
            <c:ext xmlns:c16="http://schemas.microsoft.com/office/drawing/2014/chart" uri="{C3380CC4-5D6E-409C-BE32-E72D297353CC}">
              <c16:uniqueId val="{00000001-CDA1-4B67-8497-CAC6FB6961DA}"/>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494.0752</c:v>
                </c:pt>
                <c:pt idx="1">
                  <c:v>489.01409999999998</c:v>
                </c:pt>
                <c:pt idx="2">
                  <c:v>476.91039999999998</c:v>
                </c:pt>
                <c:pt idx="3">
                  <c:v>473.55930000000001</c:v>
                </c:pt>
                <c:pt idx="4">
                  <c:v>472.55939999999998</c:v>
                </c:pt>
                <c:pt idx="5">
                  <c:v>469.45780000000002</c:v>
                </c:pt>
                <c:pt idx="6">
                  <c:v>469.42099999999999</c:v>
                </c:pt>
                <c:pt idx="7">
                  <c:v>480.4255</c:v>
                </c:pt>
                <c:pt idx="8">
                  <c:v>474.27</c:v>
                </c:pt>
                <c:pt idx="9">
                  <c:v>451.8612</c:v>
                </c:pt>
                <c:pt idx="10">
                  <c:v>457.10199999999998</c:v>
                </c:pt>
                <c:pt idx="11">
                  <c:v>451.11290000000002</c:v>
                </c:pt>
                <c:pt idx="12">
                  <c:v>398.8519</c:v>
                </c:pt>
                <c:pt idx="13">
                  <c:v>312.62799999999999</c:v>
                </c:pt>
                <c:pt idx="14">
                  <c:v>240.42240000000001</c:v>
                </c:pt>
                <c:pt idx="15">
                  <c:v>209.44669999999999</c:v>
                </c:pt>
                <c:pt idx="16">
                  <c:v>234.9016</c:v>
                </c:pt>
                <c:pt idx="17">
                  <c:v>150.43799999999999</c:v>
                </c:pt>
                <c:pt idx="18">
                  <c:v>209.75210000000001</c:v>
                </c:pt>
                <c:pt idx="19">
                  <c:v>154.7698</c:v>
                </c:pt>
                <c:pt idx="20">
                  <c:v>164.6155</c:v>
                </c:pt>
                <c:pt idx="21">
                  <c:v>162.4408</c:v>
                </c:pt>
                <c:pt idx="22">
                  <c:v>124.32680000000001</c:v>
                </c:pt>
                <c:pt idx="23">
                  <c:v>97.694100000000006</c:v>
                </c:pt>
                <c:pt idx="24">
                  <c:v>109.74160000000001</c:v>
                </c:pt>
                <c:pt idx="25">
                  <c:v>116.32259999999999</c:v>
                </c:pt>
                <c:pt idx="26">
                  <c:v>105.393</c:v>
                </c:pt>
                <c:pt idx="27">
                  <c:v>124.1716</c:v>
                </c:pt>
                <c:pt idx="28">
                  <c:v>128.84889999999999</c:v>
                </c:pt>
                <c:pt idx="29">
                  <c:v>134.64689999999999</c:v>
                </c:pt>
                <c:pt idx="30">
                  <c:v>154.25380000000001</c:v>
                </c:pt>
                <c:pt idx="31">
                  <c:v>183.21889999999999</c:v>
                </c:pt>
                <c:pt idx="32">
                  <c:v>282.58030000000002</c:v>
                </c:pt>
                <c:pt idx="33">
                  <c:v>391.6327</c:v>
                </c:pt>
                <c:pt idx="34">
                  <c:v>510.84320000000002</c:v>
                </c:pt>
                <c:pt idx="35">
                  <c:v>516.50630000000001</c:v>
                </c:pt>
                <c:pt idx="36">
                  <c:v>511.791</c:v>
                </c:pt>
                <c:pt idx="37">
                  <c:v>514.86059999999998</c:v>
                </c:pt>
                <c:pt idx="38">
                  <c:v>501.1884</c:v>
                </c:pt>
                <c:pt idx="39">
                  <c:v>502.62020000000001</c:v>
                </c:pt>
                <c:pt idx="40">
                  <c:v>505.65269999999998</c:v>
                </c:pt>
                <c:pt idx="41">
                  <c:v>515.24400000000003</c:v>
                </c:pt>
                <c:pt idx="42">
                  <c:v>514.34180000000003</c:v>
                </c:pt>
                <c:pt idx="43">
                  <c:v>529.83360000000005</c:v>
                </c:pt>
                <c:pt idx="44">
                  <c:v>516.8229</c:v>
                </c:pt>
                <c:pt idx="45">
                  <c:v>508.69319999999999</c:v>
                </c:pt>
                <c:pt idx="46">
                  <c:v>503.72890000000001</c:v>
                </c:pt>
                <c:pt idx="47">
                  <c:v>502.0093</c:v>
                </c:pt>
              </c:numCache>
            </c:numRef>
          </c:val>
          <c:extLst>
            <c:ext xmlns:c16="http://schemas.microsoft.com/office/drawing/2014/chart" uri="{C3380CC4-5D6E-409C-BE32-E72D297353CC}">
              <c16:uniqueId val="{00000002-CDA1-4B67-8497-CAC6FB6961DA}"/>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404.94290000000001</c:v>
                </c:pt>
                <c:pt idx="1">
                  <c:v>393.39659999999998</c:v>
                </c:pt>
                <c:pt idx="2">
                  <c:v>389.56450000000001</c:v>
                </c:pt>
                <c:pt idx="3">
                  <c:v>387.21710000000002</c:v>
                </c:pt>
                <c:pt idx="4">
                  <c:v>387.60640000000001</c:v>
                </c:pt>
                <c:pt idx="5">
                  <c:v>383.43239999999997</c:v>
                </c:pt>
                <c:pt idx="6">
                  <c:v>386.36840000000001</c:v>
                </c:pt>
                <c:pt idx="7">
                  <c:v>396.7756</c:v>
                </c:pt>
                <c:pt idx="8">
                  <c:v>388.66480000000001</c:v>
                </c:pt>
                <c:pt idx="9">
                  <c:v>372.80470000000003</c:v>
                </c:pt>
                <c:pt idx="10">
                  <c:v>378.0222</c:v>
                </c:pt>
                <c:pt idx="11">
                  <c:v>366.99119999999999</c:v>
                </c:pt>
                <c:pt idx="12">
                  <c:v>324.4332</c:v>
                </c:pt>
                <c:pt idx="13">
                  <c:v>251.10380000000001</c:v>
                </c:pt>
                <c:pt idx="14">
                  <c:v>187.74270000000001</c:v>
                </c:pt>
                <c:pt idx="15">
                  <c:v>161.96799999999999</c:v>
                </c:pt>
                <c:pt idx="16">
                  <c:v>181.14230000000001</c:v>
                </c:pt>
                <c:pt idx="17">
                  <c:v>117.27849999999999</c:v>
                </c:pt>
                <c:pt idx="18">
                  <c:v>155.13470000000001</c:v>
                </c:pt>
                <c:pt idx="19">
                  <c:v>117.38979999999999</c:v>
                </c:pt>
                <c:pt idx="20">
                  <c:v>120.02509999999999</c:v>
                </c:pt>
                <c:pt idx="21">
                  <c:v>118.99809999999999</c:v>
                </c:pt>
                <c:pt idx="22">
                  <c:v>89.372399999999999</c:v>
                </c:pt>
                <c:pt idx="23">
                  <c:v>69.674499999999995</c:v>
                </c:pt>
                <c:pt idx="24">
                  <c:v>68.772400000000005</c:v>
                </c:pt>
                <c:pt idx="25">
                  <c:v>75.237499999999997</c:v>
                </c:pt>
                <c:pt idx="26">
                  <c:v>67.477900000000005</c:v>
                </c:pt>
                <c:pt idx="27">
                  <c:v>84.866699999999994</c:v>
                </c:pt>
                <c:pt idx="28">
                  <c:v>88.120800000000003</c:v>
                </c:pt>
                <c:pt idx="29">
                  <c:v>85.666200000000003</c:v>
                </c:pt>
                <c:pt idx="30">
                  <c:v>105.6099</c:v>
                </c:pt>
                <c:pt idx="31">
                  <c:v>129.47739999999999</c:v>
                </c:pt>
                <c:pt idx="32">
                  <c:v>210.49940000000001</c:v>
                </c:pt>
                <c:pt idx="33">
                  <c:v>308.00580000000002</c:v>
                </c:pt>
                <c:pt idx="34">
                  <c:v>409.78410000000002</c:v>
                </c:pt>
                <c:pt idx="35">
                  <c:v>422.91300000000001</c:v>
                </c:pt>
                <c:pt idx="36">
                  <c:v>417.93110000000001</c:v>
                </c:pt>
                <c:pt idx="37">
                  <c:v>416.6146</c:v>
                </c:pt>
                <c:pt idx="38">
                  <c:v>404.6361</c:v>
                </c:pt>
                <c:pt idx="39">
                  <c:v>405.73230000000001</c:v>
                </c:pt>
                <c:pt idx="40">
                  <c:v>413.94740000000002</c:v>
                </c:pt>
                <c:pt idx="41">
                  <c:v>413.01499999999999</c:v>
                </c:pt>
                <c:pt idx="42">
                  <c:v>419.42599999999999</c:v>
                </c:pt>
                <c:pt idx="43">
                  <c:v>423.78199999999998</c:v>
                </c:pt>
                <c:pt idx="44">
                  <c:v>416.0915</c:v>
                </c:pt>
                <c:pt idx="45">
                  <c:v>414.43290000000002</c:v>
                </c:pt>
                <c:pt idx="46">
                  <c:v>401.66219999999998</c:v>
                </c:pt>
                <c:pt idx="47">
                  <c:v>407.90370000000001</c:v>
                </c:pt>
              </c:numCache>
            </c:numRef>
          </c:val>
          <c:extLst>
            <c:ext xmlns:c16="http://schemas.microsoft.com/office/drawing/2014/chart" uri="{C3380CC4-5D6E-409C-BE32-E72D297353CC}">
              <c16:uniqueId val="{00000003-CDA1-4B67-8497-CAC6FB6961DA}"/>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6507.8</c:v>
                </c:pt>
                <c:pt idx="1">
                  <c:v>6400.12</c:v>
                </c:pt>
                <c:pt idx="2">
                  <c:v>6311.41</c:v>
                </c:pt>
                <c:pt idx="3">
                  <c:v>6223.29</c:v>
                </c:pt>
                <c:pt idx="4">
                  <c:v>6107.68</c:v>
                </c:pt>
                <c:pt idx="5">
                  <c:v>6192.99</c:v>
                </c:pt>
                <c:pt idx="6">
                  <c:v>6169.8</c:v>
                </c:pt>
                <c:pt idx="7">
                  <c:v>6155.2</c:v>
                </c:pt>
                <c:pt idx="8">
                  <c:v>6255.3</c:v>
                </c:pt>
                <c:pt idx="9">
                  <c:v>6242.7</c:v>
                </c:pt>
                <c:pt idx="10">
                  <c:v>6449.9</c:v>
                </c:pt>
                <c:pt idx="11">
                  <c:v>6550.2</c:v>
                </c:pt>
                <c:pt idx="12">
                  <c:v>6680.23</c:v>
                </c:pt>
                <c:pt idx="13">
                  <c:v>6676.74</c:v>
                </c:pt>
                <c:pt idx="14">
                  <c:v>6748.86</c:v>
                </c:pt>
                <c:pt idx="15">
                  <c:v>6929.69</c:v>
                </c:pt>
                <c:pt idx="16">
                  <c:v>7047.54</c:v>
                </c:pt>
                <c:pt idx="17">
                  <c:v>7185.01</c:v>
                </c:pt>
                <c:pt idx="18">
                  <c:v>7272.4</c:v>
                </c:pt>
                <c:pt idx="19">
                  <c:v>7271.21</c:v>
                </c:pt>
                <c:pt idx="20">
                  <c:v>7393.61</c:v>
                </c:pt>
                <c:pt idx="21">
                  <c:v>7426.4</c:v>
                </c:pt>
                <c:pt idx="22">
                  <c:v>7398.33</c:v>
                </c:pt>
                <c:pt idx="23">
                  <c:v>7270.2</c:v>
                </c:pt>
                <c:pt idx="24">
                  <c:v>7166.64</c:v>
                </c:pt>
                <c:pt idx="25">
                  <c:v>7079.33</c:v>
                </c:pt>
                <c:pt idx="26">
                  <c:v>7056.3</c:v>
                </c:pt>
                <c:pt idx="27">
                  <c:v>7127.8</c:v>
                </c:pt>
                <c:pt idx="28">
                  <c:v>7179.33</c:v>
                </c:pt>
                <c:pt idx="29">
                  <c:v>7278.71</c:v>
                </c:pt>
                <c:pt idx="30">
                  <c:v>7192.82</c:v>
                </c:pt>
                <c:pt idx="31">
                  <c:v>7295.8</c:v>
                </c:pt>
                <c:pt idx="32">
                  <c:v>7410.8</c:v>
                </c:pt>
                <c:pt idx="33">
                  <c:v>7293.2</c:v>
                </c:pt>
                <c:pt idx="34">
                  <c:v>7304.6</c:v>
                </c:pt>
                <c:pt idx="35">
                  <c:v>7196.2</c:v>
                </c:pt>
                <c:pt idx="36">
                  <c:v>7449.3</c:v>
                </c:pt>
                <c:pt idx="37">
                  <c:v>7491.26</c:v>
                </c:pt>
                <c:pt idx="38">
                  <c:v>7516.9</c:v>
                </c:pt>
                <c:pt idx="39">
                  <c:v>7490.5</c:v>
                </c:pt>
                <c:pt idx="40">
                  <c:v>7489.13</c:v>
                </c:pt>
                <c:pt idx="41">
                  <c:v>7479.6</c:v>
                </c:pt>
                <c:pt idx="42">
                  <c:v>7384.4</c:v>
                </c:pt>
                <c:pt idx="43">
                  <c:v>7477.39</c:v>
                </c:pt>
                <c:pt idx="44">
                  <c:v>7421.99</c:v>
                </c:pt>
                <c:pt idx="45">
                  <c:v>7190.38</c:v>
                </c:pt>
                <c:pt idx="46">
                  <c:v>7028.28</c:v>
                </c:pt>
                <c:pt idx="47">
                  <c:v>6856.38</c:v>
                </c:pt>
              </c:numCache>
            </c:numRef>
          </c:val>
          <c:smooth val="0"/>
          <c:extLst>
            <c:ext xmlns:c16="http://schemas.microsoft.com/office/drawing/2014/chart" uri="{C3380CC4-5D6E-409C-BE32-E72D297353CC}">
              <c16:uniqueId val="{00000000-C67A-4355-9C63-6A4F3E6E76E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6461.0172499999999</c:v>
                </c:pt>
                <c:pt idx="1">
                  <c:v>6363.2691699999996</c:v>
                </c:pt>
                <c:pt idx="2">
                  <c:v>6253.9839300000003</c:v>
                </c:pt>
                <c:pt idx="3">
                  <c:v>6214.0733700000001</c:v>
                </c:pt>
                <c:pt idx="4">
                  <c:v>6175.5963099999999</c:v>
                </c:pt>
                <c:pt idx="5">
                  <c:v>6158.0403999999999</c:v>
                </c:pt>
                <c:pt idx="6">
                  <c:v>6119.2663599999996</c:v>
                </c:pt>
                <c:pt idx="7">
                  <c:v>6132.3572100000001</c:v>
                </c:pt>
                <c:pt idx="8">
                  <c:v>6177.0585199999996</c:v>
                </c:pt>
                <c:pt idx="9">
                  <c:v>6221.2175900000002</c:v>
                </c:pt>
                <c:pt idx="10">
                  <c:v>6302.2297500000004</c:v>
                </c:pt>
                <c:pt idx="11">
                  <c:v>6422.9358899999997</c:v>
                </c:pt>
                <c:pt idx="12">
                  <c:v>6583.6606000000002</c:v>
                </c:pt>
                <c:pt idx="13">
                  <c:v>6620.9044199999998</c:v>
                </c:pt>
                <c:pt idx="14">
                  <c:v>6762.96587</c:v>
                </c:pt>
                <c:pt idx="15">
                  <c:v>6847.8782000000001</c:v>
                </c:pt>
                <c:pt idx="16">
                  <c:v>7055.4884899999997</c:v>
                </c:pt>
                <c:pt idx="17">
                  <c:v>7060.21137</c:v>
                </c:pt>
                <c:pt idx="18">
                  <c:v>7166.9445599999999</c:v>
                </c:pt>
                <c:pt idx="19">
                  <c:v>7233.9995699999999</c:v>
                </c:pt>
                <c:pt idx="20">
                  <c:v>7352.9799300000004</c:v>
                </c:pt>
                <c:pt idx="21">
                  <c:v>7383.5701300000001</c:v>
                </c:pt>
                <c:pt idx="22">
                  <c:v>7351.7115000000003</c:v>
                </c:pt>
                <c:pt idx="23">
                  <c:v>7416.1089000000002</c:v>
                </c:pt>
                <c:pt idx="24">
                  <c:v>7344.2584200000001</c:v>
                </c:pt>
                <c:pt idx="25">
                  <c:v>7262.5053500000004</c:v>
                </c:pt>
                <c:pt idx="26">
                  <c:v>7225.0026099999995</c:v>
                </c:pt>
                <c:pt idx="27">
                  <c:v>7250.9102199999998</c:v>
                </c:pt>
                <c:pt idx="28">
                  <c:v>7356.3015500000001</c:v>
                </c:pt>
                <c:pt idx="29">
                  <c:v>7357.39743</c:v>
                </c:pt>
                <c:pt idx="30">
                  <c:v>7387.3548499999997</c:v>
                </c:pt>
                <c:pt idx="31">
                  <c:v>7374.6254499999995</c:v>
                </c:pt>
                <c:pt idx="32">
                  <c:v>7421.2026100000003</c:v>
                </c:pt>
                <c:pt idx="33">
                  <c:v>7435.1171000000004</c:v>
                </c:pt>
                <c:pt idx="34">
                  <c:v>7417.8143700000001</c:v>
                </c:pt>
                <c:pt idx="35">
                  <c:v>7418.93397</c:v>
                </c:pt>
                <c:pt idx="36">
                  <c:v>7561.8263100000004</c:v>
                </c:pt>
                <c:pt idx="37">
                  <c:v>7589.4514499999996</c:v>
                </c:pt>
                <c:pt idx="38">
                  <c:v>7590.6797999999999</c:v>
                </c:pt>
                <c:pt idx="39">
                  <c:v>7586.9773500000001</c:v>
                </c:pt>
                <c:pt idx="40">
                  <c:v>7561.4444299999996</c:v>
                </c:pt>
                <c:pt idx="41">
                  <c:v>7463.88616</c:v>
                </c:pt>
                <c:pt idx="42">
                  <c:v>7438.2119300000004</c:v>
                </c:pt>
                <c:pt idx="43">
                  <c:v>7350.4160199999997</c:v>
                </c:pt>
                <c:pt idx="44">
                  <c:v>7216.1725299999998</c:v>
                </c:pt>
                <c:pt idx="45">
                  <c:v>6993.2489999999998</c:v>
                </c:pt>
                <c:pt idx="46">
                  <c:v>6791.1414199999999</c:v>
                </c:pt>
                <c:pt idx="47">
                  <c:v>6604.7678599999999</c:v>
                </c:pt>
              </c:numCache>
            </c:numRef>
          </c:val>
          <c:smooth val="0"/>
          <c:extLst>
            <c:ext xmlns:c16="http://schemas.microsoft.com/office/drawing/2014/chart" uri="{C3380CC4-5D6E-409C-BE32-E72D297353CC}">
              <c16:uniqueId val="{00000001-C67A-4355-9C63-6A4F3E6E76E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29</c:v>
                </c:pt>
                <c:pt idx="1">
                  <c:v>SAB 30</c:v>
                </c:pt>
                <c:pt idx="2">
                  <c:v>DOM 31</c:v>
                </c:pt>
                <c:pt idx="3">
                  <c:v>LUN 1</c:v>
                </c:pt>
                <c:pt idx="4">
                  <c:v>MAR 2</c:v>
                </c:pt>
                <c:pt idx="5">
                  <c:v>MIE 3</c:v>
                </c:pt>
                <c:pt idx="6">
                  <c:v>JUE 4</c:v>
                </c:pt>
                <c:pt idx="7">
                  <c:v>VIE 5</c:v>
                </c:pt>
              </c:strCache>
            </c:strRef>
          </c:cat>
          <c:val>
            <c:numRef>
              <c:f>COSTO_OPE_EJEC!$C$8:$C$15</c:f>
              <c:numCache>
                <c:formatCode>#,##0.0</c:formatCode>
                <c:ptCount val="8"/>
                <c:pt idx="0">
                  <c:v>8438963.0667899996</c:v>
                </c:pt>
                <c:pt idx="1">
                  <c:v>6833653.08507</c:v>
                </c:pt>
                <c:pt idx="2">
                  <c:v>6340380.4808400003</c:v>
                </c:pt>
                <c:pt idx="3">
                  <c:v>7137117.1207800005</c:v>
                </c:pt>
                <c:pt idx="4">
                  <c:v>7774128.8467499996</c:v>
                </c:pt>
                <c:pt idx="5">
                  <c:v>7535681.7319999998</c:v>
                </c:pt>
                <c:pt idx="6">
                  <c:v>7551052.6992499996</c:v>
                </c:pt>
                <c:pt idx="7">
                  <c:v>8131180.1416600002</c:v>
                </c:pt>
              </c:numCache>
            </c:numRef>
          </c:val>
          <c:extLst>
            <c:ext xmlns:c16="http://schemas.microsoft.com/office/drawing/2014/chart" uri="{C3380CC4-5D6E-409C-BE32-E72D297353CC}">
              <c16:uniqueId val="{00000000-EEB0-405E-B3A1-23F6963982F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3.8311584013496588E-2</c:v>
                </c:pt>
                <c:pt idx="1">
                  <c:v>-6.7418996433592782E-2</c:v>
                </c:pt>
                <c:pt idx="2">
                  <c:v>-6.4191191448739415E-2</c:v>
                </c:pt>
                <c:pt idx="3">
                  <c:v>-0.10804256580650588</c:v>
                </c:pt>
                <c:pt idx="4">
                  <c:v>-8.1189178916542815E-2</c:v>
                </c:pt>
                <c:pt idx="5">
                  <c:v>-0.11324328481864332</c:v>
                </c:pt>
                <c:pt idx="6">
                  <c:v>-8.7016790698366361E-2</c:v>
                </c:pt>
                <c:pt idx="7">
                  <c:v>-4.9177622531470587E-2</c:v>
                </c:pt>
              </c:numCache>
            </c:numRef>
          </c:cat>
          <c:val>
            <c:numRef>
              <c:f>COSTO_OPE_EJEC!$D$8:$D$15</c:f>
              <c:numCache>
                <c:formatCode>#,##0.0</c:formatCode>
                <c:ptCount val="8"/>
                <c:pt idx="0">
                  <c:v>8127582.5067558</c:v>
                </c:pt>
                <c:pt idx="1">
                  <c:v>7327677.7662599999</c:v>
                </c:pt>
                <c:pt idx="2">
                  <c:v>6775294.7214246001</c:v>
                </c:pt>
                <c:pt idx="3">
                  <c:v>8001634.2116520004</c:v>
                </c:pt>
                <c:pt idx="4">
                  <c:v>8461076.7182550002</c:v>
                </c:pt>
                <c:pt idx="5">
                  <c:v>8498026.124853</c:v>
                </c:pt>
                <c:pt idx="6">
                  <c:v>8270746.5179190002</c:v>
                </c:pt>
                <c:pt idx="7">
                  <c:v>8551734.0928686</c:v>
                </c:pt>
              </c:numCache>
            </c:numRef>
          </c:val>
          <c:extLst>
            <c:ext xmlns:c16="http://schemas.microsoft.com/office/drawing/2014/chart" uri="{C3380CC4-5D6E-409C-BE32-E72D297353CC}">
              <c16:uniqueId val="{00000001-EEB0-405E-B3A1-23F6963982F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4.16</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v>17</v>
      </c>
      <c r="K9" s="4" t="s">
        <v>37</v>
      </c>
      <c r="L9" s="4">
        <v>220</v>
      </c>
    </row>
    <row r="10" spans="1:12" x14ac:dyDescent="0.3">
      <c r="A10" s="1"/>
      <c r="B10" s="4" t="s">
        <v>22</v>
      </c>
      <c r="C10" s="5" t="s">
        <v>38</v>
      </c>
      <c r="D10" s="5" t="s">
        <v>39</v>
      </c>
      <c r="E10" s="5" t="s">
        <v>40</v>
      </c>
      <c r="F10" s="5" t="s">
        <v>41</v>
      </c>
      <c r="G10" s="4" t="s">
        <v>42</v>
      </c>
      <c r="H10" s="4" t="s">
        <v>43</v>
      </c>
      <c r="I10" s="6" t="s">
        <v>44</v>
      </c>
      <c r="J10" s="4"/>
      <c r="K10" s="4" t="s">
        <v>21</v>
      </c>
      <c r="L10" s="4"/>
    </row>
    <row r="11" spans="1:12" x14ac:dyDescent="0.3">
      <c r="A11" s="1"/>
      <c r="B11" s="4" t="s">
        <v>22</v>
      </c>
      <c r="C11" s="5" t="s">
        <v>38</v>
      </c>
      <c r="D11" s="5" t="s">
        <v>39</v>
      </c>
      <c r="E11" s="5" t="s">
        <v>40</v>
      </c>
      <c r="F11" s="5" t="s">
        <v>41</v>
      </c>
      <c r="G11" s="4" t="s">
        <v>45</v>
      </c>
      <c r="H11" s="4" t="s">
        <v>46</v>
      </c>
      <c r="I11" s="6" t="s">
        <v>44</v>
      </c>
      <c r="J11" s="4"/>
      <c r="K11" s="4" t="s">
        <v>21</v>
      </c>
      <c r="L11" s="4"/>
    </row>
    <row r="12" spans="1:12" x14ac:dyDescent="0.3">
      <c r="A12" s="1"/>
      <c r="B12" s="4" t="s">
        <v>13</v>
      </c>
      <c r="C12" s="5" t="s">
        <v>47</v>
      </c>
      <c r="D12" s="5" t="s">
        <v>48</v>
      </c>
      <c r="E12" s="5" t="s">
        <v>49</v>
      </c>
      <c r="F12" s="5" t="s">
        <v>50</v>
      </c>
      <c r="G12" s="4" t="s">
        <v>51</v>
      </c>
      <c r="H12" s="4" t="s">
        <v>52</v>
      </c>
      <c r="I12" s="6" t="s">
        <v>53</v>
      </c>
      <c r="J12" s="4"/>
      <c r="K12" s="4" t="s">
        <v>21</v>
      </c>
      <c r="L12" s="4">
        <v>6.6</v>
      </c>
    </row>
    <row r="13" spans="1:12" x14ac:dyDescent="0.3">
      <c r="A13" s="1"/>
      <c r="B13" s="4" t="s">
        <v>13</v>
      </c>
      <c r="C13" s="5" t="s">
        <v>47</v>
      </c>
      <c r="D13" s="5" t="s">
        <v>48</v>
      </c>
      <c r="E13" s="5" t="s">
        <v>49</v>
      </c>
      <c r="F13" s="5" t="s">
        <v>50</v>
      </c>
      <c r="G13" s="4" t="s">
        <v>54</v>
      </c>
      <c r="H13" s="4" t="s">
        <v>55</v>
      </c>
      <c r="I13" s="6" t="s">
        <v>53</v>
      </c>
      <c r="J13" s="4"/>
      <c r="K13" s="4" t="s">
        <v>21</v>
      </c>
      <c r="L13" s="4">
        <v>6.6</v>
      </c>
    </row>
    <row r="14" spans="1:12" x14ac:dyDescent="0.3">
      <c r="A14" s="1"/>
      <c r="B14" s="4" t="s">
        <v>13</v>
      </c>
      <c r="C14" s="5" t="s">
        <v>56</v>
      </c>
      <c r="D14" s="5" t="s">
        <v>57</v>
      </c>
      <c r="E14" s="5" t="s">
        <v>58</v>
      </c>
      <c r="F14" s="5" t="s">
        <v>59</v>
      </c>
      <c r="G14" s="4" t="s">
        <v>60</v>
      </c>
      <c r="H14" s="4" t="s">
        <v>28</v>
      </c>
      <c r="I14" s="6" t="s">
        <v>61</v>
      </c>
      <c r="J14" s="4"/>
      <c r="K14" s="4" t="s">
        <v>21</v>
      </c>
      <c r="L14" s="4">
        <v>13.8</v>
      </c>
    </row>
    <row r="15" spans="1:12" x14ac:dyDescent="0.3">
      <c r="A15" s="1"/>
      <c r="B15" s="4" t="s">
        <v>13</v>
      </c>
      <c r="C15" s="5" t="s">
        <v>62</v>
      </c>
      <c r="D15" s="5" t="s">
        <v>63</v>
      </c>
      <c r="E15" s="5" t="s">
        <v>64</v>
      </c>
      <c r="F15" s="5" t="s">
        <v>59</v>
      </c>
      <c r="G15" s="4" t="s">
        <v>65</v>
      </c>
      <c r="H15" s="4" t="s">
        <v>28</v>
      </c>
      <c r="I15" s="6" t="s">
        <v>66</v>
      </c>
      <c r="J15" s="4"/>
      <c r="K15" s="4" t="s">
        <v>21</v>
      </c>
      <c r="L15" s="4">
        <v>2.4</v>
      </c>
    </row>
    <row r="16" spans="1:12" x14ac:dyDescent="0.3">
      <c r="A16" s="1"/>
      <c r="B16" s="4" t="s">
        <v>13</v>
      </c>
      <c r="C16" s="5" t="s">
        <v>67</v>
      </c>
      <c r="D16" s="5" t="s">
        <v>68</v>
      </c>
      <c r="E16" s="5" t="s">
        <v>49</v>
      </c>
      <c r="F16" s="5" t="s">
        <v>50</v>
      </c>
      <c r="G16" s="4" t="s">
        <v>69</v>
      </c>
      <c r="H16" s="4" t="s">
        <v>70</v>
      </c>
      <c r="I16" s="6" t="s">
        <v>71</v>
      </c>
      <c r="J16" s="4"/>
      <c r="K16" s="4" t="s">
        <v>21</v>
      </c>
      <c r="L16" s="4">
        <v>10.5</v>
      </c>
    </row>
    <row r="17" spans="1:12" x14ac:dyDescent="0.3">
      <c r="A17" s="1"/>
      <c r="B17" s="4" t="s">
        <v>22</v>
      </c>
      <c r="C17" s="5" t="s">
        <v>72</v>
      </c>
      <c r="D17" s="5" t="s">
        <v>73</v>
      </c>
      <c r="E17" s="5" t="s">
        <v>25</v>
      </c>
      <c r="F17" s="5" t="s">
        <v>74</v>
      </c>
      <c r="G17" s="4" t="s">
        <v>75</v>
      </c>
      <c r="H17" s="4" t="s">
        <v>28</v>
      </c>
      <c r="I17" s="6" t="s">
        <v>76</v>
      </c>
      <c r="J17" s="4"/>
      <c r="K17" s="4" t="s">
        <v>21</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77</v>
      </c>
      <c r="C5" s="197"/>
      <c r="D5" s="197"/>
      <c r="E5" s="197"/>
      <c r="F5" s="197"/>
      <c r="G5" s="197"/>
      <c r="H5" s="197"/>
      <c r="I5" s="197"/>
    </row>
    <row r="6" spans="1:9" ht="40.049999999999997" customHeight="1" x14ac:dyDescent="0.3">
      <c r="A6" s="1"/>
      <c r="B6" s="7" t="s">
        <v>78</v>
      </c>
      <c r="C6" s="3" t="s">
        <v>79</v>
      </c>
      <c r="D6" s="3" t="s">
        <v>80</v>
      </c>
      <c r="E6" s="7" t="s">
        <v>3</v>
      </c>
      <c r="F6" s="7" t="s">
        <v>4</v>
      </c>
      <c r="G6" s="7" t="s">
        <v>81</v>
      </c>
      <c r="H6" s="7" t="s">
        <v>6</v>
      </c>
      <c r="I6" s="7" t="s">
        <v>9</v>
      </c>
    </row>
    <row r="7" spans="1:9" x14ac:dyDescent="0.3">
      <c r="A7" s="1"/>
      <c r="B7" s="4" t="s">
        <v>82</v>
      </c>
      <c r="C7" s="4" t="s">
        <v>83</v>
      </c>
      <c r="D7" s="4" t="s">
        <v>84</v>
      </c>
      <c r="E7" s="5" t="s">
        <v>85</v>
      </c>
      <c r="F7" s="5" t="s">
        <v>86</v>
      </c>
      <c r="G7" s="5" t="s">
        <v>87</v>
      </c>
      <c r="H7" s="5" t="s">
        <v>88</v>
      </c>
      <c r="I7" s="5" t="s">
        <v>89</v>
      </c>
    </row>
    <row r="8" spans="1:9" x14ac:dyDescent="0.3">
      <c r="A8" s="1"/>
      <c r="B8" s="4" t="s">
        <v>82</v>
      </c>
      <c r="C8" s="4" t="s">
        <v>83</v>
      </c>
      <c r="D8" s="4" t="s">
        <v>84</v>
      </c>
      <c r="E8" s="5" t="s">
        <v>90</v>
      </c>
      <c r="F8" s="5" t="s">
        <v>91</v>
      </c>
      <c r="G8" s="5" t="s">
        <v>92</v>
      </c>
      <c r="H8" s="5" t="s">
        <v>59</v>
      </c>
      <c r="I8" s="5" t="s">
        <v>93</v>
      </c>
    </row>
    <row r="9" spans="1:9" x14ac:dyDescent="0.3">
      <c r="A9" s="1"/>
      <c r="B9" s="4" t="s">
        <v>82</v>
      </c>
      <c r="C9" s="4" t="s">
        <v>83</v>
      </c>
      <c r="D9" s="4" t="s">
        <v>84</v>
      </c>
      <c r="E9" s="5" t="s">
        <v>94</v>
      </c>
      <c r="F9" s="5" t="s">
        <v>95</v>
      </c>
      <c r="G9" s="5" t="s">
        <v>96</v>
      </c>
      <c r="H9" s="5" t="s">
        <v>59</v>
      </c>
      <c r="I9" s="5" t="s">
        <v>97</v>
      </c>
    </row>
    <row r="10" spans="1:9" x14ac:dyDescent="0.3">
      <c r="A10" s="1"/>
      <c r="B10" s="4" t="s">
        <v>82</v>
      </c>
      <c r="C10" s="4" t="s">
        <v>83</v>
      </c>
      <c r="D10" s="4" t="s">
        <v>84</v>
      </c>
      <c r="E10" s="5" t="s">
        <v>94</v>
      </c>
      <c r="F10" s="5" t="s">
        <v>95</v>
      </c>
      <c r="G10" s="5" t="s">
        <v>98</v>
      </c>
      <c r="H10" s="5" t="s">
        <v>99</v>
      </c>
      <c r="I10" s="5" t="s">
        <v>100</v>
      </c>
    </row>
    <row r="11" spans="1:9" x14ac:dyDescent="0.3">
      <c r="A11" s="1"/>
      <c r="B11" s="4" t="s">
        <v>82</v>
      </c>
      <c r="C11" s="4" t="s">
        <v>83</v>
      </c>
      <c r="D11" s="4" t="s">
        <v>84</v>
      </c>
      <c r="E11" s="5" t="s">
        <v>101</v>
      </c>
      <c r="F11" s="5" t="s">
        <v>102</v>
      </c>
      <c r="G11" s="5" t="s">
        <v>103</v>
      </c>
      <c r="H11" s="5" t="s">
        <v>104</v>
      </c>
      <c r="I11" s="5" t="s">
        <v>105</v>
      </c>
    </row>
    <row r="12" spans="1:9" x14ac:dyDescent="0.3">
      <c r="A12" s="1"/>
      <c r="B12" s="4" t="s">
        <v>82</v>
      </c>
      <c r="C12" s="4" t="s">
        <v>83</v>
      </c>
      <c r="D12" s="4" t="s">
        <v>84</v>
      </c>
      <c r="E12" s="5" t="s">
        <v>101</v>
      </c>
      <c r="F12" s="5" t="s">
        <v>106</v>
      </c>
      <c r="G12" s="5" t="s">
        <v>96</v>
      </c>
      <c r="H12" s="5" t="s">
        <v>59</v>
      </c>
      <c r="I12" s="5" t="s">
        <v>107</v>
      </c>
    </row>
    <row r="13" spans="1:9" x14ac:dyDescent="0.3">
      <c r="A13" s="1"/>
      <c r="B13" s="4" t="s">
        <v>82</v>
      </c>
      <c r="C13" s="4" t="s">
        <v>83</v>
      </c>
      <c r="D13" s="4" t="s">
        <v>84</v>
      </c>
      <c r="E13" s="5" t="s">
        <v>101</v>
      </c>
      <c r="F13" s="5" t="s">
        <v>106</v>
      </c>
      <c r="G13" s="5" t="s">
        <v>96</v>
      </c>
      <c r="H13" s="5" t="s">
        <v>59</v>
      </c>
      <c r="I13" s="5" t="s">
        <v>108</v>
      </c>
    </row>
    <row r="14" spans="1:9" x14ac:dyDescent="0.3">
      <c r="A14" s="1"/>
      <c r="B14" s="4" t="s">
        <v>82</v>
      </c>
      <c r="C14" s="4" t="s">
        <v>83</v>
      </c>
      <c r="D14" s="4" t="s">
        <v>84</v>
      </c>
      <c r="E14" s="5" t="s">
        <v>101</v>
      </c>
      <c r="F14" s="5" t="s">
        <v>109</v>
      </c>
      <c r="G14" s="5" t="s">
        <v>96</v>
      </c>
      <c r="H14" s="5" t="s">
        <v>59</v>
      </c>
      <c r="I14" s="5" t="s">
        <v>108</v>
      </c>
    </row>
    <row r="15" spans="1:9" x14ac:dyDescent="0.3">
      <c r="A15" s="1"/>
      <c r="B15" s="4" t="s">
        <v>82</v>
      </c>
      <c r="C15" s="4" t="s">
        <v>83</v>
      </c>
      <c r="D15" s="4" t="s">
        <v>84</v>
      </c>
      <c r="E15" s="5" t="s">
        <v>110</v>
      </c>
      <c r="F15" s="5" t="s">
        <v>111</v>
      </c>
      <c r="G15" s="5" t="s">
        <v>96</v>
      </c>
      <c r="H15" s="5" t="s">
        <v>59</v>
      </c>
      <c r="I15" s="5" t="s">
        <v>112</v>
      </c>
    </row>
    <row r="16" spans="1:9" x14ac:dyDescent="0.3">
      <c r="A16" s="1"/>
      <c r="B16" s="4" t="s">
        <v>82</v>
      </c>
      <c r="C16" s="4" t="s">
        <v>83</v>
      </c>
      <c r="D16" s="4" t="s">
        <v>84</v>
      </c>
      <c r="E16" s="5" t="s">
        <v>113</v>
      </c>
      <c r="F16" s="5" t="s">
        <v>114</v>
      </c>
      <c r="G16" s="5" t="s">
        <v>92</v>
      </c>
      <c r="H16" s="5" t="s">
        <v>59</v>
      </c>
      <c r="I16" s="5" t="s">
        <v>115</v>
      </c>
    </row>
    <row r="17" spans="1:9" x14ac:dyDescent="0.3">
      <c r="A17" s="1"/>
      <c r="B17" s="4" t="s">
        <v>82</v>
      </c>
      <c r="C17" s="4" t="s">
        <v>83</v>
      </c>
      <c r="D17" s="4" t="s">
        <v>84</v>
      </c>
      <c r="E17" s="5" t="s">
        <v>113</v>
      </c>
      <c r="F17" s="5" t="s">
        <v>114</v>
      </c>
      <c r="G17" s="5" t="s">
        <v>92</v>
      </c>
      <c r="H17" s="5" t="s">
        <v>59</v>
      </c>
      <c r="I17" s="5" t="s">
        <v>116</v>
      </c>
    </row>
    <row r="18" spans="1:9" x14ac:dyDescent="0.3">
      <c r="A18" s="1"/>
      <c r="B18" s="4" t="s">
        <v>82</v>
      </c>
      <c r="C18" s="4" t="s">
        <v>83</v>
      </c>
      <c r="D18" s="4" t="s">
        <v>84</v>
      </c>
      <c r="E18" s="5" t="s">
        <v>113</v>
      </c>
      <c r="F18" s="5" t="s">
        <v>117</v>
      </c>
      <c r="G18" s="5" t="s">
        <v>96</v>
      </c>
      <c r="H18" s="5" t="s">
        <v>59</v>
      </c>
      <c r="I18" s="5" t="s">
        <v>118</v>
      </c>
    </row>
    <row r="19" spans="1:9" x14ac:dyDescent="0.3">
      <c r="A19" s="1"/>
      <c r="B19" s="4" t="s">
        <v>82</v>
      </c>
      <c r="C19" s="4" t="s">
        <v>83</v>
      </c>
      <c r="D19" s="4" t="s">
        <v>84</v>
      </c>
      <c r="E19" s="5" t="s">
        <v>113</v>
      </c>
      <c r="F19" s="5" t="s">
        <v>117</v>
      </c>
      <c r="G19" s="5" t="s">
        <v>96</v>
      </c>
      <c r="H19" s="5" t="s">
        <v>59</v>
      </c>
      <c r="I19" s="5" t="s">
        <v>119</v>
      </c>
    </row>
    <row r="20" spans="1:9" x14ac:dyDescent="0.3">
      <c r="A20" s="1"/>
      <c r="B20" s="4" t="s">
        <v>82</v>
      </c>
      <c r="C20" s="4" t="s">
        <v>83</v>
      </c>
      <c r="D20" s="4" t="s">
        <v>84</v>
      </c>
      <c r="E20" s="5" t="s">
        <v>113</v>
      </c>
      <c r="F20" s="5" t="s">
        <v>120</v>
      </c>
      <c r="G20" s="5" t="s">
        <v>96</v>
      </c>
      <c r="H20" s="5" t="s">
        <v>59</v>
      </c>
      <c r="I20" s="5" t="s">
        <v>121</v>
      </c>
    </row>
    <row r="21" spans="1:9" x14ac:dyDescent="0.3">
      <c r="A21" s="1"/>
      <c r="B21" s="4" t="s">
        <v>82</v>
      </c>
      <c r="C21" s="4" t="s">
        <v>83</v>
      </c>
      <c r="D21" s="4" t="s">
        <v>84</v>
      </c>
      <c r="E21" s="5" t="s">
        <v>113</v>
      </c>
      <c r="F21" s="5" t="s">
        <v>120</v>
      </c>
      <c r="G21" s="5" t="s">
        <v>96</v>
      </c>
      <c r="H21" s="5" t="s">
        <v>59</v>
      </c>
      <c r="I21" s="5" t="s">
        <v>122</v>
      </c>
    </row>
    <row r="22" spans="1:9" x14ac:dyDescent="0.3">
      <c r="A22" s="1"/>
      <c r="B22" s="4" t="s">
        <v>82</v>
      </c>
      <c r="C22" s="4" t="s">
        <v>83</v>
      </c>
      <c r="D22" s="4" t="s">
        <v>84</v>
      </c>
      <c r="E22" s="5" t="s">
        <v>123</v>
      </c>
      <c r="F22" s="5" t="s">
        <v>124</v>
      </c>
      <c r="G22" s="5" t="s">
        <v>92</v>
      </c>
      <c r="H22" s="5" t="s">
        <v>59</v>
      </c>
      <c r="I22" s="5" t="s">
        <v>125</v>
      </c>
    </row>
    <row r="23" spans="1:9" x14ac:dyDescent="0.3">
      <c r="A23" s="1"/>
      <c r="B23" s="4" t="s">
        <v>82</v>
      </c>
      <c r="C23" s="4" t="s">
        <v>83</v>
      </c>
      <c r="D23" s="4" t="s">
        <v>84</v>
      </c>
      <c r="E23" s="5" t="s">
        <v>123</v>
      </c>
      <c r="F23" s="5" t="s">
        <v>124</v>
      </c>
      <c r="G23" s="5" t="s">
        <v>92</v>
      </c>
      <c r="H23" s="5" t="s">
        <v>59</v>
      </c>
      <c r="I23" s="5" t="s">
        <v>126</v>
      </c>
    </row>
    <row r="24" spans="1:9" x14ac:dyDescent="0.3">
      <c r="A24" s="1"/>
      <c r="B24" s="4" t="s">
        <v>82</v>
      </c>
      <c r="C24" s="4" t="s">
        <v>83</v>
      </c>
      <c r="D24" s="4" t="s">
        <v>84</v>
      </c>
      <c r="E24" s="5" t="s">
        <v>123</v>
      </c>
      <c r="F24" s="5" t="s">
        <v>124</v>
      </c>
      <c r="G24" s="5" t="s">
        <v>103</v>
      </c>
      <c r="H24" s="5" t="s">
        <v>127</v>
      </c>
      <c r="I24" s="5" t="s">
        <v>128</v>
      </c>
    </row>
    <row r="25" spans="1:9" x14ac:dyDescent="0.3">
      <c r="A25" s="1"/>
      <c r="B25" s="4" t="s">
        <v>82</v>
      </c>
      <c r="C25" s="4" t="s">
        <v>83</v>
      </c>
      <c r="D25" s="4" t="s">
        <v>84</v>
      </c>
      <c r="E25" s="5" t="s">
        <v>123</v>
      </c>
      <c r="F25" s="5" t="s">
        <v>124</v>
      </c>
      <c r="G25" s="5" t="s">
        <v>103</v>
      </c>
      <c r="H25" s="5" t="s">
        <v>50</v>
      </c>
      <c r="I25" s="5" t="s">
        <v>129</v>
      </c>
    </row>
    <row r="26" spans="1:9" x14ac:dyDescent="0.3">
      <c r="A26" s="1"/>
      <c r="B26" s="4" t="s">
        <v>82</v>
      </c>
      <c r="C26" s="4" t="s">
        <v>83</v>
      </c>
      <c r="D26" s="4" t="s">
        <v>84</v>
      </c>
      <c r="E26" s="5" t="s">
        <v>123</v>
      </c>
      <c r="F26" s="5" t="s">
        <v>124</v>
      </c>
      <c r="G26" s="5" t="s">
        <v>103</v>
      </c>
      <c r="H26" s="5" t="s">
        <v>104</v>
      </c>
      <c r="I26" s="5" t="s">
        <v>130</v>
      </c>
    </row>
    <row r="27" spans="1:9" x14ac:dyDescent="0.3">
      <c r="A27" s="1"/>
      <c r="B27" s="4" t="s">
        <v>82</v>
      </c>
      <c r="C27" s="4" t="s">
        <v>83</v>
      </c>
      <c r="D27" s="4" t="s">
        <v>84</v>
      </c>
      <c r="E27" s="5" t="s">
        <v>123</v>
      </c>
      <c r="F27" s="5" t="s">
        <v>124</v>
      </c>
      <c r="G27" s="5" t="s">
        <v>103</v>
      </c>
      <c r="H27" s="5" t="s">
        <v>131</v>
      </c>
      <c r="I27" s="5" t="s">
        <v>132</v>
      </c>
    </row>
    <row r="28" spans="1:9" x14ac:dyDescent="0.3">
      <c r="A28" s="1"/>
      <c r="B28" s="4" t="s">
        <v>82</v>
      </c>
      <c r="C28" s="4" t="s">
        <v>83</v>
      </c>
      <c r="D28" s="4" t="s">
        <v>84</v>
      </c>
      <c r="E28" s="5" t="s">
        <v>123</v>
      </c>
      <c r="F28" s="5" t="s">
        <v>124</v>
      </c>
      <c r="G28" s="5" t="s">
        <v>103</v>
      </c>
      <c r="H28" s="5" t="s">
        <v>133</v>
      </c>
      <c r="I28" s="5" t="s">
        <v>134</v>
      </c>
    </row>
    <row r="29" spans="1:9" x14ac:dyDescent="0.3">
      <c r="A29" s="1"/>
      <c r="B29" s="4" t="s">
        <v>82</v>
      </c>
      <c r="C29" s="4" t="s">
        <v>83</v>
      </c>
      <c r="D29" s="4" t="s">
        <v>84</v>
      </c>
      <c r="E29" s="5" t="s">
        <v>123</v>
      </c>
      <c r="F29" s="5" t="s">
        <v>124</v>
      </c>
      <c r="G29" s="5" t="s">
        <v>103</v>
      </c>
      <c r="H29" s="5" t="s">
        <v>135</v>
      </c>
      <c r="I29" s="5" t="s">
        <v>136</v>
      </c>
    </row>
    <row r="30" spans="1:9" x14ac:dyDescent="0.3">
      <c r="A30" s="1"/>
      <c r="B30" s="4" t="s">
        <v>82</v>
      </c>
      <c r="C30" s="4" t="s">
        <v>83</v>
      </c>
      <c r="D30" s="4" t="s">
        <v>84</v>
      </c>
      <c r="E30" s="5" t="s">
        <v>123</v>
      </c>
      <c r="F30" s="5" t="s">
        <v>137</v>
      </c>
      <c r="G30" s="5" t="s">
        <v>92</v>
      </c>
      <c r="H30" s="5" t="s">
        <v>59</v>
      </c>
      <c r="I30" s="5" t="s">
        <v>138</v>
      </c>
    </row>
    <row r="31" spans="1:9" x14ac:dyDescent="0.3">
      <c r="A31" s="1"/>
      <c r="B31" s="4" t="s">
        <v>82</v>
      </c>
      <c r="C31" s="4" t="s">
        <v>83</v>
      </c>
      <c r="D31" s="4" t="s">
        <v>84</v>
      </c>
      <c r="E31" s="5" t="s">
        <v>139</v>
      </c>
      <c r="F31" s="5" t="s">
        <v>140</v>
      </c>
      <c r="G31" s="5" t="s">
        <v>98</v>
      </c>
      <c r="H31" s="5" t="s">
        <v>141</v>
      </c>
      <c r="I31" s="5" t="s">
        <v>142</v>
      </c>
    </row>
    <row r="32" spans="1:9" x14ac:dyDescent="0.3">
      <c r="A32" s="1"/>
      <c r="B32" s="4" t="s">
        <v>82</v>
      </c>
      <c r="C32" s="4" t="s">
        <v>83</v>
      </c>
      <c r="D32" s="4" t="s">
        <v>84</v>
      </c>
      <c r="E32" s="5" t="s">
        <v>139</v>
      </c>
      <c r="F32" s="5" t="s">
        <v>140</v>
      </c>
      <c r="G32" s="5" t="s">
        <v>98</v>
      </c>
      <c r="H32" s="5" t="s">
        <v>141</v>
      </c>
      <c r="I32" s="5" t="s">
        <v>143</v>
      </c>
    </row>
    <row r="33" spans="1:9" x14ac:dyDescent="0.3">
      <c r="A33" s="1"/>
      <c r="B33" s="4" t="s">
        <v>82</v>
      </c>
      <c r="C33" s="4" t="s">
        <v>83</v>
      </c>
      <c r="D33" s="4" t="s">
        <v>84</v>
      </c>
      <c r="E33" s="5" t="s">
        <v>139</v>
      </c>
      <c r="F33" s="5" t="s">
        <v>144</v>
      </c>
      <c r="G33" s="5" t="s">
        <v>96</v>
      </c>
      <c r="H33" s="5" t="s">
        <v>59</v>
      </c>
      <c r="I33" s="5" t="s">
        <v>145</v>
      </c>
    </row>
    <row r="34" spans="1:9" x14ac:dyDescent="0.3">
      <c r="A34" s="1"/>
      <c r="B34" s="4" t="s">
        <v>82</v>
      </c>
      <c r="C34" s="4" t="s">
        <v>83</v>
      </c>
      <c r="D34" s="4" t="s">
        <v>84</v>
      </c>
      <c r="E34" s="5" t="s">
        <v>139</v>
      </c>
      <c r="F34" s="5" t="s">
        <v>144</v>
      </c>
      <c r="G34" s="5" t="s">
        <v>96</v>
      </c>
      <c r="H34" s="5" t="s">
        <v>59</v>
      </c>
      <c r="I34" s="5" t="s">
        <v>146</v>
      </c>
    </row>
    <row r="35" spans="1:9" x14ac:dyDescent="0.3">
      <c r="A35" s="1"/>
      <c r="B35" s="4" t="s">
        <v>82</v>
      </c>
      <c r="C35" s="4" t="s">
        <v>83</v>
      </c>
      <c r="D35" s="4" t="s">
        <v>84</v>
      </c>
      <c r="E35" s="5" t="s">
        <v>139</v>
      </c>
      <c r="F35" s="5" t="s">
        <v>144</v>
      </c>
      <c r="G35" s="5" t="s">
        <v>96</v>
      </c>
      <c r="H35" s="5" t="s">
        <v>59</v>
      </c>
      <c r="I35" s="5" t="s">
        <v>147</v>
      </c>
    </row>
    <row r="36" spans="1:9" x14ac:dyDescent="0.3">
      <c r="A36" s="1"/>
      <c r="B36" s="4" t="s">
        <v>82</v>
      </c>
      <c r="C36" s="4" t="s">
        <v>83</v>
      </c>
      <c r="D36" s="4" t="s">
        <v>84</v>
      </c>
      <c r="E36" s="5" t="s">
        <v>139</v>
      </c>
      <c r="F36" s="5" t="s">
        <v>144</v>
      </c>
      <c r="G36" s="5" t="s">
        <v>96</v>
      </c>
      <c r="H36" s="5" t="s">
        <v>59</v>
      </c>
      <c r="I36" s="5" t="s">
        <v>148</v>
      </c>
    </row>
    <row r="37" spans="1:9" x14ac:dyDescent="0.3">
      <c r="A37" s="1"/>
      <c r="B37" s="4" t="s">
        <v>82</v>
      </c>
      <c r="C37" s="4" t="s">
        <v>83</v>
      </c>
      <c r="D37" s="4" t="s">
        <v>84</v>
      </c>
      <c r="E37" s="5" t="s">
        <v>139</v>
      </c>
      <c r="F37" s="5" t="s">
        <v>144</v>
      </c>
      <c r="G37" s="5" t="s">
        <v>98</v>
      </c>
      <c r="H37" s="5" t="s">
        <v>99</v>
      </c>
      <c r="I37" s="5" t="s">
        <v>149</v>
      </c>
    </row>
    <row r="38" spans="1:9" x14ac:dyDescent="0.3">
      <c r="A38" s="1"/>
      <c r="B38" s="4" t="s">
        <v>82</v>
      </c>
      <c r="C38" s="4" t="s">
        <v>83</v>
      </c>
      <c r="D38" s="4" t="s">
        <v>84</v>
      </c>
      <c r="E38" s="5" t="s">
        <v>150</v>
      </c>
      <c r="F38" s="5" t="s">
        <v>151</v>
      </c>
      <c r="G38" s="5" t="s">
        <v>96</v>
      </c>
      <c r="H38" s="5" t="s">
        <v>59</v>
      </c>
      <c r="I38" s="5" t="s">
        <v>152</v>
      </c>
    </row>
    <row r="39" spans="1:9" x14ac:dyDescent="0.3">
      <c r="A39" s="1"/>
      <c r="B39" s="4" t="s">
        <v>82</v>
      </c>
      <c r="C39" s="4" t="s">
        <v>83</v>
      </c>
      <c r="D39" s="4" t="s">
        <v>84</v>
      </c>
      <c r="E39" s="5" t="s">
        <v>67</v>
      </c>
      <c r="F39" s="5" t="s">
        <v>153</v>
      </c>
      <c r="G39" s="5" t="s">
        <v>92</v>
      </c>
      <c r="H39" s="5" t="s">
        <v>59</v>
      </c>
      <c r="I39" s="5" t="s">
        <v>154</v>
      </c>
    </row>
    <row r="40" spans="1:9" x14ac:dyDescent="0.3">
      <c r="A40" s="1"/>
      <c r="B40" s="4" t="s">
        <v>82</v>
      </c>
      <c r="C40" s="4" t="s">
        <v>83</v>
      </c>
      <c r="D40" s="4" t="s">
        <v>84</v>
      </c>
      <c r="E40" s="5" t="s">
        <v>67</v>
      </c>
      <c r="F40" s="5" t="s">
        <v>153</v>
      </c>
      <c r="G40" s="5" t="s">
        <v>103</v>
      </c>
      <c r="H40" s="5" t="s">
        <v>127</v>
      </c>
      <c r="I40" s="5" t="s">
        <v>155</v>
      </c>
    </row>
    <row r="41" spans="1:9" x14ac:dyDescent="0.3">
      <c r="A41" s="1"/>
      <c r="B41" s="4" t="s">
        <v>82</v>
      </c>
      <c r="C41" s="4" t="s">
        <v>83</v>
      </c>
      <c r="D41" s="4" t="s">
        <v>84</v>
      </c>
      <c r="E41" s="5" t="s">
        <v>67</v>
      </c>
      <c r="F41" s="5" t="s">
        <v>153</v>
      </c>
      <c r="G41" s="5" t="s">
        <v>103</v>
      </c>
      <c r="H41" s="5" t="s">
        <v>50</v>
      </c>
      <c r="I41" s="5" t="s">
        <v>156</v>
      </c>
    </row>
    <row r="42" spans="1:9" x14ac:dyDescent="0.3">
      <c r="A42" s="1"/>
      <c r="B42" s="4" t="s">
        <v>82</v>
      </c>
      <c r="C42" s="4" t="s">
        <v>83</v>
      </c>
      <c r="D42" s="4" t="s">
        <v>84</v>
      </c>
      <c r="E42" s="5" t="s">
        <v>157</v>
      </c>
      <c r="F42" s="5" t="s">
        <v>158</v>
      </c>
      <c r="G42" s="5" t="s">
        <v>96</v>
      </c>
      <c r="H42" s="5" t="s">
        <v>59</v>
      </c>
      <c r="I42" s="5" t="s">
        <v>159</v>
      </c>
    </row>
    <row r="43" spans="1:9" x14ac:dyDescent="0.3">
      <c r="A43" s="1"/>
      <c r="B43" s="4" t="s">
        <v>82</v>
      </c>
      <c r="C43" s="4" t="s">
        <v>83</v>
      </c>
      <c r="D43" s="4" t="s">
        <v>84</v>
      </c>
      <c r="E43" s="5" t="s">
        <v>157</v>
      </c>
      <c r="F43" s="5" t="s">
        <v>158</v>
      </c>
      <c r="G43" s="5" t="s">
        <v>96</v>
      </c>
      <c r="H43" s="5" t="s">
        <v>59</v>
      </c>
      <c r="I43" s="5" t="s">
        <v>160</v>
      </c>
    </row>
    <row r="44" spans="1:9" x14ac:dyDescent="0.3">
      <c r="A44" s="1"/>
      <c r="B44" s="4" t="s">
        <v>82</v>
      </c>
      <c r="C44" s="4" t="s">
        <v>83</v>
      </c>
      <c r="D44" s="4" t="s">
        <v>84</v>
      </c>
      <c r="E44" s="5" t="s">
        <v>161</v>
      </c>
      <c r="F44" s="5" t="s">
        <v>162</v>
      </c>
      <c r="G44" s="5" t="s">
        <v>96</v>
      </c>
      <c r="H44" s="5" t="s">
        <v>59</v>
      </c>
      <c r="I44" s="5" t="s">
        <v>163</v>
      </c>
    </row>
    <row r="45" spans="1:9" x14ac:dyDescent="0.3">
      <c r="A45" s="1"/>
      <c r="B45" s="4" t="s">
        <v>82</v>
      </c>
      <c r="C45" s="4" t="s">
        <v>83</v>
      </c>
      <c r="D45" s="4" t="s">
        <v>84</v>
      </c>
      <c r="E45" s="5" t="s">
        <v>72</v>
      </c>
      <c r="F45" s="5" t="s">
        <v>164</v>
      </c>
      <c r="G45" s="5" t="s">
        <v>165</v>
      </c>
      <c r="H45" s="5" t="s">
        <v>166</v>
      </c>
      <c r="I45" s="5" t="s">
        <v>167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168</v>
      </c>
      <c r="C5" s="1"/>
      <c r="D5" s="1"/>
      <c r="E5" s="1"/>
      <c r="F5" s="1"/>
      <c r="G5" s="1"/>
      <c r="H5" s="1"/>
      <c r="I5" s="1"/>
      <c r="J5" s="1"/>
      <c r="K5" s="1"/>
      <c r="L5" s="1"/>
      <c r="M5" s="1"/>
      <c r="N5" s="1"/>
    </row>
    <row r="6" spans="1:14" ht="19.95" customHeight="1" x14ac:dyDescent="0.3">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26.4" x14ac:dyDescent="0.3">
      <c r="A7" s="1"/>
      <c r="B7" s="5" t="s">
        <v>182</v>
      </c>
      <c r="C7" s="5" t="s">
        <v>183</v>
      </c>
      <c r="D7" s="5" t="s">
        <v>184</v>
      </c>
      <c r="E7" s="4" t="s">
        <v>185</v>
      </c>
      <c r="F7" s="4" t="s">
        <v>186</v>
      </c>
      <c r="G7" s="6" t="s">
        <v>187</v>
      </c>
      <c r="H7" s="8">
        <v>0</v>
      </c>
      <c r="I7" s="5" t="s">
        <v>188</v>
      </c>
      <c r="J7" s="5" t="s">
        <v>189</v>
      </c>
      <c r="K7" s="5" t="s">
        <v>190</v>
      </c>
      <c r="L7" s="5" t="s">
        <v>191</v>
      </c>
      <c r="M7" s="8">
        <v>13761</v>
      </c>
      <c r="N7" s="5" t="s">
        <v>192</v>
      </c>
    </row>
    <row r="8" spans="1:14" ht="26.4" x14ac:dyDescent="0.3">
      <c r="A8" s="1"/>
      <c r="B8" s="5" t="s">
        <v>182</v>
      </c>
      <c r="C8" s="5" t="s">
        <v>183</v>
      </c>
      <c r="D8" s="5" t="s">
        <v>193</v>
      </c>
      <c r="E8" s="4" t="s">
        <v>185</v>
      </c>
      <c r="F8" s="4" t="s">
        <v>186</v>
      </c>
      <c r="G8" s="6" t="s">
        <v>194</v>
      </c>
      <c r="H8" s="8">
        <v>0</v>
      </c>
      <c r="I8" s="5" t="s">
        <v>188</v>
      </c>
      <c r="J8" s="5" t="s">
        <v>189</v>
      </c>
      <c r="K8" s="5" t="s">
        <v>190</v>
      </c>
      <c r="L8" s="5" t="s">
        <v>191</v>
      </c>
      <c r="M8" s="8">
        <v>13758</v>
      </c>
      <c r="N8" s="5" t="s">
        <v>192</v>
      </c>
    </row>
    <row r="9" spans="1:14" x14ac:dyDescent="0.3">
      <c r="A9" s="1"/>
      <c r="B9" s="5" t="s">
        <v>182</v>
      </c>
      <c r="C9" s="5" t="s">
        <v>183</v>
      </c>
      <c r="D9" s="5" t="s">
        <v>195</v>
      </c>
      <c r="E9" s="4" t="s">
        <v>185</v>
      </c>
      <c r="F9" s="4" t="s">
        <v>196</v>
      </c>
      <c r="G9" s="6" t="s">
        <v>197</v>
      </c>
      <c r="H9" s="8">
        <v>0</v>
      </c>
      <c r="I9" s="5" t="s">
        <v>188</v>
      </c>
      <c r="J9" s="5" t="s">
        <v>189</v>
      </c>
      <c r="K9" s="5" t="s">
        <v>190</v>
      </c>
      <c r="L9" s="5" t="s">
        <v>198</v>
      </c>
      <c r="M9" s="8">
        <v>13741</v>
      </c>
      <c r="N9" s="5" t="s">
        <v>192</v>
      </c>
    </row>
    <row r="10" spans="1:14" ht="26.4" x14ac:dyDescent="0.3">
      <c r="A10" s="1"/>
      <c r="B10" s="5" t="s">
        <v>182</v>
      </c>
      <c r="C10" s="5" t="s">
        <v>199</v>
      </c>
      <c r="D10" s="5" t="s">
        <v>200</v>
      </c>
      <c r="E10" s="4" t="s">
        <v>185</v>
      </c>
      <c r="F10" s="4" t="s">
        <v>186</v>
      </c>
      <c r="G10" s="6" t="s">
        <v>201</v>
      </c>
      <c r="H10" s="8">
        <v>0</v>
      </c>
      <c r="I10" s="5" t="s">
        <v>188</v>
      </c>
      <c r="J10" s="5" t="s">
        <v>189</v>
      </c>
      <c r="K10" s="5" t="s">
        <v>190</v>
      </c>
      <c r="L10" s="5" t="s">
        <v>191</v>
      </c>
      <c r="M10" s="8">
        <v>13746</v>
      </c>
      <c r="N10" s="5" t="s">
        <v>192</v>
      </c>
    </row>
    <row r="11" spans="1:14" ht="26.4" x14ac:dyDescent="0.3">
      <c r="A11" s="1"/>
      <c r="B11" s="5" t="s">
        <v>182</v>
      </c>
      <c r="C11" s="5" t="s">
        <v>199</v>
      </c>
      <c r="D11" s="5" t="s">
        <v>202</v>
      </c>
      <c r="E11" s="4" t="s">
        <v>185</v>
      </c>
      <c r="F11" s="4" t="s">
        <v>186</v>
      </c>
      <c r="G11" s="6" t="s">
        <v>203</v>
      </c>
      <c r="H11" s="8">
        <v>0</v>
      </c>
      <c r="I11" s="5" t="s">
        <v>188</v>
      </c>
      <c r="J11" s="5" t="s">
        <v>189</v>
      </c>
      <c r="K11" s="5" t="s">
        <v>190</v>
      </c>
      <c r="L11" s="5" t="s">
        <v>191</v>
      </c>
      <c r="M11" s="8">
        <v>13751</v>
      </c>
      <c r="N11" s="5" t="s">
        <v>192</v>
      </c>
    </row>
    <row r="12" spans="1:14" x14ac:dyDescent="0.3">
      <c r="A12" s="1"/>
      <c r="B12" s="5" t="s">
        <v>182</v>
      </c>
      <c r="C12" s="5" t="s">
        <v>199</v>
      </c>
      <c r="D12" s="5" t="s">
        <v>204</v>
      </c>
      <c r="E12" s="4" t="s">
        <v>185</v>
      </c>
      <c r="F12" s="4" t="s">
        <v>186</v>
      </c>
      <c r="G12" s="6" t="s">
        <v>205</v>
      </c>
      <c r="H12" s="8">
        <v>0</v>
      </c>
      <c r="I12" s="5" t="s">
        <v>188</v>
      </c>
      <c r="J12" s="5" t="s">
        <v>206</v>
      </c>
      <c r="K12" s="5" t="s">
        <v>190</v>
      </c>
      <c r="L12" s="5" t="s">
        <v>191</v>
      </c>
      <c r="M12" s="8">
        <v>13771</v>
      </c>
      <c r="N12" s="5" t="s">
        <v>192</v>
      </c>
    </row>
    <row r="13" spans="1:14" ht="26.4" x14ac:dyDescent="0.3">
      <c r="A13" s="1"/>
      <c r="B13" s="5" t="s">
        <v>207</v>
      </c>
      <c r="C13" s="5" t="s">
        <v>208</v>
      </c>
      <c r="D13" s="5" t="s">
        <v>59</v>
      </c>
      <c r="E13" s="4" t="s">
        <v>185</v>
      </c>
      <c r="F13" s="4" t="s">
        <v>209</v>
      </c>
      <c r="G13" s="6" t="s">
        <v>210</v>
      </c>
      <c r="H13" s="8">
        <v>0</v>
      </c>
      <c r="I13" s="5" t="s">
        <v>188</v>
      </c>
      <c r="J13" s="5" t="s">
        <v>206</v>
      </c>
      <c r="K13" s="5" t="s">
        <v>190</v>
      </c>
      <c r="L13" s="5" t="s">
        <v>198</v>
      </c>
      <c r="M13" s="8">
        <v>20510</v>
      </c>
      <c r="N13" s="5" t="s">
        <v>211</v>
      </c>
    </row>
    <row r="14" spans="1:14" x14ac:dyDescent="0.3">
      <c r="A14" s="1"/>
      <c r="B14" s="5" t="s">
        <v>212</v>
      </c>
      <c r="C14" s="5" t="s">
        <v>213</v>
      </c>
      <c r="D14" s="5" t="s">
        <v>127</v>
      </c>
      <c r="E14" s="4" t="s">
        <v>214</v>
      </c>
      <c r="F14" s="4" t="s">
        <v>186</v>
      </c>
      <c r="G14" s="6" t="s">
        <v>215</v>
      </c>
      <c r="H14" s="8">
        <v>75</v>
      </c>
      <c r="I14" s="5" t="s">
        <v>188</v>
      </c>
      <c r="J14" s="5" t="s">
        <v>206</v>
      </c>
      <c r="K14" s="5" t="s">
        <v>190</v>
      </c>
      <c r="L14" s="5" t="s">
        <v>216</v>
      </c>
      <c r="M14" s="8">
        <v>109</v>
      </c>
      <c r="N14" s="5" t="s">
        <v>211</v>
      </c>
    </row>
    <row r="15" spans="1:14" x14ac:dyDescent="0.3">
      <c r="A15" s="1"/>
      <c r="B15" s="5" t="s">
        <v>212</v>
      </c>
      <c r="C15" s="5" t="s">
        <v>213</v>
      </c>
      <c r="D15" s="5" t="s">
        <v>127</v>
      </c>
      <c r="E15" s="4" t="s">
        <v>214</v>
      </c>
      <c r="F15" s="4" t="s">
        <v>186</v>
      </c>
      <c r="G15" s="6" t="s">
        <v>217</v>
      </c>
      <c r="H15" s="8">
        <v>75</v>
      </c>
      <c r="I15" s="5" t="s">
        <v>188</v>
      </c>
      <c r="J15" s="5" t="s">
        <v>206</v>
      </c>
      <c r="K15" s="5" t="s">
        <v>190</v>
      </c>
      <c r="L15" s="5" t="s">
        <v>198</v>
      </c>
      <c r="M15" s="8">
        <v>109</v>
      </c>
      <c r="N15" s="5" t="s">
        <v>211</v>
      </c>
    </row>
    <row r="16" spans="1:14" ht="26.4" x14ac:dyDescent="0.3">
      <c r="A16" s="1"/>
      <c r="B16" s="5" t="s">
        <v>218</v>
      </c>
      <c r="C16" s="5" t="s">
        <v>219</v>
      </c>
      <c r="D16" s="5" t="s">
        <v>220</v>
      </c>
      <c r="E16" s="4" t="s">
        <v>221</v>
      </c>
      <c r="F16" s="4" t="s">
        <v>222</v>
      </c>
      <c r="G16" s="6" t="s">
        <v>223</v>
      </c>
      <c r="H16" s="8">
        <v>0</v>
      </c>
      <c r="I16" s="5" t="s">
        <v>188</v>
      </c>
      <c r="J16" s="5" t="s">
        <v>206</v>
      </c>
      <c r="K16" s="5" t="s">
        <v>190</v>
      </c>
      <c r="L16" s="5" t="s">
        <v>198</v>
      </c>
      <c r="M16" s="8">
        <v>16376</v>
      </c>
      <c r="N16" s="5" t="s">
        <v>192</v>
      </c>
    </row>
    <row r="17" spans="1:14" ht="39.6" x14ac:dyDescent="0.3">
      <c r="A17" s="1"/>
      <c r="B17" s="5" t="s">
        <v>218</v>
      </c>
      <c r="C17" s="5" t="s">
        <v>224</v>
      </c>
      <c r="D17" s="5" t="s">
        <v>225</v>
      </c>
      <c r="E17" s="4" t="s">
        <v>221</v>
      </c>
      <c r="F17" s="4" t="s">
        <v>222</v>
      </c>
      <c r="G17" s="6" t="s">
        <v>226</v>
      </c>
      <c r="H17" s="8">
        <v>0</v>
      </c>
      <c r="I17" s="5" t="s">
        <v>188</v>
      </c>
      <c r="J17" s="5" t="s">
        <v>206</v>
      </c>
      <c r="K17" s="5" t="s">
        <v>190</v>
      </c>
      <c r="L17" s="5" t="s">
        <v>198</v>
      </c>
      <c r="M17" s="8">
        <v>16375</v>
      </c>
      <c r="N17" s="5" t="s">
        <v>192</v>
      </c>
    </row>
    <row r="18" spans="1:14" ht="79.2" x14ac:dyDescent="0.3">
      <c r="A18" s="1"/>
      <c r="B18" s="5" t="s">
        <v>23</v>
      </c>
      <c r="C18" s="5" t="s">
        <v>227</v>
      </c>
      <c r="D18" s="5" t="s">
        <v>228</v>
      </c>
      <c r="E18" s="4" t="s">
        <v>185</v>
      </c>
      <c r="F18" s="4" t="s">
        <v>186</v>
      </c>
      <c r="G18" s="6" t="s">
        <v>229</v>
      </c>
      <c r="H18" s="8">
        <v>0</v>
      </c>
      <c r="I18" s="5" t="s">
        <v>188</v>
      </c>
      <c r="J18" s="5" t="s">
        <v>189</v>
      </c>
      <c r="K18" s="5" t="s">
        <v>190</v>
      </c>
      <c r="L18" s="5" t="s">
        <v>191</v>
      </c>
      <c r="M18" s="8">
        <v>12715</v>
      </c>
      <c r="N18" s="5" t="s">
        <v>192</v>
      </c>
    </row>
    <row r="19" spans="1:14" x14ac:dyDescent="0.3">
      <c r="A19" s="1"/>
      <c r="B19" s="5" t="s">
        <v>23</v>
      </c>
      <c r="C19" s="5" t="s">
        <v>230</v>
      </c>
      <c r="D19" s="5" t="s">
        <v>74</v>
      </c>
      <c r="E19" s="4" t="s">
        <v>185</v>
      </c>
      <c r="F19" s="4" t="s">
        <v>186</v>
      </c>
      <c r="G19" s="6" t="s">
        <v>231</v>
      </c>
      <c r="H19" s="8">
        <v>0</v>
      </c>
      <c r="I19" s="5" t="s">
        <v>188</v>
      </c>
      <c r="J19" s="5" t="s">
        <v>189</v>
      </c>
      <c r="K19" s="5" t="s">
        <v>190</v>
      </c>
      <c r="L19" s="5" t="s">
        <v>191</v>
      </c>
      <c r="M19" s="8">
        <v>316</v>
      </c>
      <c r="N19" s="5" t="s">
        <v>192</v>
      </c>
    </row>
    <row r="20" spans="1:14" ht="79.2" x14ac:dyDescent="0.3">
      <c r="A20" s="1"/>
      <c r="B20" s="5" t="s">
        <v>23</v>
      </c>
      <c r="C20" s="5" t="s">
        <v>232</v>
      </c>
      <c r="D20" s="5" t="s">
        <v>233</v>
      </c>
      <c r="E20" s="4" t="s">
        <v>185</v>
      </c>
      <c r="F20" s="4" t="s">
        <v>186</v>
      </c>
      <c r="G20" s="6" t="s">
        <v>229</v>
      </c>
      <c r="H20" s="8">
        <v>0</v>
      </c>
      <c r="I20" s="5" t="s">
        <v>188</v>
      </c>
      <c r="J20" s="5" t="s">
        <v>189</v>
      </c>
      <c r="K20" s="5" t="s">
        <v>190</v>
      </c>
      <c r="L20" s="5" t="s">
        <v>191</v>
      </c>
      <c r="M20" s="8">
        <v>687</v>
      </c>
      <c r="N20" s="5" t="s">
        <v>192</v>
      </c>
    </row>
    <row r="21" spans="1:14" x14ac:dyDescent="0.3">
      <c r="A21" s="1"/>
      <c r="B21" s="5" t="s">
        <v>85</v>
      </c>
      <c r="C21" s="5" t="s">
        <v>234</v>
      </c>
      <c r="D21" s="5" t="s">
        <v>127</v>
      </c>
      <c r="E21" s="4" t="s">
        <v>185</v>
      </c>
      <c r="F21" s="4" t="s">
        <v>186</v>
      </c>
      <c r="G21" s="6" t="s">
        <v>235</v>
      </c>
      <c r="H21" s="8">
        <v>8.9130000000000003</v>
      </c>
      <c r="I21" s="5" t="s">
        <v>188</v>
      </c>
      <c r="J21" s="5" t="s">
        <v>206</v>
      </c>
      <c r="K21" s="5" t="s">
        <v>190</v>
      </c>
      <c r="L21" s="5" t="s">
        <v>198</v>
      </c>
      <c r="M21" s="8">
        <v>188</v>
      </c>
      <c r="N21" s="5" t="s">
        <v>211</v>
      </c>
    </row>
    <row r="22" spans="1:14" ht="26.4" x14ac:dyDescent="0.3">
      <c r="A22" s="1"/>
      <c r="B22" s="5" t="s">
        <v>85</v>
      </c>
      <c r="C22" s="5" t="s">
        <v>236</v>
      </c>
      <c r="D22" s="5" t="s">
        <v>237</v>
      </c>
      <c r="E22" s="4" t="s">
        <v>185</v>
      </c>
      <c r="F22" s="4" t="s">
        <v>186</v>
      </c>
      <c r="G22" s="6" t="s">
        <v>238</v>
      </c>
      <c r="H22" s="8">
        <v>0</v>
      </c>
      <c r="I22" s="5" t="s">
        <v>188</v>
      </c>
      <c r="J22" s="5" t="s">
        <v>189</v>
      </c>
      <c r="K22" s="5" t="s">
        <v>190</v>
      </c>
      <c r="L22" s="5" t="s">
        <v>191</v>
      </c>
      <c r="M22" s="8">
        <v>11052</v>
      </c>
      <c r="N22" s="5" t="s">
        <v>192</v>
      </c>
    </row>
    <row r="23" spans="1:14" x14ac:dyDescent="0.3">
      <c r="A23" s="1"/>
      <c r="B23" s="5" t="s">
        <v>239</v>
      </c>
      <c r="C23" s="5" t="s">
        <v>240</v>
      </c>
      <c r="D23" s="5" t="s">
        <v>241</v>
      </c>
      <c r="E23" s="4" t="s">
        <v>185</v>
      </c>
      <c r="F23" s="4" t="s">
        <v>186</v>
      </c>
      <c r="G23" s="6" t="s">
        <v>242</v>
      </c>
      <c r="H23" s="8">
        <v>0</v>
      </c>
      <c r="I23" s="5" t="s">
        <v>188</v>
      </c>
      <c r="J23" s="5" t="s">
        <v>206</v>
      </c>
      <c r="K23" s="5" t="s">
        <v>190</v>
      </c>
      <c r="L23" s="5" t="s">
        <v>216</v>
      </c>
      <c r="M23" s="8">
        <v>12592</v>
      </c>
      <c r="N23" s="5" t="s">
        <v>192</v>
      </c>
    </row>
    <row r="24" spans="1:14" ht="26.4" x14ac:dyDescent="0.3">
      <c r="A24" s="1"/>
      <c r="B24" s="5" t="s">
        <v>239</v>
      </c>
      <c r="C24" s="5" t="s">
        <v>240</v>
      </c>
      <c r="D24" s="5" t="s">
        <v>243</v>
      </c>
      <c r="E24" s="4" t="s">
        <v>244</v>
      </c>
      <c r="F24" s="4" t="s">
        <v>245</v>
      </c>
      <c r="G24" s="6" t="s">
        <v>246</v>
      </c>
      <c r="H24" s="8">
        <v>5.7320000000000002</v>
      </c>
      <c r="I24" s="5" t="s">
        <v>247</v>
      </c>
      <c r="J24" s="5" t="s">
        <v>206</v>
      </c>
      <c r="K24" s="5" t="s">
        <v>190</v>
      </c>
      <c r="L24" s="5" t="s">
        <v>216</v>
      </c>
      <c r="M24" s="8">
        <v>12780</v>
      </c>
      <c r="N24" s="5" t="s">
        <v>211</v>
      </c>
    </row>
    <row r="25" spans="1:14" x14ac:dyDescent="0.3">
      <c r="A25" s="1"/>
      <c r="B25" s="5" t="s">
        <v>94</v>
      </c>
      <c r="C25" s="5" t="s">
        <v>248</v>
      </c>
      <c r="D25" s="5" t="s">
        <v>249</v>
      </c>
      <c r="E25" s="4" t="s">
        <v>185</v>
      </c>
      <c r="F25" s="4" t="s">
        <v>186</v>
      </c>
      <c r="G25" s="6" t="s">
        <v>250</v>
      </c>
      <c r="H25" s="8">
        <v>0</v>
      </c>
      <c r="I25" s="5" t="s">
        <v>188</v>
      </c>
      <c r="J25" s="5" t="s">
        <v>189</v>
      </c>
      <c r="K25" s="5" t="s">
        <v>190</v>
      </c>
      <c r="L25" s="5" t="s">
        <v>191</v>
      </c>
      <c r="M25" s="8">
        <v>13555</v>
      </c>
      <c r="N25" s="5" t="s">
        <v>211</v>
      </c>
    </row>
    <row r="26" spans="1:14" ht="26.4" x14ac:dyDescent="0.3">
      <c r="A26" s="1"/>
      <c r="B26" s="5" t="s">
        <v>101</v>
      </c>
      <c r="C26" s="5" t="s">
        <v>251</v>
      </c>
      <c r="D26" s="5" t="s">
        <v>252</v>
      </c>
      <c r="E26" s="4" t="s">
        <v>253</v>
      </c>
      <c r="F26" s="4" t="s">
        <v>254</v>
      </c>
      <c r="G26" s="6" t="s">
        <v>255</v>
      </c>
      <c r="H26" s="8">
        <v>0</v>
      </c>
      <c r="I26" s="5" t="s">
        <v>188</v>
      </c>
      <c r="J26" s="5" t="s">
        <v>206</v>
      </c>
      <c r="K26" s="5" t="s">
        <v>190</v>
      </c>
      <c r="L26" s="5" t="s">
        <v>216</v>
      </c>
      <c r="M26" s="8">
        <v>14746</v>
      </c>
      <c r="N26" s="5" t="s">
        <v>192</v>
      </c>
    </row>
    <row r="27" spans="1:14" ht="39.6" x14ac:dyDescent="0.3">
      <c r="A27" s="1"/>
      <c r="B27" s="5" t="s">
        <v>101</v>
      </c>
      <c r="C27" s="5" t="s">
        <v>256</v>
      </c>
      <c r="D27" s="5" t="s">
        <v>59</v>
      </c>
      <c r="E27" s="4" t="s">
        <v>257</v>
      </c>
      <c r="F27" s="4" t="s">
        <v>258</v>
      </c>
      <c r="G27" s="6" t="s">
        <v>259</v>
      </c>
      <c r="H27" s="8">
        <v>31.2</v>
      </c>
      <c r="I27" s="5" t="s">
        <v>188</v>
      </c>
      <c r="J27" s="5" t="s">
        <v>189</v>
      </c>
      <c r="K27" s="5" t="s">
        <v>190</v>
      </c>
      <c r="L27" s="5" t="s">
        <v>216</v>
      </c>
      <c r="M27" s="8">
        <v>22190</v>
      </c>
      <c r="N27" s="5" t="s">
        <v>211</v>
      </c>
    </row>
    <row r="28" spans="1:14" ht="26.4" x14ac:dyDescent="0.3">
      <c r="A28" s="1"/>
      <c r="B28" s="5" t="s">
        <v>101</v>
      </c>
      <c r="C28" s="5" t="s">
        <v>260</v>
      </c>
      <c r="D28" s="5" t="s">
        <v>59</v>
      </c>
      <c r="E28" s="4" t="s">
        <v>257</v>
      </c>
      <c r="F28" s="4" t="s">
        <v>258</v>
      </c>
      <c r="G28" s="6" t="s">
        <v>261</v>
      </c>
      <c r="H28" s="8">
        <v>5.2</v>
      </c>
      <c r="I28" s="5" t="s">
        <v>188</v>
      </c>
      <c r="J28" s="5" t="s">
        <v>189</v>
      </c>
      <c r="K28" s="5" t="s">
        <v>190</v>
      </c>
      <c r="L28" s="5" t="s">
        <v>216</v>
      </c>
      <c r="M28" s="8">
        <v>22659</v>
      </c>
      <c r="N28" s="5" t="s">
        <v>211</v>
      </c>
    </row>
    <row r="29" spans="1:14" x14ac:dyDescent="0.3">
      <c r="A29" s="1"/>
      <c r="B29" s="5" t="s">
        <v>262</v>
      </c>
      <c r="C29" s="5" t="s">
        <v>263</v>
      </c>
      <c r="D29" s="5" t="s">
        <v>264</v>
      </c>
      <c r="E29" s="4" t="s">
        <v>185</v>
      </c>
      <c r="F29" s="4" t="s">
        <v>186</v>
      </c>
      <c r="G29" s="6" t="s">
        <v>265</v>
      </c>
      <c r="H29" s="8">
        <v>0</v>
      </c>
      <c r="I29" s="5" t="s">
        <v>188</v>
      </c>
      <c r="J29" s="5" t="s">
        <v>206</v>
      </c>
      <c r="K29" s="5" t="s">
        <v>190</v>
      </c>
      <c r="L29" s="5" t="s">
        <v>216</v>
      </c>
      <c r="M29" s="8">
        <v>21126</v>
      </c>
      <c r="N29" s="5" t="s">
        <v>192</v>
      </c>
    </row>
    <row r="30" spans="1:14" ht="39.6" x14ac:dyDescent="0.3">
      <c r="A30" s="1"/>
      <c r="B30" s="5" t="s">
        <v>266</v>
      </c>
      <c r="C30" s="5" t="s">
        <v>267</v>
      </c>
      <c r="D30" s="5" t="s">
        <v>268</v>
      </c>
      <c r="E30" s="4" t="s">
        <v>185</v>
      </c>
      <c r="F30" s="4" t="s">
        <v>186</v>
      </c>
      <c r="G30" s="6" t="s">
        <v>269</v>
      </c>
      <c r="H30" s="8">
        <v>0</v>
      </c>
      <c r="I30" s="5" t="s">
        <v>188</v>
      </c>
      <c r="J30" s="5" t="s">
        <v>189</v>
      </c>
      <c r="K30" s="5" t="s">
        <v>190</v>
      </c>
      <c r="L30" s="5" t="s">
        <v>191</v>
      </c>
      <c r="M30" s="8">
        <v>14464</v>
      </c>
      <c r="N30" s="5" t="s">
        <v>192</v>
      </c>
    </row>
    <row r="31" spans="1:14" ht="26.4" x14ac:dyDescent="0.3">
      <c r="A31" s="1"/>
      <c r="B31" s="5" t="s">
        <v>270</v>
      </c>
      <c r="C31" s="5" t="s">
        <v>271</v>
      </c>
      <c r="D31" s="5" t="s">
        <v>272</v>
      </c>
      <c r="E31" s="4" t="s">
        <v>185</v>
      </c>
      <c r="F31" s="4" t="s">
        <v>186</v>
      </c>
      <c r="G31" s="6" t="s">
        <v>273</v>
      </c>
      <c r="H31" s="8">
        <v>140</v>
      </c>
      <c r="I31" s="5" t="s">
        <v>188</v>
      </c>
      <c r="J31" s="5" t="s">
        <v>206</v>
      </c>
      <c r="K31" s="5" t="s">
        <v>190</v>
      </c>
      <c r="L31" s="5" t="s">
        <v>198</v>
      </c>
      <c r="M31" s="8">
        <v>24688</v>
      </c>
      <c r="N31" s="5" t="s">
        <v>192</v>
      </c>
    </row>
    <row r="32" spans="1:14" ht="26.4" x14ac:dyDescent="0.3">
      <c r="A32" s="1"/>
      <c r="B32" s="5" t="s">
        <v>270</v>
      </c>
      <c r="C32" s="5" t="s">
        <v>271</v>
      </c>
      <c r="D32" s="5" t="s">
        <v>127</v>
      </c>
      <c r="E32" s="4" t="s">
        <v>185</v>
      </c>
      <c r="F32" s="4" t="s">
        <v>186</v>
      </c>
      <c r="G32" s="6" t="s">
        <v>274</v>
      </c>
      <c r="H32" s="8">
        <v>0</v>
      </c>
      <c r="I32" s="5" t="s">
        <v>188</v>
      </c>
      <c r="J32" s="5" t="s">
        <v>206</v>
      </c>
      <c r="K32" s="5" t="s">
        <v>190</v>
      </c>
      <c r="L32" s="5" t="s">
        <v>216</v>
      </c>
      <c r="M32" s="8">
        <v>24607</v>
      </c>
      <c r="N32" s="5" t="s">
        <v>211</v>
      </c>
    </row>
    <row r="33" spans="1:14" ht="26.4" x14ac:dyDescent="0.3">
      <c r="A33" s="1"/>
      <c r="B33" s="5" t="s">
        <v>270</v>
      </c>
      <c r="C33" s="5" t="s">
        <v>271</v>
      </c>
      <c r="D33" s="5" t="s">
        <v>50</v>
      </c>
      <c r="E33" s="4" t="s">
        <v>185</v>
      </c>
      <c r="F33" s="4" t="s">
        <v>186</v>
      </c>
      <c r="G33" s="6" t="s">
        <v>274</v>
      </c>
      <c r="H33" s="8">
        <v>0</v>
      </c>
      <c r="I33" s="5" t="s">
        <v>188</v>
      </c>
      <c r="J33" s="5" t="s">
        <v>206</v>
      </c>
      <c r="K33" s="5" t="s">
        <v>190</v>
      </c>
      <c r="L33" s="5" t="s">
        <v>216</v>
      </c>
      <c r="M33" s="8">
        <v>24608</v>
      </c>
      <c r="N33" s="5" t="s">
        <v>211</v>
      </c>
    </row>
    <row r="34" spans="1:14" ht="26.4" x14ac:dyDescent="0.3">
      <c r="A34" s="1"/>
      <c r="B34" s="5" t="s">
        <v>275</v>
      </c>
      <c r="C34" s="5" t="s">
        <v>276</v>
      </c>
      <c r="D34" s="5" t="s">
        <v>277</v>
      </c>
      <c r="E34" s="4" t="s">
        <v>278</v>
      </c>
      <c r="F34" s="4" t="s">
        <v>279</v>
      </c>
      <c r="G34" s="6" t="s">
        <v>280</v>
      </c>
      <c r="H34" s="8">
        <v>1.8</v>
      </c>
      <c r="I34" s="5" t="s">
        <v>188</v>
      </c>
      <c r="J34" s="5" t="s">
        <v>189</v>
      </c>
      <c r="K34" s="5" t="s">
        <v>190</v>
      </c>
      <c r="L34" s="5" t="s">
        <v>281</v>
      </c>
      <c r="M34" s="8">
        <v>16293</v>
      </c>
      <c r="N34" s="5" t="s">
        <v>211</v>
      </c>
    </row>
    <row r="35" spans="1:14" x14ac:dyDescent="0.3">
      <c r="A35" s="1"/>
      <c r="B35" s="5" t="s">
        <v>282</v>
      </c>
      <c r="C35" s="5" t="s">
        <v>283</v>
      </c>
      <c r="D35" s="5" t="s">
        <v>127</v>
      </c>
      <c r="E35" s="4" t="s">
        <v>185</v>
      </c>
      <c r="F35" s="4" t="s">
        <v>186</v>
      </c>
      <c r="G35" s="6" t="s">
        <v>284</v>
      </c>
      <c r="H35" s="8">
        <v>44.93</v>
      </c>
      <c r="I35" s="5" t="s">
        <v>188</v>
      </c>
      <c r="J35" s="5" t="s">
        <v>206</v>
      </c>
      <c r="K35" s="5" t="s">
        <v>190</v>
      </c>
      <c r="L35" s="5" t="s">
        <v>198</v>
      </c>
      <c r="M35" s="8">
        <v>14845</v>
      </c>
      <c r="N35" s="5" t="s">
        <v>211</v>
      </c>
    </row>
    <row r="36" spans="1:14" ht="39.6" x14ac:dyDescent="0.3">
      <c r="A36" s="1"/>
      <c r="B36" s="5" t="s">
        <v>285</v>
      </c>
      <c r="C36" s="5" t="s">
        <v>286</v>
      </c>
      <c r="D36" s="5" t="s">
        <v>287</v>
      </c>
      <c r="E36" s="4" t="s">
        <v>288</v>
      </c>
      <c r="F36" s="4" t="s">
        <v>289</v>
      </c>
      <c r="G36" s="6" t="s">
        <v>290</v>
      </c>
      <c r="H36" s="8">
        <v>0</v>
      </c>
      <c r="I36" s="5" t="s">
        <v>188</v>
      </c>
      <c r="J36" s="5" t="s">
        <v>206</v>
      </c>
      <c r="K36" s="5" t="s">
        <v>190</v>
      </c>
      <c r="L36" s="5" t="s">
        <v>216</v>
      </c>
      <c r="M36" s="8">
        <v>702</v>
      </c>
      <c r="N36" s="5" t="s">
        <v>192</v>
      </c>
    </row>
    <row r="37" spans="1:14" x14ac:dyDescent="0.3">
      <c r="A37" s="1"/>
      <c r="B37" s="5" t="s">
        <v>113</v>
      </c>
      <c r="C37" s="5" t="s">
        <v>291</v>
      </c>
      <c r="D37" s="5" t="s">
        <v>292</v>
      </c>
      <c r="E37" s="4" t="s">
        <v>185</v>
      </c>
      <c r="F37" s="4" t="s">
        <v>186</v>
      </c>
      <c r="G37" s="6" t="s">
        <v>293</v>
      </c>
      <c r="H37" s="8">
        <v>0</v>
      </c>
      <c r="I37" s="5" t="s">
        <v>188</v>
      </c>
      <c r="J37" s="5" t="s">
        <v>189</v>
      </c>
      <c r="K37" s="5" t="s">
        <v>190</v>
      </c>
      <c r="L37" s="5" t="s">
        <v>281</v>
      </c>
      <c r="M37" s="8">
        <v>24781</v>
      </c>
      <c r="N37" s="5" t="s">
        <v>192</v>
      </c>
    </row>
    <row r="38" spans="1:14" x14ac:dyDescent="0.3">
      <c r="A38" s="1"/>
      <c r="B38" s="5" t="s">
        <v>113</v>
      </c>
      <c r="C38" s="5" t="s">
        <v>294</v>
      </c>
      <c r="D38" s="5" t="s">
        <v>295</v>
      </c>
      <c r="E38" s="4" t="s">
        <v>185</v>
      </c>
      <c r="F38" s="4" t="s">
        <v>186</v>
      </c>
      <c r="G38" s="6" t="s">
        <v>296</v>
      </c>
      <c r="H38" s="8">
        <v>0</v>
      </c>
      <c r="I38" s="5" t="s">
        <v>188</v>
      </c>
      <c r="J38" s="5" t="s">
        <v>189</v>
      </c>
      <c r="K38" s="5" t="s">
        <v>190</v>
      </c>
      <c r="L38" s="5" t="s">
        <v>281</v>
      </c>
      <c r="M38" s="8">
        <v>24778</v>
      </c>
      <c r="N38" s="5" t="s">
        <v>192</v>
      </c>
    </row>
    <row r="39" spans="1:14" ht="26.4" x14ac:dyDescent="0.3">
      <c r="A39" s="1"/>
      <c r="B39" s="5" t="s">
        <v>113</v>
      </c>
      <c r="C39" s="5" t="s">
        <v>294</v>
      </c>
      <c r="D39" s="5" t="s">
        <v>297</v>
      </c>
      <c r="E39" s="4" t="s">
        <v>185</v>
      </c>
      <c r="F39" s="4" t="s">
        <v>186</v>
      </c>
      <c r="G39" s="6" t="s">
        <v>298</v>
      </c>
      <c r="H39" s="8">
        <v>0</v>
      </c>
      <c r="I39" s="5" t="s">
        <v>188</v>
      </c>
      <c r="J39" s="5" t="s">
        <v>189</v>
      </c>
      <c r="K39" s="5" t="s">
        <v>190</v>
      </c>
      <c r="L39" s="5" t="s">
        <v>281</v>
      </c>
      <c r="M39" s="8">
        <v>24779</v>
      </c>
      <c r="N39" s="5" t="s">
        <v>192</v>
      </c>
    </row>
    <row r="40" spans="1:14" ht="26.4" x14ac:dyDescent="0.3">
      <c r="A40" s="1"/>
      <c r="B40" s="5" t="s">
        <v>113</v>
      </c>
      <c r="C40" s="5" t="s">
        <v>294</v>
      </c>
      <c r="D40" s="5" t="s">
        <v>299</v>
      </c>
      <c r="E40" s="4" t="s">
        <v>185</v>
      </c>
      <c r="F40" s="4" t="s">
        <v>186</v>
      </c>
      <c r="G40" s="6" t="s">
        <v>298</v>
      </c>
      <c r="H40" s="8">
        <v>0</v>
      </c>
      <c r="I40" s="5" t="s">
        <v>188</v>
      </c>
      <c r="J40" s="5" t="s">
        <v>189</v>
      </c>
      <c r="K40" s="5" t="s">
        <v>190</v>
      </c>
      <c r="L40" s="5" t="s">
        <v>281</v>
      </c>
      <c r="M40" s="8">
        <v>24780</v>
      </c>
      <c r="N40" s="5" t="s">
        <v>192</v>
      </c>
    </row>
    <row r="41" spans="1:14" x14ac:dyDescent="0.3">
      <c r="A41" s="1"/>
      <c r="B41" s="5" t="s">
        <v>113</v>
      </c>
      <c r="C41" s="5" t="s">
        <v>294</v>
      </c>
      <c r="D41" s="5" t="s">
        <v>300</v>
      </c>
      <c r="E41" s="4" t="s">
        <v>185</v>
      </c>
      <c r="F41" s="4" t="s">
        <v>186</v>
      </c>
      <c r="G41" s="6" t="s">
        <v>301</v>
      </c>
      <c r="H41" s="8">
        <v>0</v>
      </c>
      <c r="I41" s="5" t="s">
        <v>188</v>
      </c>
      <c r="J41" s="5" t="s">
        <v>189</v>
      </c>
      <c r="K41" s="5" t="s">
        <v>190</v>
      </c>
      <c r="L41" s="5" t="s">
        <v>281</v>
      </c>
      <c r="M41" s="8">
        <v>24782</v>
      </c>
      <c r="N41" s="5" t="s">
        <v>192</v>
      </c>
    </row>
    <row r="42" spans="1:14" x14ac:dyDescent="0.3">
      <c r="A42" s="1"/>
      <c r="B42" s="5" t="s">
        <v>113</v>
      </c>
      <c r="C42" s="5" t="s">
        <v>294</v>
      </c>
      <c r="D42" s="5" t="s">
        <v>302</v>
      </c>
      <c r="E42" s="4" t="s">
        <v>185</v>
      </c>
      <c r="F42" s="4" t="s">
        <v>186</v>
      </c>
      <c r="G42" s="6" t="s">
        <v>303</v>
      </c>
      <c r="H42" s="8">
        <v>0</v>
      </c>
      <c r="I42" s="5" t="s">
        <v>188</v>
      </c>
      <c r="J42" s="5" t="s">
        <v>189</v>
      </c>
      <c r="K42" s="5" t="s">
        <v>190</v>
      </c>
      <c r="L42" s="5" t="s">
        <v>281</v>
      </c>
      <c r="M42" s="8">
        <v>24776</v>
      </c>
      <c r="N42" s="5" t="s">
        <v>192</v>
      </c>
    </row>
    <row r="43" spans="1:14" x14ac:dyDescent="0.3">
      <c r="A43" s="1"/>
      <c r="B43" s="5" t="s">
        <v>113</v>
      </c>
      <c r="C43" s="5" t="s">
        <v>294</v>
      </c>
      <c r="D43" s="5" t="s">
        <v>304</v>
      </c>
      <c r="E43" s="4" t="s">
        <v>185</v>
      </c>
      <c r="F43" s="4" t="s">
        <v>186</v>
      </c>
      <c r="G43" s="6" t="s">
        <v>305</v>
      </c>
      <c r="H43" s="8">
        <v>0</v>
      </c>
      <c r="I43" s="5" t="s">
        <v>188</v>
      </c>
      <c r="J43" s="5" t="s">
        <v>189</v>
      </c>
      <c r="K43" s="5" t="s">
        <v>190</v>
      </c>
      <c r="L43" s="5" t="s">
        <v>281</v>
      </c>
      <c r="M43" s="8">
        <v>24836</v>
      </c>
      <c r="N43" s="5" t="s">
        <v>192</v>
      </c>
    </row>
    <row r="44" spans="1:14" ht="26.4" x14ac:dyDescent="0.3">
      <c r="A44" s="1"/>
      <c r="B44" s="5" t="s">
        <v>113</v>
      </c>
      <c r="C44" s="5" t="s">
        <v>294</v>
      </c>
      <c r="D44" s="5" t="s">
        <v>59</v>
      </c>
      <c r="E44" s="4" t="s">
        <v>306</v>
      </c>
      <c r="F44" s="4" t="s">
        <v>307</v>
      </c>
      <c r="G44" s="6" t="s">
        <v>308</v>
      </c>
      <c r="H44" s="8">
        <v>0</v>
      </c>
      <c r="I44" s="5" t="s">
        <v>188</v>
      </c>
      <c r="J44" s="5" t="s">
        <v>189</v>
      </c>
      <c r="K44" s="5" t="s">
        <v>190</v>
      </c>
      <c r="L44" s="5" t="s">
        <v>281</v>
      </c>
      <c r="M44" s="8">
        <v>24346</v>
      </c>
      <c r="N44" s="5" t="s">
        <v>211</v>
      </c>
    </row>
    <row r="45" spans="1:14" ht="26.4" x14ac:dyDescent="0.3">
      <c r="A45" s="1"/>
      <c r="B45" s="5" t="s">
        <v>309</v>
      </c>
      <c r="C45" s="5" t="s">
        <v>310</v>
      </c>
      <c r="D45" s="5" t="s">
        <v>311</v>
      </c>
      <c r="E45" s="4" t="s">
        <v>312</v>
      </c>
      <c r="F45" s="4" t="s">
        <v>313</v>
      </c>
      <c r="G45" s="6" t="s">
        <v>314</v>
      </c>
      <c r="H45" s="8">
        <v>0</v>
      </c>
      <c r="I45" s="5" t="s">
        <v>188</v>
      </c>
      <c r="J45" s="5" t="s">
        <v>189</v>
      </c>
      <c r="K45" s="5" t="s">
        <v>190</v>
      </c>
      <c r="L45" s="5" t="s">
        <v>191</v>
      </c>
      <c r="M45" s="8">
        <v>1192</v>
      </c>
      <c r="N45" s="5" t="s">
        <v>192</v>
      </c>
    </row>
    <row r="46" spans="1:14" x14ac:dyDescent="0.3">
      <c r="A46" s="1"/>
      <c r="B46" s="5" t="s">
        <v>315</v>
      </c>
      <c r="C46" s="5" t="s">
        <v>316</v>
      </c>
      <c r="D46" s="5" t="s">
        <v>317</v>
      </c>
      <c r="E46" s="4" t="s">
        <v>185</v>
      </c>
      <c r="F46" s="4" t="s">
        <v>186</v>
      </c>
      <c r="G46" s="6" t="s">
        <v>318</v>
      </c>
      <c r="H46" s="8">
        <v>0</v>
      </c>
      <c r="I46" s="5" t="s">
        <v>188</v>
      </c>
      <c r="J46" s="5" t="s">
        <v>206</v>
      </c>
      <c r="K46" s="5" t="s">
        <v>190</v>
      </c>
      <c r="L46" s="5" t="s">
        <v>191</v>
      </c>
      <c r="M46" s="8">
        <v>22979</v>
      </c>
      <c r="N46" s="5" t="s">
        <v>192</v>
      </c>
    </row>
    <row r="47" spans="1:14" ht="26.4" x14ac:dyDescent="0.3">
      <c r="A47" s="1"/>
      <c r="B47" s="5" t="s">
        <v>319</v>
      </c>
      <c r="C47" s="5" t="s">
        <v>320</v>
      </c>
      <c r="D47" s="5" t="s">
        <v>321</v>
      </c>
      <c r="E47" s="4" t="s">
        <v>185</v>
      </c>
      <c r="F47" s="4" t="s">
        <v>186</v>
      </c>
      <c r="G47" s="6" t="s">
        <v>322</v>
      </c>
      <c r="H47" s="8">
        <v>179.37</v>
      </c>
      <c r="I47" s="5" t="s">
        <v>188</v>
      </c>
      <c r="J47" s="5" t="s">
        <v>206</v>
      </c>
      <c r="K47" s="5" t="s">
        <v>190</v>
      </c>
      <c r="L47" s="5" t="s">
        <v>216</v>
      </c>
      <c r="M47" s="8">
        <v>15108</v>
      </c>
      <c r="N47" s="5" t="s">
        <v>211</v>
      </c>
    </row>
    <row r="48" spans="1:14" ht="26.4" x14ac:dyDescent="0.3">
      <c r="A48" s="1"/>
      <c r="B48" s="5" t="s">
        <v>319</v>
      </c>
      <c r="C48" s="5" t="s">
        <v>323</v>
      </c>
      <c r="D48" s="5" t="s">
        <v>324</v>
      </c>
      <c r="E48" s="4" t="s">
        <v>325</v>
      </c>
      <c r="F48" s="4" t="s">
        <v>326</v>
      </c>
      <c r="G48" s="6" t="s">
        <v>327</v>
      </c>
      <c r="H48" s="8">
        <v>0</v>
      </c>
      <c r="I48" s="5" t="s">
        <v>188</v>
      </c>
      <c r="J48" s="5" t="s">
        <v>206</v>
      </c>
      <c r="K48" s="5" t="s">
        <v>190</v>
      </c>
      <c r="L48" s="5" t="s">
        <v>198</v>
      </c>
      <c r="M48" s="8">
        <v>15081</v>
      </c>
      <c r="N48" s="5" t="s">
        <v>192</v>
      </c>
    </row>
    <row r="49" spans="1:14" ht="26.4" x14ac:dyDescent="0.3">
      <c r="A49" s="1"/>
      <c r="B49" s="5" t="s">
        <v>319</v>
      </c>
      <c r="C49" s="5" t="s">
        <v>328</v>
      </c>
      <c r="D49" s="5" t="s">
        <v>329</v>
      </c>
      <c r="E49" s="4" t="s">
        <v>185</v>
      </c>
      <c r="F49" s="4" t="s">
        <v>186</v>
      </c>
      <c r="G49" s="6" t="s">
        <v>330</v>
      </c>
      <c r="H49" s="8">
        <v>0</v>
      </c>
      <c r="I49" s="5" t="s">
        <v>188</v>
      </c>
      <c r="J49" s="5" t="s">
        <v>189</v>
      </c>
      <c r="K49" s="5" t="s">
        <v>190</v>
      </c>
      <c r="L49" s="5" t="s">
        <v>191</v>
      </c>
      <c r="M49" s="8">
        <v>14956</v>
      </c>
      <c r="N49" s="5" t="s">
        <v>192</v>
      </c>
    </row>
    <row r="50" spans="1:14" x14ac:dyDescent="0.3">
      <c r="A50" s="1"/>
      <c r="B50" s="5" t="s">
        <v>331</v>
      </c>
      <c r="C50" s="5" t="s">
        <v>332</v>
      </c>
      <c r="D50" s="5" t="s">
        <v>333</v>
      </c>
      <c r="E50" s="4" t="s">
        <v>185</v>
      </c>
      <c r="F50" s="4" t="s">
        <v>186</v>
      </c>
      <c r="G50" s="6" t="s">
        <v>334</v>
      </c>
      <c r="H50" s="8">
        <v>0</v>
      </c>
      <c r="I50" s="5" t="s">
        <v>188</v>
      </c>
      <c r="J50" s="5" t="s">
        <v>206</v>
      </c>
      <c r="K50" s="5" t="s">
        <v>190</v>
      </c>
      <c r="L50" s="5" t="s">
        <v>198</v>
      </c>
      <c r="M50" s="8">
        <v>10882</v>
      </c>
      <c r="N50" s="5" t="s">
        <v>192</v>
      </c>
    </row>
    <row r="51" spans="1:14" x14ac:dyDescent="0.3">
      <c r="A51" s="1"/>
      <c r="B51" s="5" t="s">
        <v>331</v>
      </c>
      <c r="C51" s="5" t="s">
        <v>332</v>
      </c>
      <c r="D51" s="5" t="s">
        <v>133</v>
      </c>
      <c r="E51" s="4" t="s">
        <v>185</v>
      </c>
      <c r="F51" s="4" t="s">
        <v>186</v>
      </c>
      <c r="G51" s="6" t="s">
        <v>335</v>
      </c>
      <c r="H51" s="8">
        <v>44.69</v>
      </c>
      <c r="I51" s="5" t="s">
        <v>188</v>
      </c>
      <c r="J51" s="5" t="s">
        <v>206</v>
      </c>
      <c r="K51" s="5" t="s">
        <v>190</v>
      </c>
      <c r="L51" s="5" t="s">
        <v>198</v>
      </c>
      <c r="M51" s="8">
        <v>77</v>
      </c>
      <c r="N51" s="5" t="s">
        <v>211</v>
      </c>
    </row>
    <row r="52" spans="1:14" ht="39.6" x14ac:dyDescent="0.3">
      <c r="A52" s="1"/>
      <c r="B52" s="5" t="s">
        <v>331</v>
      </c>
      <c r="C52" s="5" t="s">
        <v>332</v>
      </c>
      <c r="D52" s="5" t="s">
        <v>336</v>
      </c>
      <c r="E52" s="4" t="s">
        <v>185</v>
      </c>
      <c r="F52" s="4" t="s">
        <v>186</v>
      </c>
      <c r="G52" s="6" t="s">
        <v>337</v>
      </c>
      <c r="H52" s="8">
        <v>0</v>
      </c>
      <c r="I52" s="5" t="s">
        <v>188</v>
      </c>
      <c r="J52" s="5" t="s">
        <v>206</v>
      </c>
      <c r="K52" s="5" t="s">
        <v>190</v>
      </c>
      <c r="L52" s="5" t="s">
        <v>198</v>
      </c>
      <c r="M52" s="8">
        <v>10814</v>
      </c>
      <c r="N52" s="5" t="s">
        <v>192</v>
      </c>
    </row>
    <row r="53" spans="1:14" ht="26.4" x14ac:dyDescent="0.3">
      <c r="A53" s="1"/>
      <c r="B53" s="5" t="s">
        <v>331</v>
      </c>
      <c r="C53" s="5" t="s">
        <v>332</v>
      </c>
      <c r="D53" s="5" t="s">
        <v>104</v>
      </c>
      <c r="E53" s="4" t="s">
        <v>338</v>
      </c>
      <c r="F53" s="4" t="s">
        <v>339</v>
      </c>
      <c r="G53" s="6" t="s">
        <v>340</v>
      </c>
      <c r="H53" s="8">
        <v>0</v>
      </c>
      <c r="I53" s="5" t="s">
        <v>188</v>
      </c>
      <c r="J53" s="5" t="s">
        <v>206</v>
      </c>
      <c r="K53" s="5" t="s">
        <v>190</v>
      </c>
      <c r="L53" s="5" t="s">
        <v>198</v>
      </c>
      <c r="M53" s="8">
        <v>75</v>
      </c>
      <c r="N53" s="5" t="s">
        <v>211</v>
      </c>
    </row>
    <row r="54" spans="1:14" x14ac:dyDescent="0.3">
      <c r="A54" s="1"/>
      <c r="B54" s="5" t="s">
        <v>331</v>
      </c>
      <c r="C54" s="5" t="s">
        <v>341</v>
      </c>
      <c r="D54" s="5" t="s">
        <v>104</v>
      </c>
      <c r="E54" s="4" t="s">
        <v>185</v>
      </c>
      <c r="F54" s="4" t="s">
        <v>186</v>
      </c>
      <c r="G54" s="6" t="s">
        <v>342</v>
      </c>
      <c r="H54" s="8">
        <v>0</v>
      </c>
      <c r="I54" s="5" t="s">
        <v>188</v>
      </c>
      <c r="J54" s="5" t="s">
        <v>206</v>
      </c>
      <c r="K54" s="5" t="s">
        <v>190</v>
      </c>
      <c r="L54" s="5" t="s">
        <v>216</v>
      </c>
      <c r="M54" s="8">
        <v>63</v>
      </c>
      <c r="N54" s="5" t="s">
        <v>211</v>
      </c>
    </row>
    <row r="55" spans="1:14" ht="26.4" x14ac:dyDescent="0.3">
      <c r="A55" s="1"/>
      <c r="B55" s="5" t="s">
        <v>139</v>
      </c>
      <c r="C55" s="5" t="s">
        <v>343</v>
      </c>
      <c r="D55" s="5" t="s">
        <v>127</v>
      </c>
      <c r="E55" s="4" t="s">
        <v>344</v>
      </c>
      <c r="F55" s="4" t="s">
        <v>345</v>
      </c>
      <c r="G55" s="6" t="s">
        <v>346</v>
      </c>
      <c r="H55" s="8">
        <v>67</v>
      </c>
      <c r="I55" s="5" t="s">
        <v>188</v>
      </c>
      <c r="J55" s="5" t="s">
        <v>189</v>
      </c>
      <c r="K55" s="5" t="s">
        <v>190</v>
      </c>
      <c r="L55" s="5" t="s">
        <v>216</v>
      </c>
      <c r="M55" s="8">
        <v>22</v>
      </c>
      <c r="N55" s="5" t="s">
        <v>211</v>
      </c>
    </row>
    <row r="56" spans="1:14" ht="26.4" x14ac:dyDescent="0.3">
      <c r="A56" s="1"/>
      <c r="B56" s="5" t="s">
        <v>139</v>
      </c>
      <c r="C56" s="5" t="s">
        <v>343</v>
      </c>
      <c r="D56" s="5" t="s">
        <v>127</v>
      </c>
      <c r="E56" s="4" t="s">
        <v>347</v>
      </c>
      <c r="F56" s="4" t="s">
        <v>348</v>
      </c>
      <c r="G56" s="6" t="s">
        <v>346</v>
      </c>
      <c r="H56" s="8">
        <v>68</v>
      </c>
      <c r="I56" s="5" t="s">
        <v>188</v>
      </c>
      <c r="J56" s="5" t="s">
        <v>189</v>
      </c>
      <c r="K56" s="5" t="s">
        <v>190</v>
      </c>
      <c r="L56" s="5" t="s">
        <v>216</v>
      </c>
      <c r="M56" s="8">
        <v>22</v>
      </c>
      <c r="N56" s="5" t="s">
        <v>211</v>
      </c>
    </row>
    <row r="57" spans="1:14" ht="26.4" x14ac:dyDescent="0.3">
      <c r="A57" s="1"/>
      <c r="B57" s="5" t="s">
        <v>139</v>
      </c>
      <c r="C57" s="5" t="s">
        <v>343</v>
      </c>
      <c r="D57" s="5" t="s">
        <v>127</v>
      </c>
      <c r="E57" s="4" t="s">
        <v>349</v>
      </c>
      <c r="F57" s="4" t="s">
        <v>350</v>
      </c>
      <c r="G57" s="6" t="s">
        <v>346</v>
      </c>
      <c r="H57" s="8">
        <v>68</v>
      </c>
      <c r="I57" s="5" t="s">
        <v>188</v>
      </c>
      <c r="J57" s="5" t="s">
        <v>189</v>
      </c>
      <c r="K57" s="5" t="s">
        <v>190</v>
      </c>
      <c r="L57" s="5" t="s">
        <v>216</v>
      </c>
      <c r="M57" s="8">
        <v>22</v>
      </c>
      <c r="N57" s="5" t="s">
        <v>211</v>
      </c>
    </row>
    <row r="58" spans="1:14" ht="26.4" x14ac:dyDescent="0.3">
      <c r="A58" s="1"/>
      <c r="B58" s="5" t="s">
        <v>139</v>
      </c>
      <c r="C58" s="5" t="s">
        <v>343</v>
      </c>
      <c r="D58" s="5" t="s">
        <v>127</v>
      </c>
      <c r="E58" s="4" t="s">
        <v>351</v>
      </c>
      <c r="F58" s="4" t="s">
        <v>352</v>
      </c>
      <c r="G58" s="6" t="s">
        <v>346</v>
      </c>
      <c r="H58" s="8">
        <v>68</v>
      </c>
      <c r="I58" s="5" t="s">
        <v>188</v>
      </c>
      <c r="J58" s="5" t="s">
        <v>189</v>
      </c>
      <c r="K58" s="5" t="s">
        <v>190</v>
      </c>
      <c r="L58" s="5" t="s">
        <v>216</v>
      </c>
      <c r="M58" s="8">
        <v>22</v>
      </c>
      <c r="N58" s="5" t="s">
        <v>211</v>
      </c>
    </row>
    <row r="59" spans="1:14" ht="26.4" x14ac:dyDescent="0.3">
      <c r="A59" s="1"/>
      <c r="B59" s="5" t="s">
        <v>139</v>
      </c>
      <c r="C59" s="5" t="s">
        <v>343</v>
      </c>
      <c r="D59" s="5" t="s">
        <v>127</v>
      </c>
      <c r="E59" s="4" t="s">
        <v>307</v>
      </c>
      <c r="F59" s="4" t="s">
        <v>353</v>
      </c>
      <c r="G59" s="6" t="s">
        <v>346</v>
      </c>
      <c r="H59" s="8">
        <v>68</v>
      </c>
      <c r="I59" s="5" t="s">
        <v>188</v>
      </c>
      <c r="J59" s="5" t="s">
        <v>189</v>
      </c>
      <c r="K59" s="5" t="s">
        <v>190</v>
      </c>
      <c r="L59" s="5" t="s">
        <v>216</v>
      </c>
      <c r="M59" s="8">
        <v>22</v>
      </c>
      <c r="N59" s="5" t="s">
        <v>211</v>
      </c>
    </row>
    <row r="60" spans="1:14" x14ac:dyDescent="0.3">
      <c r="A60" s="1"/>
      <c r="B60" s="5" t="s">
        <v>354</v>
      </c>
      <c r="C60" s="5" t="s">
        <v>355</v>
      </c>
      <c r="D60" s="5" t="s">
        <v>127</v>
      </c>
      <c r="E60" s="4" t="s">
        <v>185</v>
      </c>
      <c r="F60" s="4" t="s">
        <v>186</v>
      </c>
      <c r="G60" s="6" t="s">
        <v>356</v>
      </c>
      <c r="H60" s="8">
        <v>1.2</v>
      </c>
      <c r="I60" s="5" t="s">
        <v>188</v>
      </c>
      <c r="J60" s="5" t="s">
        <v>206</v>
      </c>
      <c r="K60" s="5" t="s">
        <v>190</v>
      </c>
      <c r="L60" s="5" t="s">
        <v>198</v>
      </c>
      <c r="M60" s="8">
        <v>18813</v>
      </c>
      <c r="N60" s="5" t="s">
        <v>211</v>
      </c>
    </row>
    <row r="61" spans="1:14" x14ac:dyDescent="0.3">
      <c r="A61" s="1"/>
      <c r="B61" s="5" t="s">
        <v>354</v>
      </c>
      <c r="C61" s="5" t="s">
        <v>357</v>
      </c>
      <c r="D61" s="5" t="s">
        <v>50</v>
      </c>
      <c r="E61" s="4" t="s">
        <v>358</v>
      </c>
      <c r="F61" s="4" t="s">
        <v>359</v>
      </c>
      <c r="G61" s="6" t="s">
        <v>360</v>
      </c>
      <c r="H61" s="8">
        <v>1.5</v>
      </c>
      <c r="I61" s="5" t="s">
        <v>188</v>
      </c>
      <c r="J61" s="5" t="s">
        <v>206</v>
      </c>
      <c r="K61" s="5" t="s">
        <v>190</v>
      </c>
      <c r="L61" s="5" t="s">
        <v>198</v>
      </c>
      <c r="M61" s="8">
        <v>15114</v>
      </c>
      <c r="N61" s="5" t="s">
        <v>211</v>
      </c>
    </row>
    <row r="62" spans="1:14" x14ac:dyDescent="0.3">
      <c r="A62" s="1"/>
      <c r="B62" s="5" t="s">
        <v>361</v>
      </c>
      <c r="C62" s="5" t="s">
        <v>362</v>
      </c>
      <c r="D62" s="5" t="s">
        <v>363</v>
      </c>
      <c r="E62" s="4" t="s">
        <v>364</v>
      </c>
      <c r="F62" s="4" t="s">
        <v>365</v>
      </c>
      <c r="G62" s="6" t="s">
        <v>284</v>
      </c>
      <c r="H62" s="8">
        <v>0</v>
      </c>
      <c r="I62" s="5" t="s">
        <v>188</v>
      </c>
      <c r="J62" s="5" t="s">
        <v>206</v>
      </c>
      <c r="K62" s="5" t="s">
        <v>190</v>
      </c>
      <c r="L62" s="5" t="s">
        <v>198</v>
      </c>
      <c r="M62" s="8">
        <v>14524</v>
      </c>
      <c r="N62" s="5" t="s">
        <v>192</v>
      </c>
    </row>
    <row r="63" spans="1:14" x14ac:dyDescent="0.3">
      <c r="A63" s="1"/>
      <c r="B63" s="5" t="s">
        <v>361</v>
      </c>
      <c r="C63" s="5" t="s">
        <v>362</v>
      </c>
      <c r="D63" s="5" t="s">
        <v>366</v>
      </c>
      <c r="E63" s="4" t="s">
        <v>364</v>
      </c>
      <c r="F63" s="4" t="s">
        <v>365</v>
      </c>
      <c r="G63" s="6" t="s">
        <v>284</v>
      </c>
      <c r="H63" s="8">
        <v>0</v>
      </c>
      <c r="I63" s="5" t="s">
        <v>188</v>
      </c>
      <c r="J63" s="5" t="s">
        <v>206</v>
      </c>
      <c r="K63" s="5" t="s">
        <v>190</v>
      </c>
      <c r="L63" s="5" t="s">
        <v>198</v>
      </c>
      <c r="M63" s="8">
        <v>14520</v>
      </c>
      <c r="N63" s="5" t="s">
        <v>192</v>
      </c>
    </row>
    <row r="64" spans="1:14" ht="26.4" x14ac:dyDescent="0.3">
      <c r="A64" s="1"/>
      <c r="B64" s="5" t="s">
        <v>367</v>
      </c>
      <c r="C64" s="5" t="s">
        <v>368</v>
      </c>
      <c r="D64" s="5" t="s">
        <v>369</v>
      </c>
      <c r="E64" s="4" t="s">
        <v>185</v>
      </c>
      <c r="F64" s="4" t="s">
        <v>186</v>
      </c>
      <c r="G64" s="6" t="s">
        <v>370</v>
      </c>
      <c r="H64" s="8">
        <v>0</v>
      </c>
      <c r="I64" s="5" t="s">
        <v>188</v>
      </c>
      <c r="J64" s="5" t="s">
        <v>206</v>
      </c>
      <c r="K64" s="5" t="s">
        <v>190</v>
      </c>
      <c r="L64" s="5" t="s">
        <v>191</v>
      </c>
      <c r="M64" s="8">
        <v>24124</v>
      </c>
      <c r="N64" s="5" t="s">
        <v>192</v>
      </c>
    </row>
    <row r="65" spans="1:14" x14ac:dyDescent="0.3">
      <c r="A65" s="1"/>
      <c r="B65" s="5" t="s">
        <v>367</v>
      </c>
      <c r="C65" s="5" t="s">
        <v>371</v>
      </c>
      <c r="D65" s="5" t="s">
        <v>372</v>
      </c>
      <c r="E65" s="4" t="s">
        <v>185</v>
      </c>
      <c r="F65" s="4" t="s">
        <v>186</v>
      </c>
      <c r="G65" s="6" t="s">
        <v>373</v>
      </c>
      <c r="H65" s="8">
        <v>0</v>
      </c>
      <c r="I65" s="5" t="s">
        <v>188</v>
      </c>
      <c r="J65" s="5" t="s">
        <v>206</v>
      </c>
      <c r="K65" s="5" t="s">
        <v>190</v>
      </c>
      <c r="L65" s="5" t="s">
        <v>191</v>
      </c>
      <c r="M65" s="8">
        <v>352</v>
      </c>
      <c r="N65" s="5" t="s">
        <v>192</v>
      </c>
    </row>
    <row r="66" spans="1:14" ht="66" x14ac:dyDescent="0.3">
      <c r="A66" s="1"/>
      <c r="B66" s="5" t="s">
        <v>367</v>
      </c>
      <c r="C66" s="5" t="s">
        <v>371</v>
      </c>
      <c r="D66" s="5" t="s">
        <v>374</v>
      </c>
      <c r="E66" s="4" t="s">
        <v>185</v>
      </c>
      <c r="F66" s="4" t="s">
        <v>186</v>
      </c>
      <c r="G66" s="6" t="s">
        <v>375</v>
      </c>
      <c r="H66" s="8">
        <v>0</v>
      </c>
      <c r="I66" s="5" t="s">
        <v>188</v>
      </c>
      <c r="J66" s="5" t="s">
        <v>206</v>
      </c>
      <c r="K66" s="5" t="s">
        <v>190</v>
      </c>
      <c r="L66" s="5" t="s">
        <v>191</v>
      </c>
      <c r="M66" s="8">
        <v>8939</v>
      </c>
      <c r="N66" s="5" t="s">
        <v>192</v>
      </c>
    </row>
    <row r="67" spans="1:14" ht="26.4" x14ac:dyDescent="0.3">
      <c r="A67" s="1"/>
      <c r="B67" s="5" t="s">
        <v>367</v>
      </c>
      <c r="C67" s="5" t="s">
        <v>376</v>
      </c>
      <c r="D67" s="5" t="s">
        <v>377</v>
      </c>
      <c r="E67" s="4" t="s">
        <v>378</v>
      </c>
      <c r="F67" s="4" t="s">
        <v>379</v>
      </c>
      <c r="G67" s="6" t="s">
        <v>380</v>
      </c>
      <c r="H67" s="8">
        <v>0</v>
      </c>
      <c r="I67" s="5" t="s">
        <v>188</v>
      </c>
      <c r="J67" s="5" t="s">
        <v>206</v>
      </c>
      <c r="K67" s="5" t="s">
        <v>190</v>
      </c>
      <c r="L67" s="5" t="s">
        <v>216</v>
      </c>
      <c r="M67" s="8">
        <v>14748</v>
      </c>
      <c r="N67" s="5" t="s">
        <v>192</v>
      </c>
    </row>
    <row r="68" spans="1:14" ht="79.2" x14ac:dyDescent="0.3">
      <c r="A68" s="1"/>
      <c r="B68" s="5" t="s">
        <v>367</v>
      </c>
      <c r="C68" s="5" t="s">
        <v>381</v>
      </c>
      <c r="D68" s="5" t="s">
        <v>26</v>
      </c>
      <c r="E68" s="4" t="s">
        <v>382</v>
      </c>
      <c r="F68" s="4" t="s">
        <v>383</v>
      </c>
      <c r="G68" s="6" t="s">
        <v>384</v>
      </c>
      <c r="H68" s="8">
        <v>0</v>
      </c>
      <c r="I68" s="5" t="s">
        <v>188</v>
      </c>
      <c r="J68" s="5" t="s">
        <v>189</v>
      </c>
      <c r="K68" s="5" t="s">
        <v>190</v>
      </c>
      <c r="L68" s="5" t="s">
        <v>198</v>
      </c>
      <c r="M68" s="8">
        <v>375</v>
      </c>
      <c r="N68" s="5" t="s">
        <v>192</v>
      </c>
    </row>
    <row r="69" spans="1:14" ht="26.4" x14ac:dyDescent="0.3">
      <c r="A69" s="1"/>
      <c r="B69" s="5" t="s">
        <v>367</v>
      </c>
      <c r="C69" s="5" t="s">
        <v>385</v>
      </c>
      <c r="D69" s="5" t="s">
        <v>386</v>
      </c>
      <c r="E69" s="4" t="s">
        <v>185</v>
      </c>
      <c r="F69" s="4" t="s">
        <v>186</v>
      </c>
      <c r="G69" s="6" t="s">
        <v>387</v>
      </c>
      <c r="H69" s="8">
        <v>0</v>
      </c>
      <c r="I69" s="5" t="s">
        <v>188</v>
      </c>
      <c r="J69" s="5" t="s">
        <v>189</v>
      </c>
      <c r="K69" s="5" t="s">
        <v>190</v>
      </c>
      <c r="L69" s="5" t="s">
        <v>191</v>
      </c>
      <c r="M69" s="8">
        <v>23258</v>
      </c>
      <c r="N69" s="5" t="s">
        <v>192</v>
      </c>
    </row>
    <row r="70" spans="1:14" ht="26.4" x14ac:dyDescent="0.3">
      <c r="A70" s="1"/>
      <c r="B70" s="5" t="s">
        <v>367</v>
      </c>
      <c r="C70" s="5" t="s">
        <v>388</v>
      </c>
      <c r="D70" s="5" t="s">
        <v>389</v>
      </c>
      <c r="E70" s="4" t="s">
        <v>185</v>
      </c>
      <c r="F70" s="4" t="s">
        <v>186</v>
      </c>
      <c r="G70" s="6" t="s">
        <v>390</v>
      </c>
      <c r="H70" s="8">
        <v>0</v>
      </c>
      <c r="I70" s="5" t="s">
        <v>188</v>
      </c>
      <c r="J70" s="5" t="s">
        <v>206</v>
      </c>
      <c r="K70" s="5" t="s">
        <v>190</v>
      </c>
      <c r="L70" s="5" t="s">
        <v>191</v>
      </c>
      <c r="M70" s="8">
        <v>853</v>
      </c>
      <c r="N70" s="5" t="s">
        <v>192</v>
      </c>
    </row>
    <row r="71" spans="1:14" ht="52.8" x14ac:dyDescent="0.3">
      <c r="A71" s="1"/>
      <c r="B71" s="5" t="s">
        <v>367</v>
      </c>
      <c r="C71" s="5" t="s">
        <v>391</v>
      </c>
      <c r="D71" s="5" t="s">
        <v>392</v>
      </c>
      <c r="E71" s="4" t="s">
        <v>185</v>
      </c>
      <c r="F71" s="4" t="s">
        <v>186</v>
      </c>
      <c r="G71" s="6" t="s">
        <v>393</v>
      </c>
      <c r="H71" s="8">
        <v>0</v>
      </c>
      <c r="I71" s="5" t="s">
        <v>188</v>
      </c>
      <c r="J71" s="5" t="s">
        <v>206</v>
      </c>
      <c r="K71" s="5" t="s">
        <v>190</v>
      </c>
      <c r="L71" s="5" t="s">
        <v>191</v>
      </c>
      <c r="M71" s="8">
        <v>834</v>
      </c>
      <c r="N71" s="5" t="s">
        <v>192</v>
      </c>
    </row>
    <row r="72" spans="1:14" ht="52.8" x14ac:dyDescent="0.3">
      <c r="A72" s="1"/>
      <c r="B72" s="5" t="s">
        <v>367</v>
      </c>
      <c r="C72" s="5" t="s">
        <v>391</v>
      </c>
      <c r="D72" s="5" t="s">
        <v>394</v>
      </c>
      <c r="E72" s="4" t="s">
        <v>185</v>
      </c>
      <c r="F72" s="4" t="s">
        <v>186</v>
      </c>
      <c r="G72" s="6" t="s">
        <v>395</v>
      </c>
      <c r="H72" s="8">
        <v>0</v>
      </c>
      <c r="I72" s="5" t="s">
        <v>188</v>
      </c>
      <c r="J72" s="5" t="s">
        <v>206</v>
      </c>
      <c r="K72" s="5" t="s">
        <v>190</v>
      </c>
      <c r="L72" s="5" t="s">
        <v>191</v>
      </c>
      <c r="M72" s="8">
        <v>9267</v>
      </c>
      <c r="N72" s="5" t="s">
        <v>192</v>
      </c>
    </row>
    <row r="73" spans="1:14" ht="39.6" x14ac:dyDescent="0.3">
      <c r="A73" s="1"/>
      <c r="B73" s="5" t="s">
        <v>367</v>
      </c>
      <c r="C73" s="5" t="s">
        <v>396</v>
      </c>
      <c r="D73" s="5" t="s">
        <v>397</v>
      </c>
      <c r="E73" s="4" t="s">
        <v>185</v>
      </c>
      <c r="F73" s="4" t="s">
        <v>186</v>
      </c>
      <c r="G73" s="6" t="s">
        <v>398</v>
      </c>
      <c r="H73" s="8">
        <v>0</v>
      </c>
      <c r="I73" s="5" t="s">
        <v>188</v>
      </c>
      <c r="J73" s="5" t="s">
        <v>189</v>
      </c>
      <c r="K73" s="5" t="s">
        <v>190</v>
      </c>
      <c r="L73" s="5" t="s">
        <v>191</v>
      </c>
      <c r="M73" s="8">
        <v>1987</v>
      </c>
      <c r="N73" s="5" t="s">
        <v>192</v>
      </c>
    </row>
    <row r="74" spans="1:14" ht="26.4" x14ac:dyDescent="0.3">
      <c r="A74" s="1"/>
      <c r="B74" s="5" t="s">
        <v>367</v>
      </c>
      <c r="C74" s="5" t="s">
        <v>399</v>
      </c>
      <c r="D74" s="5" t="s">
        <v>400</v>
      </c>
      <c r="E74" s="4" t="s">
        <v>185</v>
      </c>
      <c r="F74" s="4" t="s">
        <v>186</v>
      </c>
      <c r="G74" s="6" t="s">
        <v>401</v>
      </c>
      <c r="H74" s="8">
        <v>0</v>
      </c>
      <c r="I74" s="5" t="s">
        <v>188</v>
      </c>
      <c r="J74" s="5" t="s">
        <v>189</v>
      </c>
      <c r="K74" s="5" t="s">
        <v>190</v>
      </c>
      <c r="L74" s="5" t="s">
        <v>191</v>
      </c>
      <c r="M74" s="8">
        <v>24318</v>
      </c>
      <c r="N74" s="5" t="s">
        <v>192</v>
      </c>
    </row>
    <row r="75" spans="1:14" ht="66" x14ac:dyDescent="0.3">
      <c r="A75" s="1"/>
      <c r="B75" s="5" t="s">
        <v>367</v>
      </c>
      <c r="C75" s="5" t="s">
        <v>402</v>
      </c>
      <c r="D75" s="5" t="s">
        <v>403</v>
      </c>
      <c r="E75" s="4" t="s">
        <v>185</v>
      </c>
      <c r="F75" s="4" t="s">
        <v>186</v>
      </c>
      <c r="G75" s="6" t="s">
        <v>404</v>
      </c>
      <c r="H75" s="8">
        <v>0</v>
      </c>
      <c r="I75" s="5" t="s">
        <v>188</v>
      </c>
      <c r="J75" s="5" t="s">
        <v>206</v>
      </c>
      <c r="K75" s="5" t="s">
        <v>190</v>
      </c>
      <c r="L75" s="5" t="s">
        <v>191</v>
      </c>
      <c r="M75" s="8">
        <v>8680</v>
      </c>
      <c r="N75" s="5" t="s">
        <v>192</v>
      </c>
    </row>
    <row r="76" spans="1:14" x14ac:dyDescent="0.3">
      <c r="A76" s="1"/>
      <c r="B76" s="5" t="s">
        <v>367</v>
      </c>
      <c r="C76" s="5" t="s">
        <v>405</v>
      </c>
      <c r="D76" s="5" t="s">
        <v>406</v>
      </c>
      <c r="E76" s="4" t="s">
        <v>185</v>
      </c>
      <c r="F76" s="4" t="s">
        <v>186</v>
      </c>
      <c r="G76" s="6" t="s">
        <v>407</v>
      </c>
      <c r="H76" s="8">
        <v>0</v>
      </c>
      <c r="I76" s="5" t="s">
        <v>188</v>
      </c>
      <c r="J76" s="5" t="s">
        <v>189</v>
      </c>
      <c r="K76" s="5" t="s">
        <v>190</v>
      </c>
      <c r="L76" s="5" t="s">
        <v>191</v>
      </c>
      <c r="M76" s="8">
        <v>878</v>
      </c>
      <c r="N76" s="5" t="s">
        <v>192</v>
      </c>
    </row>
    <row r="77" spans="1:14" ht="26.4" x14ac:dyDescent="0.3">
      <c r="A77" s="1"/>
      <c r="B77" s="5" t="s">
        <v>367</v>
      </c>
      <c r="C77" s="5" t="s">
        <v>408</v>
      </c>
      <c r="D77" s="5" t="s">
        <v>409</v>
      </c>
      <c r="E77" s="4" t="s">
        <v>185</v>
      </c>
      <c r="F77" s="4" t="s">
        <v>186</v>
      </c>
      <c r="G77" s="6" t="s">
        <v>410</v>
      </c>
      <c r="H77" s="8">
        <v>0</v>
      </c>
      <c r="I77" s="5" t="s">
        <v>188</v>
      </c>
      <c r="J77" s="5" t="s">
        <v>206</v>
      </c>
      <c r="K77" s="5" t="s">
        <v>190</v>
      </c>
      <c r="L77" s="5" t="s">
        <v>191</v>
      </c>
      <c r="M77" s="8">
        <v>1941</v>
      </c>
      <c r="N77" s="5" t="s">
        <v>192</v>
      </c>
    </row>
    <row r="78" spans="1:14" x14ac:dyDescent="0.3">
      <c r="A78" s="1"/>
      <c r="B78" s="5" t="s">
        <v>62</v>
      </c>
      <c r="C78" s="5" t="s">
        <v>411</v>
      </c>
      <c r="D78" s="5" t="s">
        <v>412</v>
      </c>
      <c r="E78" s="4" t="s">
        <v>185</v>
      </c>
      <c r="F78" s="4" t="s">
        <v>186</v>
      </c>
      <c r="G78" s="6" t="s">
        <v>413</v>
      </c>
      <c r="H78" s="8">
        <v>0</v>
      </c>
      <c r="I78" s="5" t="s">
        <v>188</v>
      </c>
      <c r="J78" s="5" t="s">
        <v>189</v>
      </c>
      <c r="K78" s="5" t="s">
        <v>190</v>
      </c>
      <c r="L78" s="5" t="s">
        <v>191</v>
      </c>
      <c r="M78" s="8">
        <v>24789</v>
      </c>
      <c r="N78" s="5" t="s">
        <v>192</v>
      </c>
    </row>
    <row r="79" spans="1:14" x14ac:dyDescent="0.3">
      <c r="A79" s="1"/>
      <c r="B79" s="5" t="s">
        <v>414</v>
      </c>
      <c r="C79" s="5" t="s">
        <v>415</v>
      </c>
      <c r="D79" s="5" t="s">
        <v>416</v>
      </c>
      <c r="E79" s="4" t="s">
        <v>185</v>
      </c>
      <c r="F79" s="4" t="s">
        <v>186</v>
      </c>
      <c r="G79" s="6" t="s">
        <v>417</v>
      </c>
      <c r="H79" s="8">
        <v>0</v>
      </c>
      <c r="I79" s="5" t="s">
        <v>188</v>
      </c>
      <c r="J79" s="5" t="s">
        <v>206</v>
      </c>
      <c r="K79" s="5" t="s">
        <v>190</v>
      </c>
      <c r="L79" s="5" t="s">
        <v>198</v>
      </c>
      <c r="M79" s="8">
        <v>1261</v>
      </c>
      <c r="N79" s="5" t="s">
        <v>192</v>
      </c>
    </row>
    <row r="80" spans="1:14" ht="26.4" x14ac:dyDescent="0.3">
      <c r="A80" s="1"/>
      <c r="B80" s="5" t="s">
        <v>67</v>
      </c>
      <c r="C80" s="5" t="s">
        <v>418</v>
      </c>
      <c r="D80" s="5" t="s">
        <v>59</v>
      </c>
      <c r="E80" s="4" t="s">
        <v>185</v>
      </c>
      <c r="F80" s="4" t="s">
        <v>186</v>
      </c>
      <c r="G80" s="6" t="s">
        <v>419</v>
      </c>
      <c r="H80" s="8">
        <v>45</v>
      </c>
      <c r="I80" s="5" t="s">
        <v>188</v>
      </c>
      <c r="J80" s="5" t="s">
        <v>206</v>
      </c>
      <c r="K80" s="5" t="s">
        <v>190</v>
      </c>
      <c r="L80" s="5" t="s">
        <v>198</v>
      </c>
      <c r="M80" s="8">
        <v>260</v>
      </c>
      <c r="N80" s="5" t="s">
        <v>211</v>
      </c>
    </row>
    <row r="81" spans="1:14" ht="26.4" x14ac:dyDescent="0.3">
      <c r="A81" s="1"/>
      <c r="B81" s="5" t="s">
        <v>67</v>
      </c>
      <c r="C81" s="5" t="s">
        <v>420</v>
      </c>
      <c r="D81" s="5" t="s">
        <v>131</v>
      </c>
      <c r="E81" s="4" t="s">
        <v>185</v>
      </c>
      <c r="F81" s="4" t="s">
        <v>186</v>
      </c>
      <c r="G81" s="6" t="s">
        <v>421</v>
      </c>
      <c r="H81" s="8">
        <v>12.92</v>
      </c>
      <c r="I81" s="5" t="s">
        <v>188</v>
      </c>
      <c r="J81" s="5" t="s">
        <v>206</v>
      </c>
      <c r="K81" s="5" t="s">
        <v>190</v>
      </c>
      <c r="L81" s="5" t="s">
        <v>198</v>
      </c>
      <c r="M81" s="8">
        <v>42</v>
      </c>
      <c r="N81" s="5" t="s">
        <v>211</v>
      </c>
    </row>
    <row r="82" spans="1:14" x14ac:dyDescent="0.3">
      <c r="A82" s="1"/>
      <c r="B82" s="5" t="s">
        <v>67</v>
      </c>
      <c r="C82" s="5" t="s">
        <v>422</v>
      </c>
      <c r="D82" s="5" t="s">
        <v>59</v>
      </c>
      <c r="E82" s="4" t="s">
        <v>185</v>
      </c>
      <c r="F82" s="4" t="s">
        <v>186</v>
      </c>
      <c r="G82" s="6" t="s">
        <v>423</v>
      </c>
      <c r="H82" s="8">
        <v>9.9499999999999993</v>
      </c>
      <c r="I82" s="5" t="s">
        <v>188</v>
      </c>
      <c r="J82" s="5" t="s">
        <v>206</v>
      </c>
      <c r="K82" s="5" t="s">
        <v>190</v>
      </c>
      <c r="L82" s="5" t="s">
        <v>198</v>
      </c>
      <c r="M82" s="8">
        <v>285</v>
      </c>
      <c r="N82" s="5" t="s">
        <v>211</v>
      </c>
    </row>
    <row r="83" spans="1:14" ht="26.4" x14ac:dyDescent="0.3">
      <c r="A83" s="1"/>
      <c r="B83" s="5" t="s">
        <v>67</v>
      </c>
      <c r="C83" s="5" t="s">
        <v>424</v>
      </c>
      <c r="D83" s="5" t="s">
        <v>425</v>
      </c>
      <c r="E83" s="4" t="s">
        <v>185</v>
      </c>
      <c r="F83" s="4" t="s">
        <v>186</v>
      </c>
      <c r="G83" s="6" t="s">
        <v>426</v>
      </c>
      <c r="H83" s="8">
        <v>0</v>
      </c>
      <c r="I83" s="5" t="s">
        <v>188</v>
      </c>
      <c r="J83" s="5" t="s">
        <v>206</v>
      </c>
      <c r="K83" s="5" t="s">
        <v>190</v>
      </c>
      <c r="L83" s="5" t="s">
        <v>191</v>
      </c>
      <c r="M83" s="8">
        <v>680</v>
      </c>
      <c r="N83" s="5" t="s">
        <v>192</v>
      </c>
    </row>
    <row r="84" spans="1:14" ht="26.4" x14ac:dyDescent="0.3">
      <c r="A84" s="1"/>
      <c r="B84" s="5" t="s">
        <v>67</v>
      </c>
      <c r="C84" s="5" t="s">
        <v>427</v>
      </c>
      <c r="D84" s="5" t="s">
        <v>428</v>
      </c>
      <c r="E84" s="4" t="s">
        <v>185</v>
      </c>
      <c r="F84" s="4" t="s">
        <v>186</v>
      </c>
      <c r="G84" s="6" t="s">
        <v>429</v>
      </c>
      <c r="H84" s="8">
        <v>0</v>
      </c>
      <c r="I84" s="5" t="s">
        <v>188</v>
      </c>
      <c r="J84" s="5" t="s">
        <v>189</v>
      </c>
      <c r="K84" s="5" t="s">
        <v>190</v>
      </c>
      <c r="L84" s="5" t="s">
        <v>191</v>
      </c>
      <c r="M84" s="8">
        <v>679</v>
      </c>
      <c r="N84" s="5" t="s">
        <v>192</v>
      </c>
    </row>
    <row r="85" spans="1:14" x14ac:dyDescent="0.3">
      <c r="A85" s="1"/>
      <c r="B85" s="5" t="s">
        <v>161</v>
      </c>
      <c r="C85" s="5" t="s">
        <v>430</v>
      </c>
      <c r="D85" s="5" t="s">
        <v>59</v>
      </c>
      <c r="E85" s="4" t="s">
        <v>185</v>
      </c>
      <c r="F85" s="4" t="s">
        <v>186</v>
      </c>
      <c r="G85" s="6" t="s">
        <v>431</v>
      </c>
      <c r="H85" s="8">
        <v>0</v>
      </c>
      <c r="I85" s="5" t="s">
        <v>188</v>
      </c>
      <c r="J85" s="5" t="s">
        <v>189</v>
      </c>
      <c r="K85" s="5" t="s">
        <v>190</v>
      </c>
      <c r="L85" s="5" t="s">
        <v>191</v>
      </c>
      <c r="M85" s="8">
        <v>258</v>
      </c>
      <c r="N85" s="5" t="s">
        <v>211</v>
      </c>
    </row>
    <row r="86" spans="1:14" ht="26.4" x14ac:dyDescent="0.3">
      <c r="A86" s="1"/>
      <c r="B86" s="5" t="s">
        <v>432</v>
      </c>
      <c r="C86" s="5" t="s">
        <v>433</v>
      </c>
      <c r="D86" s="5" t="s">
        <v>434</v>
      </c>
      <c r="E86" s="4" t="s">
        <v>185</v>
      </c>
      <c r="F86" s="4" t="s">
        <v>186</v>
      </c>
      <c r="G86" s="6" t="s">
        <v>435</v>
      </c>
      <c r="H86" s="8">
        <v>0</v>
      </c>
      <c r="I86" s="5" t="s">
        <v>188</v>
      </c>
      <c r="J86" s="5" t="s">
        <v>189</v>
      </c>
      <c r="K86" s="5" t="s">
        <v>190</v>
      </c>
      <c r="L86" s="5" t="s">
        <v>198</v>
      </c>
      <c r="M86" s="8">
        <v>21644</v>
      </c>
      <c r="N86" s="5" t="s">
        <v>192</v>
      </c>
    </row>
    <row r="87" spans="1:14" ht="52.8" x14ac:dyDescent="0.3">
      <c r="A87" s="1"/>
      <c r="B87" s="5" t="s">
        <v>72</v>
      </c>
      <c r="C87" s="5" t="s">
        <v>436</v>
      </c>
      <c r="D87" s="5" t="s">
        <v>437</v>
      </c>
      <c r="E87" s="4" t="s">
        <v>185</v>
      </c>
      <c r="F87" s="4" t="s">
        <v>186</v>
      </c>
      <c r="G87" s="6" t="s">
        <v>438</v>
      </c>
      <c r="H87" s="8">
        <v>0</v>
      </c>
      <c r="I87" s="5" t="s">
        <v>188</v>
      </c>
      <c r="J87" s="5" t="s">
        <v>189</v>
      </c>
      <c r="K87" s="5" t="s">
        <v>190</v>
      </c>
      <c r="L87" s="5" t="s">
        <v>191</v>
      </c>
      <c r="M87" s="8">
        <v>22626</v>
      </c>
      <c r="N87" s="5" t="s">
        <v>192</v>
      </c>
    </row>
    <row r="88" spans="1:14" ht="26.4" x14ac:dyDescent="0.3">
      <c r="A88" s="1"/>
      <c r="B88" s="5" t="s">
        <v>72</v>
      </c>
      <c r="C88" s="5" t="s">
        <v>436</v>
      </c>
      <c r="D88" s="5" t="s">
        <v>439</v>
      </c>
      <c r="E88" s="4" t="s">
        <v>185</v>
      </c>
      <c r="F88" s="4" t="s">
        <v>186</v>
      </c>
      <c r="G88" s="6" t="s">
        <v>440</v>
      </c>
      <c r="H88" s="8">
        <v>0</v>
      </c>
      <c r="I88" s="5" t="s">
        <v>188</v>
      </c>
      <c r="J88" s="5" t="s">
        <v>206</v>
      </c>
      <c r="K88" s="5" t="s">
        <v>190</v>
      </c>
      <c r="L88" s="5" t="s">
        <v>191</v>
      </c>
      <c r="M88" s="8">
        <v>22636</v>
      </c>
      <c r="N88" s="5" t="s">
        <v>192</v>
      </c>
    </row>
    <row r="89" spans="1:14" ht="26.4" x14ac:dyDescent="0.3">
      <c r="A89" s="1"/>
      <c r="B89" s="5" t="s">
        <v>72</v>
      </c>
      <c r="C89" s="5" t="s">
        <v>441</v>
      </c>
      <c r="D89" s="5" t="s">
        <v>74</v>
      </c>
      <c r="E89" s="4" t="s">
        <v>185</v>
      </c>
      <c r="F89" s="4" t="s">
        <v>186</v>
      </c>
      <c r="G89" s="6" t="s">
        <v>442</v>
      </c>
      <c r="H89" s="8">
        <v>0</v>
      </c>
      <c r="I89" s="5" t="s">
        <v>188</v>
      </c>
      <c r="J89" s="5" t="s">
        <v>189</v>
      </c>
      <c r="K89" s="5" t="s">
        <v>190</v>
      </c>
      <c r="L89" s="5" t="s">
        <v>191</v>
      </c>
      <c r="M89" s="8">
        <v>12905</v>
      </c>
      <c r="N89" s="5" t="s">
        <v>192</v>
      </c>
    </row>
    <row r="90" spans="1:14" ht="39.6" x14ac:dyDescent="0.3">
      <c r="A90" s="1"/>
      <c r="B90" s="5" t="s">
        <v>72</v>
      </c>
      <c r="C90" s="5" t="s">
        <v>441</v>
      </c>
      <c r="D90" s="5" t="s">
        <v>443</v>
      </c>
      <c r="E90" s="4" t="s">
        <v>185</v>
      </c>
      <c r="F90" s="4" t="s">
        <v>186</v>
      </c>
      <c r="G90" s="6" t="s">
        <v>444</v>
      </c>
      <c r="H90" s="8">
        <v>0</v>
      </c>
      <c r="I90" s="5" t="s">
        <v>188</v>
      </c>
      <c r="J90" s="5" t="s">
        <v>189</v>
      </c>
      <c r="K90" s="5" t="s">
        <v>190</v>
      </c>
      <c r="L90" s="5" t="s">
        <v>191</v>
      </c>
      <c r="M90" s="8">
        <v>13658</v>
      </c>
      <c r="N90" s="5" t="s">
        <v>192</v>
      </c>
    </row>
    <row r="91" spans="1:14" ht="52.8" x14ac:dyDescent="0.3">
      <c r="A91" s="1"/>
      <c r="B91" s="5" t="s">
        <v>72</v>
      </c>
      <c r="C91" s="5" t="s">
        <v>445</v>
      </c>
      <c r="D91" s="5" t="s">
        <v>166</v>
      </c>
      <c r="E91" s="4" t="s">
        <v>185</v>
      </c>
      <c r="F91" s="4" t="s">
        <v>186</v>
      </c>
      <c r="G91" s="6" t="s">
        <v>446</v>
      </c>
      <c r="H91" s="8">
        <v>0</v>
      </c>
      <c r="I91" s="5" t="s">
        <v>188</v>
      </c>
      <c r="J91" s="5" t="s">
        <v>189</v>
      </c>
      <c r="K91" s="5" t="s">
        <v>190</v>
      </c>
      <c r="L91" s="5" t="s">
        <v>191</v>
      </c>
      <c r="M91" s="8">
        <v>17377</v>
      </c>
      <c r="N91" s="5" t="s">
        <v>192</v>
      </c>
    </row>
    <row r="92" spans="1:14" ht="26.4" x14ac:dyDescent="0.3">
      <c r="A92" s="1"/>
      <c r="B92" s="5" t="s">
        <v>72</v>
      </c>
      <c r="C92" s="5" t="s">
        <v>445</v>
      </c>
      <c r="D92" s="5" t="s">
        <v>447</v>
      </c>
      <c r="E92" s="4" t="s">
        <v>185</v>
      </c>
      <c r="F92" s="4" t="s">
        <v>186</v>
      </c>
      <c r="G92" s="6" t="s">
        <v>448</v>
      </c>
      <c r="H92" s="8">
        <v>0</v>
      </c>
      <c r="I92" s="5" t="s">
        <v>188</v>
      </c>
      <c r="J92" s="5" t="s">
        <v>189</v>
      </c>
      <c r="K92" s="5" t="s">
        <v>190</v>
      </c>
      <c r="L92" s="5" t="s">
        <v>191</v>
      </c>
      <c r="M92" s="8">
        <v>17388</v>
      </c>
      <c r="N92" s="5" t="s">
        <v>192</v>
      </c>
    </row>
    <row r="93" spans="1:14" ht="26.4" x14ac:dyDescent="0.3">
      <c r="A93" s="1"/>
      <c r="B93" s="5" t="s">
        <v>72</v>
      </c>
      <c r="C93" s="5" t="s">
        <v>449</v>
      </c>
      <c r="D93" s="5" t="s">
        <v>74</v>
      </c>
      <c r="E93" s="4" t="s">
        <v>185</v>
      </c>
      <c r="F93" s="4" t="s">
        <v>186</v>
      </c>
      <c r="G93" s="6" t="s">
        <v>450</v>
      </c>
      <c r="H93" s="8">
        <v>0</v>
      </c>
      <c r="I93" s="5" t="s">
        <v>188</v>
      </c>
      <c r="J93" s="5" t="s">
        <v>189</v>
      </c>
      <c r="K93" s="5" t="s">
        <v>190</v>
      </c>
      <c r="L93" s="5" t="s">
        <v>191</v>
      </c>
      <c r="M93" s="8">
        <v>11121</v>
      </c>
      <c r="N93" s="5" t="s">
        <v>192</v>
      </c>
    </row>
    <row r="94" spans="1:14" ht="52.8" x14ac:dyDescent="0.3">
      <c r="A94" s="1"/>
      <c r="B94" s="5" t="s">
        <v>72</v>
      </c>
      <c r="C94" s="5" t="s">
        <v>451</v>
      </c>
      <c r="D94" s="5" t="s">
        <v>26</v>
      </c>
      <c r="E94" s="4" t="s">
        <v>185</v>
      </c>
      <c r="F94" s="4" t="s">
        <v>186</v>
      </c>
      <c r="G94" s="6" t="s">
        <v>452</v>
      </c>
      <c r="H94" s="8">
        <v>0</v>
      </c>
      <c r="I94" s="5" t="s">
        <v>188</v>
      </c>
      <c r="J94" s="5" t="s">
        <v>189</v>
      </c>
      <c r="K94" s="5" t="s">
        <v>190</v>
      </c>
      <c r="L94" s="5" t="s">
        <v>191</v>
      </c>
      <c r="M94" s="8">
        <v>17650</v>
      </c>
      <c r="N94" s="5" t="s">
        <v>192</v>
      </c>
    </row>
    <row r="95" spans="1:14" ht="39.6" x14ac:dyDescent="0.3">
      <c r="A95" s="1"/>
      <c r="B95" s="5" t="s">
        <v>72</v>
      </c>
      <c r="C95" s="5" t="s">
        <v>199</v>
      </c>
      <c r="D95" s="5" t="s">
        <v>453</v>
      </c>
      <c r="E95" s="4" t="s">
        <v>185</v>
      </c>
      <c r="F95" s="4" t="s">
        <v>186</v>
      </c>
      <c r="G95" s="6" t="s">
        <v>454</v>
      </c>
      <c r="H95" s="8">
        <v>0</v>
      </c>
      <c r="I95" s="5" t="s">
        <v>188</v>
      </c>
      <c r="J95" s="5" t="s">
        <v>189</v>
      </c>
      <c r="K95" s="5" t="s">
        <v>190</v>
      </c>
      <c r="L95" s="5" t="s">
        <v>191</v>
      </c>
      <c r="M95" s="8">
        <v>17395</v>
      </c>
      <c r="N95" s="5" t="s">
        <v>192</v>
      </c>
    </row>
    <row r="96" spans="1:14" ht="52.8" x14ac:dyDescent="0.3">
      <c r="A96" s="1"/>
      <c r="B96" s="5" t="s">
        <v>72</v>
      </c>
      <c r="C96" s="5" t="s">
        <v>199</v>
      </c>
      <c r="D96" s="5" t="s">
        <v>453</v>
      </c>
      <c r="E96" s="4" t="s">
        <v>455</v>
      </c>
      <c r="F96" s="4" t="s">
        <v>456</v>
      </c>
      <c r="G96" s="6" t="s">
        <v>457</v>
      </c>
      <c r="H96" s="8">
        <v>0</v>
      </c>
      <c r="I96" s="5" t="s">
        <v>188</v>
      </c>
      <c r="J96" s="5" t="s">
        <v>189</v>
      </c>
      <c r="K96" s="5" t="s">
        <v>190</v>
      </c>
      <c r="L96" s="5" t="s">
        <v>216</v>
      </c>
      <c r="M96" s="8">
        <v>17395</v>
      </c>
      <c r="N96" s="5" t="s">
        <v>192</v>
      </c>
    </row>
    <row r="97" spans="1:14" ht="52.8" x14ac:dyDescent="0.3">
      <c r="A97" s="1"/>
      <c r="B97" s="5" t="s">
        <v>72</v>
      </c>
      <c r="C97" s="5" t="s">
        <v>73</v>
      </c>
      <c r="D97" s="5" t="s">
        <v>74</v>
      </c>
      <c r="E97" s="4" t="s">
        <v>185</v>
      </c>
      <c r="F97" s="4" t="s">
        <v>186</v>
      </c>
      <c r="G97" s="6" t="s">
        <v>458</v>
      </c>
      <c r="H97" s="8">
        <v>0</v>
      </c>
      <c r="I97" s="5" t="s">
        <v>188</v>
      </c>
      <c r="J97" s="5" t="s">
        <v>189</v>
      </c>
      <c r="K97" s="5" t="s">
        <v>190</v>
      </c>
      <c r="L97" s="5" t="s">
        <v>191</v>
      </c>
      <c r="M97" s="8">
        <v>10581</v>
      </c>
      <c r="N97" s="5" t="s">
        <v>192</v>
      </c>
    </row>
    <row r="98" spans="1:14" ht="39.6" x14ac:dyDescent="0.3">
      <c r="A98" s="1"/>
      <c r="B98" s="5" t="s">
        <v>72</v>
      </c>
      <c r="C98" s="5" t="s">
        <v>73</v>
      </c>
      <c r="D98" s="5" t="s">
        <v>459</v>
      </c>
      <c r="E98" s="4" t="s">
        <v>185</v>
      </c>
      <c r="F98" s="4" t="s">
        <v>186</v>
      </c>
      <c r="G98" s="6" t="s">
        <v>460</v>
      </c>
      <c r="H98" s="8">
        <v>0</v>
      </c>
      <c r="I98" s="5" t="s">
        <v>188</v>
      </c>
      <c r="J98" s="5" t="s">
        <v>189</v>
      </c>
      <c r="K98" s="5" t="s">
        <v>190</v>
      </c>
      <c r="L98" s="5" t="s">
        <v>191</v>
      </c>
      <c r="M98" s="8">
        <v>13179</v>
      </c>
      <c r="N98" s="5" t="s">
        <v>192</v>
      </c>
    </row>
    <row r="99" spans="1:14" ht="52.8" x14ac:dyDescent="0.3">
      <c r="A99" s="1"/>
      <c r="B99" s="5" t="s">
        <v>72</v>
      </c>
      <c r="C99" s="5" t="s">
        <v>461</v>
      </c>
      <c r="D99" s="5" t="s">
        <v>462</v>
      </c>
      <c r="E99" s="4" t="s">
        <v>185</v>
      </c>
      <c r="F99" s="4" t="s">
        <v>186</v>
      </c>
      <c r="G99" s="6" t="s">
        <v>446</v>
      </c>
      <c r="H99" s="8">
        <v>0</v>
      </c>
      <c r="I99" s="5" t="s">
        <v>188</v>
      </c>
      <c r="J99" s="5" t="s">
        <v>189</v>
      </c>
      <c r="K99" s="5" t="s">
        <v>190</v>
      </c>
      <c r="L99" s="5" t="s">
        <v>191</v>
      </c>
      <c r="M99" s="8">
        <v>17433</v>
      </c>
      <c r="N99" s="5" t="s">
        <v>192</v>
      </c>
    </row>
    <row r="100" spans="1:14" ht="39.6" x14ac:dyDescent="0.3">
      <c r="A100" s="1"/>
      <c r="B100" s="5" t="s">
        <v>72</v>
      </c>
      <c r="C100" s="5" t="s">
        <v>461</v>
      </c>
      <c r="D100" s="5" t="s">
        <v>463</v>
      </c>
      <c r="E100" s="4" t="s">
        <v>185</v>
      </c>
      <c r="F100" s="4" t="s">
        <v>186</v>
      </c>
      <c r="G100" s="6" t="s">
        <v>464</v>
      </c>
      <c r="H100" s="8">
        <v>0</v>
      </c>
      <c r="I100" s="5" t="s">
        <v>188</v>
      </c>
      <c r="J100" s="5" t="s">
        <v>189</v>
      </c>
      <c r="K100" s="5" t="s">
        <v>190</v>
      </c>
      <c r="L100" s="5" t="s">
        <v>191</v>
      </c>
      <c r="M100" s="8">
        <v>17424</v>
      </c>
      <c r="N100" s="5" t="s">
        <v>192</v>
      </c>
    </row>
    <row r="101" spans="1:14" ht="26.4" x14ac:dyDescent="0.3">
      <c r="A101" s="1"/>
      <c r="B101" s="5" t="s">
        <v>72</v>
      </c>
      <c r="C101" s="5" t="s">
        <v>461</v>
      </c>
      <c r="D101" s="5" t="s">
        <v>465</v>
      </c>
      <c r="E101" s="4" t="s">
        <v>185</v>
      </c>
      <c r="F101" s="4" t="s">
        <v>186</v>
      </c>
      <c r="G101" s="6" t="s">
        <v>466</v>
      </c>
      <c r="H101" s="8">
        <v>0</v>
      </c>
      <c r="I101" s="5" t="s">
        <v>188</v>
      </c>
      <c r="J101" s="5" t="s">
        <v>206</v>
      </c>
      <c r="K101" s="5" t="s">
        <v>190</v>
      </c>
      <c r="L101" s="5" t="s">
        <v>191</v>
      </c>
      <c r="M101" s="8">
        <v>17437</v>
      </c>
      <c r="N101" s="5" t="s">
        <v>192</v>
      </c>
    </row>
    <row r="102" spans="1:14" ht="26.4" x14ac:dyDescent="0.3">
      <c r="A102" s="1"/>
      <c r="B102" s="5" t="s">
        <v>467</v>
      </c>
      <c r="C102" s="5" t="s">
        <v>468</v>
      </c>
      <c r="D102" s="5" t="s">
        <v>469</v>
      </c>
      <c r="E102" s="4" t="s">
        <v>470</v>
      </c>
      <c r="F102" s="4" t="s">
        <v>471</v>
      </c>
      <c r="G102" s="6" t="s">
        <v>472</v>
      </c>
      <c r="H102" s="8">
        <v>0</v>
      </c>
      <c r="I102" s="5" t="s">
        <v>188</v>
      </c>
      <c r="J102" s="5" t="s">
        <v>206</v>
      </c>
      <c r="K102" s="5" t="s">
        <v>190</v>
      </c>
      <c r="L102" s="5" t="s">
        <v>191</v>
      </c>
      <c r="M102" s="8">
        <v>13851</v>
      </c>
      <c r="N102"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473</v>
      </c>
      <c r="B5" s="1"/>
      <c r="C5" s="1"/>
      <c r="D5" s="1"/>
      <c r="E5" s="1"/>
    </row>
    <row r="6" spans="1:6" ht="34.950000000000003" customHeight="1" x14ac:dyDescent="0.3">
      <c r="A6" s="3" t="s">
        <v>3</v>
      </c>
      <c r="B6" s="3" t="s">
        <v>5</v>
      </c>
      <c r="C6" s="3" t="s">
        <v>4</v>
      </c>
      <c r="D6" s="3" t="s">
        <v>6</v>
      </c>
      <c r="E6" s="3" t="s">
        <v>474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C41" activePane="bottomRight" state="frozen"/>
      <selection pane="topRight" activeCell="C1" sqref="C1"/>
      <selection pane="bottomLeft" activeCell="A11" sqref="A11"/>
      <selection pane="bottomRight" activeCell="FH54" sqref="FH54"/>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475</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476</v>
      </c>
      <c r="FM5" s="202"/>
      <c r="FN5" s="202"/>
      <c r="FO5" s="202"/>
      <c r="FP5" s="202"/>
      <c r="FQ5" s="202"/>
      <c r="FR5" s="202"/>
      <c r="FS5" s="202"/>
      <c r="FT5" s="202"/>
      <c r="FU5" s="202"/>
    </row>
    <row r="6" spans="1:177" ht="22.05" hidden="1" customHeight="1" x14ac:dyDescent="0.3">
      <c r="A6" s="199" t="s">
        <v>78</v>
      </c>
      <c r="B6" s="199" t="s">
        <v>477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9" t="s">
        <v>478</v>
      </c>
      <c r="FK6" s="1"/>
      <c r="FL6" s="10">
        <v>221</v>
      </c>
      <c r="FM6" s="10">
        <v>222</v>
      </c>
      <c r="FN6" s="10">
        <v>224</v>
      </c>
      <c r="FO6" s="10">
        <v>2187</v>
      </c>
      <c r="FP6" s="10">
        <v>227</v>
      </c>
      <c r="FQ6" s="10">
        <v>49400</v>
      </c>
      <c r="FR6" s="10">
        <v>199</v>
      </c>
      <c r="FS6" s="10">
        <v>200</v>
      </c>
      <c r="FT6" s="10">
        <v>70400</v>
      </c>
      <c r="FU6" s="202" t="s">
        <v>479</v>
      </c>
    </row>
    <row r="7" spans="1:177" ht="15" hidden="1" customHeight="1" x14ac:dyDescent="0.3">
      <c r="A7" s="199"/>
      <c r="B7" s="199"/>
      <c r="C7" s="9" t="s">
        <v>480</v>
      </c>
      <c r="D7" s="9" t="s">
        <v>481</v>
      </c>
      <c r="E7" s="9" t="s">
        <v>481</v>
      </c>
      <c r="F7" s="9" t="s">
        <v>482</v>
      </c>
      <c r="G7" s="9" t="s">
        <v>482</v>
      </c>
      <c r="H7" s="9" t="s">
        <v>482</v>
      </c>
      <c r="I7" s="9" t="s">
        <v>482</v>
      </c>
      <c r="J7" s="9" t="s">
        <v>481</v>
      </c>
      <c r="K7" s="9" t="s">
        <v>481</v>
      </c>
      <c r="L7" s="9" t="s">
        <v>481</v>
      </c>
      <c r="M7" s="9" t="s">
        <v>481</v>
      </c>
      <c r="N7" s="9" t="s">
        <v>481</v>
      </c>
      <c r="O7" s="9" t="s">
        <v>481</v>
      </c>
      <c r="P7" s="9" t="s">
        <v>481</v>
      </c>
      <c r="Q7" s="9" t="s">
        <v>481</v>
      </c>
      <c r="R7" s="9" t="s">
        <v>481</v>
      </c>
      <c r="S7" s="9" t="s">
        <v>481</v>
      </c>
      <c r="T7" s="9" t="s">
        <v>481</v>
      </c>
      <c r="U7" s="9" t="s">
        <v>481</v>
      </c>
      <c r="V7" s="9" t="s">
        <v>481</v>
      </c>
      <c r="W7" s="9" t="s">
        <v>481</v>
      </c>
      <c r="X7" s="9" t="s">
        <v>480</v>
      </c>
      <c r="Y7" s="9" t="s">
        <v>480</v>
      </c>
      <c r="Z7" s="9" t="s">
        <v>480</v>
      </c>
      <c r="AA7" s="9" t="s">
        <v>481</v>
      </c>
      <c r="AB7" s="9" t="s">
        <v>480</v>
      </c>
      <c r="AC7" s="9" t="s">
        <v>480</v>
      </c>
      <c r="AD7" s="9" t="s">
        <v>480</v>
      </c>
      <c r="AE7" s="9" t="s">
        <v>480</v>
      </c>
      <c r="AF7" s="9" t="s">
        <v>480</v>
      </c>
      <c r="AG7" s="9" t="s">
        <v>480</v>
      </c>
      <c r="AH7" s="9" t="s">
        <v>480</v>
      </c>
      <c r="AI7" s="9" t="s">
        <v>480</v>
      </c>
      <c r="AJ7" s="9" t="s">
        <v>481</v>
      </c>
      <c r="AK7" s="9" t="s">
        <v>482</v>
      </c>
      <c r="AL7" s="9" t="s">
        <v>482</v>
      </c>
      <c r="AM7" s="9" t="s">
        <v>482</v>
      </c>
      <c r="AN7" s="9" t="s">
        <v>481</v>
      </c>
      <c r="AO7" s="9" t="s">
        <v>481</v>
      </c>
      <c r="AP7" s="9" t="s">
        <v>481</v>
      </c>
      <c r="AQ7" s="9" t="s">
        <v>481</v>
      </c>
      <c r="AR7" s="9" t="s">
        <v>481</v>
      </c>
      <c r="AS7" s="9" t="s">
        <v>481</v>
      </c>
      <c r="AT7" s="9" t="s">
        <v>481</v>
      </c>
      <c r="AU7" s="9" t="s">
        <v>480</v>
      </c>
      <c r="AV7" s="9" t="s">
        <v>481</v>
      </c>
      <c r="AW7" s="9" t="s">
        <v>481</v>
      </c>
      <c r="AX7" s="9" t="s">
        <v>481</v>
      </c>
      <c r="AY7" s="9" t="s">
        <v>481</v>
      </c>
      <c r="AZ7" s="9" t="s">
        <v>481</v>
      </c>
      <c r="BA7" s="9" t="s">
        <v>481</v>
      </c>
      <c r="BB7" s="9" t="s">
        <v>481</v>
      </c>
      <c r="BC7" s="9" t="s">
        <v>481</v>
      </c>
      <c r="BD7" s="9" t="s">
        <v>480</v>
      </c>
      <c r="BE7" s="9" t="s">
        <v>482</v>
      </c>
      <c r="BF7" s="9" t="s">
        <v>481</v>
      </c>
      <c r="BG7" s="9" t="s">
        <v>481</v>
      </c>
      <c r="BH7" s="9" t="s">
        <v>481</v>
      </c>
      <c r="BI7" s="9" t="s">
        <v>481</v>
      </c>
      <c r="BJ7" s="9" t="s">
        <v>482</v>
      </c>
      <c r="BK7" s="9" t="s">
        <v>482</v>
      </c>
      <c r="BL7" s="9" t="s">
        <v>482</v>
      </c>
      <c r="BM7" s="9" t="s">
        <v>480</v>
      </c>
      <c r="BN7" s="9" t="s">
        <v>480</v>
      </c>
      <c r="BO7" s="9" t="s">
        <v>480</v>
      </c>
      <c r="BP7" s="9" t="s">
        <v>481</v>
      </c>
      <c r="BQ7" s="9" t="s">
        <v>481</v>
      </c>
      <c r="BR7" s="9" t="s">
        <v>481</v>
      </c>
      <c r="BS7" s="9" t="s">
        <v>481</v>
      </c>
      <c r="BT7" s="9" t="s">
        <v>481</v>
      </c>
      <c r="BU7" s="9" t="s">
        <v>481</v>
      </c>
      <c r="BV7" s="9" t="s">
        <v>481</v>
      </c>
      <c r="BW7" s="9" t="s">
        <v>480</v>
      </c>
      <c r="BX7" s="9" t="s">
        <v>480</v>
      </c>
      <c r="BY7" s="9" t="s">
        <v>480</v>
      </c>
      <c r="BZ7" s="9" t="s">
        <v>482</v>
      </c>
      <c r="CA7" s="9" t="s">
        <v>480</v>
      </c>
      <c r="CB7" s="9" t="s">
        <v>481</v>
      </c>
      <c r="CC7" s="9" t="s">
        <v>482</v>
      </c>
      <c r="CD7" s="9" t="s">
        <v>481</v>
      </c>
      <c r="CE7" s="9" t="s">
        <v>481</v>
      </c>
      <c r="CF7" s="9" t="s">
        <v>481</v>
      </c>
      <c r="CG7" s="9" t="s">
        <v>481</v>
      </c>
      <c r="CH7" s="9" t="s">
        <v>481</v>
      </c>
      <c r="CI7" s="9" t="s">
        <v>481</v>
      </c>
      <c r="CJ7" s="9" t="s">
        <v>481</v>
      </c>
      <c r="CK7" s="9" t="s">
        <v>481</v>
      </c>
      <c r="CL7" s="9" t="s">
        <v>481</v>
      </c>
      <c r="CM7" s="9" t="s">
        <v>481</v>
      </c>
      <c r="CN7" s="9" t="s">
        <v>481</v>
      </c>
      <c r="CO7" s="9" t="s">
        <v>481</v>
      </c>
      <c r="CP7" s="9" t="s">
        <v>480</v>
      </c>
      <c r="CQ7" s="9" t="s">
        <v>480</v>
      </c>
      <c r="CR7" s="9" t="s">
        <v>480</v>
      </c>
      <c r="CS7" s="9" t="s">
        <v>480</v>
      </c>
      <c r="CT7" s="9" t="s">
        <v>481</v>
      </c>
      <c r="CU7" s="9" t="s">
        <v>481</v>
      </c>
      <c r="CV7" s="9" t="s">
        <v>481</v>
      </c>
      <c r="CW7" s="9" t="s">
        <v>481</v>
      </c>
      <c r="CX7" s="9" t="s">
        <v>480</v>
      </c>
      <c r="CY7" s="9" t="s">
        <v>482</v>
      </c>
      <c r="CZ7" s="9" t="s">
        <v>482</v>
      </c>
      <c r="DA7" s="9" t="s">
        <v>482</v>
      </c>
      <c r="DB7" s="9" t="s">
        <v>481</v>
      </c>
      <c r="DC7" s="9" t="s">
        <v>482</v>
      </c>
      <c r="DD7" s="9" t="s">
        <v>482</v>
      </c>
      <c r="DE7" s="9" t="s">
        <v>480</v>
      </c>
      <c r="DF7" s="9" t="s">
        <v>481</v>
      </c>
      <c r="DG7" s="9" t="s">
        <v>481</v>
      </c>
      <c r="DH7" s="9" t="s">
        <v>481</v>
      </c>
      <c r="DI7" s="9" t="s">
        <v>482</v>
      </c>
      <c r="DJ7" s="9" t="s">
        <v>482</v>
      </c>
      <c r="DK7" s="9" t="s">
        <v>481</v>
      </c>
      <c r="DL7" s="9" t="s">
        <v>481</v>
      </c>
      <c r="DM7" s="9" t="s">
        <v>480</v>
      </c>
      <c r="DN7" s="9" t="s">
        <v>480</v>
      </c>
      <c r="DO7" s="9" t="s">
        <v>481</v>
      </c>
      <c r="DP7" s="9" t="s">
        <v>481</v>
      </c>
      <c r="DQ7" s="9" t="s">
        <v>481</v>
      </c>
      <c r="DR7" s="9" t="s">
        <v>481</v>
      </c>
      <c r="DS7" s="9" t="s">
        <v>481</v>
      </c>
      <c r="DT7" s="9" t="s">
        <v>481</v>
      </c>
      <c r="DU7" s="9" t="s">
        <v>480</v>
      </c>
      <c r="DV7" s="9" t="s">
        <v>481</v>
      </c>
      <c r="DW7" s="9" t="s">
        <v>481</v>
      </c>
      <c r="DX7" s="9" t="s">
        <v>482</v>
      </c>
      <c r="DY7" s="9" t="s">
        <v>481</v>
      </c>
      <c r="DZ7" s="9" t="s">
        <v>481</v>
      </c>
      <c r="EA7" s="9" t="s">
        <v>482</v>
      </c>
      <c r="EB7" s="9" t="s">
        <v>481</v>
      </c>
      <c r="EC7" s="9" t="s">
        <v>481</v>
      </c>
      <c r="ED7" s="9" t="s">
        <v>481</v>
      </c>
      <c r="EE7" s="9" t="s">
        <v>482</v>
      </c>
      <c r="EF7" s="9" t="s">
        <v>482</v>
      </c>
      <c r="EG7" s="9" t="s">
        <v>480</v>
      </c>
      <c r="EH7" s="9" t="s">
        <v>481</v>
      </c>
      <c r="EI7" s="9" t="s">
        <v>481</v>
      </c>
      <c r="EJ7" s="9" t="s">
        <v>481</v>
      </c>
      <c r="EK7" s="9" t="s">
        <v>481</v>
      </c>
      <c r="EL7" s="9" t="s">
        <v>481</v>
      </c>
      <c r="EM7" s="9" t="s">
        <v>481</v>
      </c>
      <c r="EN7" s="9" t="s">
        <v>480</v>
      </c>
      <c r="EO7" s="9" t="s">
        <v>480</v>
      </c>
      <c r="EP7" s="9" t="s">
        <v>480</v>
      </c>
      <c r="EQ7" s="9" t="s">
        <v>480</v>
      </c>
      <c r="ER7" s="9" t="s">
        <v>482</v>
      </c>
      <c r="ES7" s="9" t="s">
        <v>480</v>
      </c>
      <c r="ET7" s="9" t="s">
        <v>480</v>
      </c>
      <c r="EU7" s="9" t="s">
        <v>480</v>
      </c>
      <c r="EV7" s="9" t="s">
        <v>481</v>
      </c>
      <c r="EW7" s="9" t="s">
        <v>481</v>
      </c>
      <c r="EX7" s="9" t="s">
        <v>481</v>
      </c>
      <c r="EY7" s="9" t="s">
        <v>480</v>
      </c>
      <c r="EZ7" s="9" t="s">
        <v>480</v>
      </c>
      <c r="FA7" s="9" t="s">
        <v>482</v>
      </c>
      <c r="FB7" s="9" t="s">
        <v>481</v>
      </c>
      <c r="FC7" s="9" t="s">
        <v>482</v>
      </c>
      <c r="FD7" s="9" t="s">
        <v>482</v>
      </c>
      <c r="FE7" s="9" t="s">
        <v>482</v>
      </c>
      <c r="FF7" s="9" t="s">
        <v>481</v>
      </c>
      <c r="FG7" s="9" t="s">
        <v>482</v>
      </c>
      <c r="FH7" s="9" t="s">
        <v>482</v>
      </c>
      <c r="FI7" s="9" t="s">
        <v>482</v>
      </c>
      <c r="FJ7" s="199"/>
      <c r="FK7" s="1"/>
      <c r="FL7" s="10" t="s">
        <v>482</v>
      </c>
      <c r="FM7" s="10" t="s">
        <v>481</v>
      </c>
      <c r="FN7" s="10" t="s">
        <v>482</v>
      </c>
      <c r="FO7" s="10" t="s">
        <v>482</v>
      </c>
      <c r="FP7" s="10" t="s">
        <v>482</v>
      </c>
      <c r="FQ7" s="10" t="s">
        <v>482</v>
      </c>
      <c r="FR7" s="10" t="s">
        <v>482</v>
      </c>
      <c r="FS7" s="10" t="s">
        <v>482</v>
      </c>
      <c r="FT7" s="10" t="s">
        <v>480</v>
      </c>
      <c r="FU7" s="202"/>
    </row>
    <row r="8" spans="1:177" ht="15" hidden="1" customHeight="1" x14ac:dyDescent="0.3">
      <c r="A8" s="199"/>
      <c r="B8" s="199"/>
      <c r="C8" s="9" t="s">
        <v>483</v>
      </c>
      <c r="D8" s="9" t="s">
        <v>483</v>
      </c>
      <c r="E8" s="9" t="s">
        <v>483</v>
      </c>
      <c r="F8" s="9" t="s">
        <v>484</v>
      </c>
      <c r="G8" s="9" t="s">
        <v>484</v>
      </c>
      <c r="H8" s="9" t="s">
        <v>483</v>
      </c>
      <c r="I8" s="9" t="s">
        <v>483</v>
      </c>
      <c r="J8" s="9" t="s">
        <v>484</v>
      </c>
      <c r="K8" s="9" t="s">
        <v>484</v>
      </c>
      <c r="L8" s="9" t="s">
        <v>484</v>
      </c>
      <c r="M8" s="9" t="s">
        <v>484</v>
      </c>
      <c r="N8" s="9" t="s">
        <v>484</v>
      </c>
      <c r="O8" s="9" t="s">
        <v>484</v>
      </c>
      <c r="P8" s="9" t="s">
        <v>484</v>
      </c>
      <c r="Q8" s="9" t="s">
        <v>484</v>
      </c>
      <c r="R8" s="9" t="s">
        <v>483</v>
      </c>
      <c r="S8" s="9" t="s">
        <v>483</v>
      </c>
      <c r="T8" s="9" t="s">
        <v>484</v>
      </c>
      <c r="U8" s="9" t="s">
        <v>484</v>
      </c>
      <c r="V8" s="9" t="s">
        <v>484</v>
      </c>
      <c r="W8" s="9" t="s">
        <v>484</v>
      </c>
      <c r="X8" s="9" t="s">
        <v>483</v>
      </c>
      <c r="Y8" s="9" t="s">
        <v>483</v>
      </c>
      <c r="Z8" s="9" t="s">
        <v>483</v>
      </c>
      <c r="AA8" s="9" t="s">
        <v>484</v>
      </c>
      <c r="AB8" s="9" t="s">
        <v>483</v>
      </c>
      <c r="AC8" s="9" t="s">
        <v>483</v>
      </c>
      <c r="AD8" s="9" t="s">
        <v>483</v>
      </c>
      <c r="AE8" s="9" t="s">
        <v>483</v>
      </c>
      <c r="AF8" s="9" t="s">
        <v>484</v>
      </c>
      <c r="AG8" s="9" t="s">
        <v>484</v>
      </c>
      <c r="AH8" s="9" t="s">
        <v>484</v>
      </c>
      <c r="AI8" s="9" t="s">
        <v>483</v>
      </c>
      <c r="AJ8" s="9" t="s">
        <v>483</v>
      </c>
      <c r="AK8" s="9" t="s">
        <v>484</v>
      </c>
      <c r="AL8" s="9" t="s">
        <v>484</v>
      </c>
      <c r="AM8" s="9" t="s">
        <v>484</v>
      </c>
      <c r="AN8" s="9" t="s">
        <v>483</v>
      </c>
      <c r="AO8" s="9" t="s">
        <v>483</v>
      </c>
      <c r="AP8" s="9" t="s">
        <v>483</v>
      </c>
      <c r="AQ8" s="9" t="s">
        <v>483</v>
      </c>
      <c r="AR8" s="9" t="s">
        <v>483</v>
      </c>
      <c r="AS8" s="9" t="s">
        <v>483</v>
      </c>
      <c r="AT8" s="9" t="s">
        <v>483</v>
      </c>
      <c r="AU8" s="9" t="s">
        <v>483</v>
      </c>
      <c r="AV8" s="9" t="s">
        <v>484</v>
      </c>
      <c r="AW8" s="9" t="s">
        <v>484</v>
      </c>
      <c r="AX8" s="9" t="s">
        <v>484</v>
      </c>
      <c r="AY8" s="9" t="s">
        <v>483</v>
      </c>
      <c r="AZ8" s="9" t="s">
        <v>483</v>
      </c>
      <c r="BA8" s="9" t="s">
        <v>483</v>
      </c>
      <c r="BB8" s="9" t="s">
        <v>483</v>
      </c>
      <c r="BC8" s="9" t="s">
        <v>483</v>
      </c>
      <c r="BD8" s="9" t="s">
        <v>483</v>
      </c>
      <c r="BE8" s="9" t="s">
        <v>483</v>
      </c>
      <c r="BF8" s="9" t="s">
        <v>483</v>
      </c>
      <c r="BG8" s="9" t="s">
        <v>483</v>
      </c>
      <c r="BH8" s="9" t="s">
        <v>483</v>
      </c>
      <c r="BI8" s="9" t="s">
        <v>483</v>
      </c>
      <c r="BJ8" s="9" t="s">
        <v>484</v>
      </c>
      <c r="BK8" s="9" t="s">
        <v>484</v>
      </c>
      <c r="BL8" s="9" t="s">
        <v>484</v>
      </c>
      <c r="BM8" s="9" t="s">
        <v>484</v>
      </c>
      <c r="BN8" s="9" t="s">
        <v>484</v>
      </c>
      <c r="BO8" s="9" t="s">
        <v>484</v>
      </c>
      <c r="BP8" s="9" t="s">
        <v>483</v>
      </c>
      <c r="BQ8" s="9" t="s">
        <v>484</v>
      </c>
      <c r="BR8" s="9" t="s">
        <v>484</v>
      </c>
      <c r="BS8" s="9" t="s">
        <v>484</v>
      </c>
      <c r="BT8" s="9" t="s">
        <v>484</v>
      </c>
      <c r="BU8" s="9" t="s">
        <v>484</v>
      </c>
      <c r="BV8" s="9" t="s">
        <v>484</v>
      </c>
      <c r="BW8" s="9" t="s">
        <v>484</v>
      </c>
      <c r="BX8" s="9" t="s">
        <v>484</v>
      </c>
      <c r="BY8" s="9" t="s">
        <v>484</v>
      </c>
      <c r="BZ8" s="9" t="s">
        <v>483</v>
      </c>
      <c r="CA8" s="9" t="s">
        <v>484</v>
      </c>
      <c r="CB8" s="9" t="s">
        <v>484</v>
      </c>
      <c r="CC8" s="9" t="s">
        <v>483</v>
      </c>
      <c r="CD8" s="9" t="s">
        <v>483</v>
      </c>
      <c r="CE8" s="9" t="s">
        <v>483</v>
      </c>
      <c r="CF8" s="9" t="s">
        <v>483</v>
      </c>
      <c r="CG8" s="9" t="s">
        <v>483</v>
      </c>
      <c r="CH8" s="9" t="s">
        <v>483</v>
      </c>
      <c r="CI8" s="9" t="s">
        <v>484</v>
      </c>
      <c r="CJ8" s="9" t="s">
        <v>484</v>
      </c>
      <c r="CK8" s="9" t="s">
        <v>484</v>
      </c>
      <c r="CL8" s="9" t="s">
        <v>484</v>
      </c>
      <c r="CM8" s="9" t="s">
        <v>484</v>
      </c>
      <c r="CN8" s="9" t="s">
        <v>484</v>
      </c>
      <c r="CO8" s="9" t="s">
        <v>484</v>
      </c>
      <c r="CP8" s="9" t="s">
        <v>484</v>
      </c>
      <c r="CQ8" s="9" t="s">
        <v>484</v>
      </c>
      <c r="CR8" s="9" t="s">
        <v>484</v>
      </c>
      <c r="CS8" s="9" t="s">
        <v>484</v>
      </c>
      <c r="CT8" s="9" t="s">
        <v>484</v>
      </c>
      <c r="CU8" s="9" t="s">
        <v>484</v>
      </c>
      <c r="CV8" s="9" t="s">
        <v>485</v>
      </c>
      <c r="CW8" s="9" t="s">
        <v>486</v>
      </c>
      <c r="CX8" s="9" t="s">
        <v>485</v>
      </c>
      <c r="CY8" s="9" t="s">
        <v>486</v>
      </c>
      <c r="CZ8" s="9" t="s">
        <v>485</v>
      </c>
      <c r="DA8" s="9" t="s">
        <v>483</v>
      </c>
      <c r="DB8" s="9" t="s">
        <v>483</v>
      </c>
      <c r="DC8" s="9" t="s">
        <v>483</v>
      </c>
      <c r="DD8" s="9" t="s">
        <v>483</v>
      </c>
      <c r="DE8" s="9" t="s">
        <v>483</v>
      </c>
      <c r="DF8" s="9" t="s">
        <v>483</v>
      </c>
      <c r="DG8" s="9" t="s">
        <v>483</v>
      </c>
      <c r="DH8" s="9" t="s">
        <v>483</v>
      </c>
      <c r="DI8" s="9" t="s">
        <v>483</v>
      </c>
      <c r="DJ8" s="9" t="s">
        <v>483</v>
      </c>
      <c r="DK8" s="9" t="s">
        <v>483</v>
      </c>
      <c r="DL8" s="9" t="s">
        <v>483</v>
      </c>
      <c r="DM8" s="9" t="s">
        <v>485</v>
      </c>
      <c r="DN8" s="9" t="s">
        <v>485</v>
      </c>
      <c r="DO8" s="9" t="s">
        <v>486</v>
      </c>
      <c r="DP8" s="9" t="s">
        <v>486</v>
      </c>
      <c r="DQ8" s="9" t="s">
        <v>484</v>
      </c>
      <c r="DR8" s="9" t="s">
        <v>484</v>
      </c>
      <c r="DS8" s="9" t="s">
        <v>484</v>
      </c>
      <c r="DT8" s="9" t="s">
        <v>484</v>
      </c>
      <c r="DU8" s="9" t="s">
        <v>485</v>
      </c>
      <c r="DV8" s="9" t="s">
        <v>483</v>
      </c>
      <c r="DW8" s="9" t="s">
        <v>483</v>
      </c>
      <c r="DX8" s="9" t="s">
        <v>483</v>
      </c>
      <c r="DY8" s="9" t="s">
        <v>483</v>
      </c>
      <c r="DZ8" s="9" t="s">
        <v>483</v>
      </c>
      <c r="EA8" s="9" t="s">
        <v>483</v>
      </c>
      <c r="EB8" s="9" t="s">
        <v>483</v>
      </c>
      <c r="EC8" s="9" t="s">
        <v>483</v>
      </c>
      <c r="ED8" s="9" t="s">
        <v>483</v>
      </c>
      <c r="EE8" s="9" t="s">
        <v>486</v>
      </c>
      <c r="EF8" s="9" t="s">
        <v>486</v>
      </c>
      <c r="EG8" s="9" t="s">
        <v>485</v>
      </c>
      <c r="EH8" s="9" t="s">
        <v>486</v>
      </c>
      <c r="EI8" s="9" t="s">
        <v>486</v>
      </c>
      <c r="EJ8" s="9" t="s">
        <v>486</v>
      </c>
      <c r="EK8" s="9" t="s">
        <v>486</v>
      </c>
      <c r="EL8" s="9" t="s">
        <v>483</v>
      </c>
      <c r="EM8" s="9" t="s">
        <v>483</v>
      </c>
      <c r="EN8" s="9" t="s">
        <v>483</v>
      </c>
      <c r="EO8" s="9" t="s">
        <v>483</v>
      </c>
      <c r="EP8" s="9" t="s">
        <v>483</v>
      </c>
      <c r="EQ8" s="9" t="s">
        <v>483</v>
      </c>
      <c r="ER8" s="9" t="s">
        <v>486</v>
      </c>
      <c r="ES8" s="9" t="s">
        <v>485</v>
      </c>
      <c r="ET8" s="9" t="s">
        <v>485</v>
      </c>
      <c r="EU8" s="9" t="s">
        <v>485</v>
      </c>
      <c r="EV8" s="9" t="s">
        <v>483</v>
      </c>
      <c r="EW8" s="9" t="s">
        <v>486</v>
      </c>
      <c r="EX8" s="9" t="s">
        <v>486</v>
      </c>
      <c r="EY8" s="9" t="s">
        <v>485</v>
      </c>
      <c r="EZ8" s="9" t="s">
        <v>485</v>
      </c>
      <c r="FA8" s="9" t="s">
        <v>483</v>
      </c>
      <c r="FB8" s="9" t="s">
        <v>483</v>
      </c>
      <c r="FC8" s="9" t="s">
        <v>484</v>
      </c>
      <c r="FD8" s="9" t="s">
        <v>484</v>
      </c>
      <c r="FE8" s="9" t="s">
        <v>484</v>
      </c>
      <c r="FF8" s="9" t="s">
        <v>484</v>
      </c>
      <c r="FG8" s="9" t="s">
        <v>484</v>
      </c>
      <c r="FH8" s="9" t="s">
        <v>484</v>
      </c>
      <c r="FI8" s="9" t="s">
        <v>484</v>
      </c>
      <c r="FJ8" s="199"/>
      <c r="FK8" s="1"/>
      <c r="FL8" s="10" t="s">
        <v>483</v>
      </c>
      <c r="FM8" s="10" t="s">
        <v>483</v>
      </c>
      <c r="FN8" s="10" t="s">
        <v>483</v>
      </c>
      <c r="FO8" s="10" t="s">
        <v>483</v>
      </c>
      <c r="FP8" s="10" t="s">
        <v>484</v>
      </c>
      <c r="FQ8" s="10" t="s">
        <v>484</v>
      </c>
      <c r="FR8" s="10" t="s">
        <v>483</v>
      </c>
      <c r="FS8" s="10" t="s">
        <v>483</v>
      </c>
      <c r="FT8" s="10" t="s">
        <v>485</v>
      </c>
      <c r="FU8" s="202"/>
    </row>
    <row r="9" spans="1:177" ht="40.049999999999997" customHeight="1" x14ac:dyDescent="0.3">
      <c r="A9" s="199"/>
      <c r="B9" s="199"/>
      <c r="C9" s="11" t="s">
        <v>487</v>
      </c>
      <c r="D9" s="11" t="s">
        <v>90</v>
      </c>
      <c r="E9" s="11" t="s">
        <v>90</v>
      </c>
      <c r="F9" s="11" t="s">
        <v>90</v>
      </c>
      <c r="G9" s="11" t="s">
        <v>90</v>
      </c>
      <c r="H9" s="11" t="s">
        <v>123</v>
      </c>
      <c r="I9" s="11" t="s">
        <v>123</v>
      </c>
      <c r="J9" s="11" t="s">
        <v>161</v>
      </c>
      <c r="K9" s="11" t="s">
        <v>161</v>
      </c>
      <c r="L9" s="11" t="s">
        <v>113</v>
      </c>
      <c r="M9" s="11" t="s">
        <v>113</v>
      </c>
      <c r="N9" s="11" t="s">
        <v>113</v>
      </c>
      <c r="O9" s="11" t="s">
        <v>113</v>
      </c>
      <c r="P9" s="11" t="s">
        <v>113</v>
      </c>
      <c r="Q9" s="11" t="s">
        <v>113</v>
      </c>
      <c r="R9" s="11" t="s">
        <v>113</v>
      </c>
      <c r="S9" s="11" t="s">
        <v>113</v>
      </c>
      <c r="T9" s="11" t="s">
        <v>488</v>
      </c>
      <c r="U9" s="11" t="s">
        <v>488</v>
      </c>
      <c r="V9" s="11" t="s">
        <v>488</v>
      </c>
      <c r="W9" s="11" t="s">
        <v>488</v>
      </c>
      <c r="X9" s="11" t="s">
        <v>489</v>
      </c>
      <c r="Y9" s="11" t="s">
        <v>239</v>
      </c>
      <c r="Z9" s="11" t="s">
        <v>239</v>
      </c>
      <c r="AA9" s="11" t="s">
        <v>239</v>
      </c>
      <c r="AB9" s="11" t="s">
        <v>85</v>
      </c>
      <c r="AC9" s="11" t="s">
        <v>85</v>
      </c>
      <c r="AD9" s="11" t="s">
        <v>85</v>
      </c>
      <c r="AE9" s="11" t="s">
        <v>85</v>
      </c>
      <c r="AF9" s="11" t="s">
        <v>85</v>
      </c>
      <c r="AG9" s="11" t="s">
        <v>85</v>
      </c>
      <c r="AH9" s="11" t="s">
        <v>85</v>
      </c>
      <c r="AI9" s="11" t="s">
        <v>62</v>
      </c>
      <c r="AJ9" s="11" t="s">
        <v>490</v>
      </c>
      <c r="AK9" s="11" t="s">
        <v>319</v>
      </c>
      <c r="AL9" s="11" t="s">
        <v>491</v>
      </c>
      <c r="AM9" s="11" t="s">
        <v>491</v>
      </c>
      <c r="AN9" s="11" t="s">
        <v>492</v>
      </c>
      <c r="AO9" s="11" t="s">
        <v>492</v>
      </c>
      <c r="AP9" s="11" t="s">
        <v>493</v>
      </c>
      <c r="AQ9" s="11" t="s">
        <v>212</v>
      </c>
      <c r="AR9" s="11" t="s">
        <v>212</v>
      </c>
      <c r="AS9" s="11" t="s">
        <v>494</v>
      </c>
      <c r="AT9" s="11" t="s">
        <v>495</v>
      </c>
      <c r="AU9" s="11" t="s">
        <v>282</v>
      </c>
      <c r="AV9" s="11" t="s">
        <v>110</v>
      </c>
      <c r="AW9" s="11" t="s">
        <v>110</v>
      </c>
      <c r="AX9" s="11" t="s">
        <v>110</v>
      </c>
      <c r="AY9" s="11" t="s">
        <v>67</v>
      </c>
      <c r="AZ9" s="11" t="s">
        <v>67</v>
      </c>
      <c r="BA9" s="11" t="s">
        <v>67</v>
      </c>
      <c r="BB9" s="11" t="s">
        <v>67</v>
      </c>
      <c r="BC9" s="11" t="s">
        <v>67</v>
      </c>
      <c r="BD9" s="11" t="s">
        <v>67</v>
      </c>
      <c r="BE9" s="11" t="s">
        <v>67</v>
      </c>
      <c r="BF9" s="11" t="s">
        <v>67</v>
      </c>
      <c r="BG9" s="11" t="s">
        <v>496</v>
      </c>
      <c r="BH9" s="11" t="s">
        <v>496</v>
      </c>
      <c r="BI9" s="11" t="s">
        <v>497</v>
      </c>
      <c r="BJ9" s="11" t="s">
        <v>94</v>
      </c>
      <c r="BK9" s="11" t="s">
        <v>94</v>
      </c>
      <c r="BL9" s="11" t="s">
        <v>94</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275</v>
      </c>
      <c r="CB9" s="11" t="s">
        <v>275</v>
      </c>
      <c r="CC9" s="11" t="s">
        <v>498</v>
      </c>
      <c r="CD9" s="11" t="s">
        <v>139</v>
      </c>
      <c r="CE9" s="11" t="s">
        <v>139</v>
      </c>
      <c r="CF9" s="11" t="s">
        <v>139</v>
      </c>
      <c r="CG9" s="11" t="s">
        <v>139</v>
      </c>
      <c r="CH9" s="11" t="s">
        <v>139</v>
      </c>
      <c r="CI9" s="11" t="s">
        <v>139</v>
      </c>
      <c r="CJ9" s="11" t="s">
        <v>139</v>
      </c>
      <c r="CK9" s="11" t="s">
        <v>139</v>
      </c>
      <c r="CL9" s="11" t="s">
        <v>139</v>
      </c>
      <c r="CM9" s="11" t="s">
        <v>139</v>
      </c>
      <c r="CN9" s="11" t="s">
        <v>139</v>
      </c>
      <c r="CO9" s="11" t="s">
        <v>139</v>
      </c>
      <c r="CP9" s="11" t="s">
        <v>150</v>
      </c>
      <c r="CQ9" s="11" t="s">
        <v>150</v>
      </c>
      <c r="CR9" s="11" t="s">
        <v>150</v>
      </c>
      <c r="CS9" s="11" t="s">
        <v>150</v>
      </c>
      <c r="CT9" s="11" t="s">
        <v>157</v>
      </c>
      <c r="CU9" s="11" t="s">
        <v>157</v>
      </c>
      <c r="CV9" s="11" t="s">
        <v>499</v>
      </c>
      <c r="CW9" s="11" t="s">
        <v>500</v>
      </c>
      <c r="CX9" s="11" t="s">
        <v>501</v>
      </c>
      <c r="CY9" s="11" t="s">
        <v>502</v>
      </c>
      <c r="CZ9" s="11" t="s">
        <v>503</v>
      </c>
      <c r="DA9" s="11" t="s">
        <v>504</v>
      </c>
      <c r="DB9" s="11" t="s">
        <v>505</v>
      </c>
      <c r="DC9" s="11" t="s">
        <v>123</v>
      </c>
      <c r="DD9" s="11" t="s">
        <v>123</v>
      </c>
      <c r="DE9" s="11" t="s">
        <v>62</v>
      </c>
      <c r="DF9" s="11" t="s">
        <v>506</v>
      </c>
      <c r="DG9" s="11" t="s">
        <v>507</v>
      </c>
      <c r="DH9" s="11" t="s">
        <v>508</v>
      </c>
      <c r="DI9" s="11" t="s">
        <v>509</v>
      </c>
      <c r="DJ9" s="11" t="s">
        <v>47</v>
      </c>
      <c r="DK9" s="11" t="s">
        <v>510</v>
      </c>
      <c r="DL9" s="11" t="s">
        <v>511</v>
      </c>
      <c r="DM9" s="11" t="s">
        <v>512</v>
      </c>
      <c r="DN9" s="11" t="s">
        <v>513</v>
      </c>
      <c r="DO9" s="11" t="s">
        <v>514</v>
      </c>
      <c r="DP9" s="11" t="s">
        <v>515</v>
      </c>
      <c r="DQ9" s="11" t="s">
        <v>516</v>
      </c>
      <c r="DR9" s="11" t="s">
        <v>516</v>
      </c>
      <c r="DS9" s="11" t="s">
        <v>516</v>
      </c>
      <c r="DT9" s="11" t="s">
        <v>516</v>
      </c>
      <c r="DU9" s="11" t="s">
        <v>517</v>
      </c>
      <c r="DV9" s="11" t="s">
        <v>518</v>
      </c>
      <c r="DW9" s="11" t="s">
        <v>519</v>
      </c>
      <c r="DX9" s="11" t="s">
        <v>520</v>
      </c>
      <c r="DY9" s="11" t="s">
        <v>521</v>
      </c>
      <c r="DZ9" s="11" t="s">
        <v>522</v>
      </c>
      <c r="EA9" s="11" t="s">
        <v>522</v>
      </c>
      <c r="EB9" s="11" t="s">
        <v>522</v>
      </c>
      <c r="EC9" s="11" t="s">
        <v>522</v>
      </c>
      <c r="ED9" s="11" t="s">
        <v>523</v>
      </c>
      <c r="EE9" s="11" t="s">
        <v>524</v>
      </c>
      <c r="EF9" s="11" t="s">
        <v>524</v>
      </c>
      <c r="EG9" s="11" t="s">
        <v>101</v>
      </c>
      <c r="EH9" s="11" t="s">
        <v>101</v>
      </c>
      <c r="EI9" s="11" t="s">
        <v>101</v>
      </c>
      <c r="EJ9" s="11" t="s">
        <v>101</v>
      </c>
      <c r="EK9" s="11" t="s">
        <v>101</v>
      </c>
      <c r="EL9" s="11" t="s">
        <v>525</v>
      </c>
      <c r="EM9" s="11" t="s">
        <v>525</v>
      </c>
      <c r="EN9" s="11" t="s">
        <v>526</v>
      </c>
      <c r="EO9" s="11" t="s">
        <v>526</v>
      </c>
      <c r="EP9" s="11" t="s">
        <v>526</v>
      </c>
      <c r="EQ9" s="11" t="s">
        <v>526</v>
      </c>
      <c r="ER9" s="11" t="s">
        <v>262</v>
      </c>
      <c r="ES9" s="11" t="s">
        <v>527</v>
      </c>
      <c r="ET9" s="11" t="s">
        <v>528</v>
      </c>
      <c r="EU9" s="11" t="s">
        <v>139</v>
      </c>
      <c r="EV9" s="11" t="s">
        <v>139</v>
      </c>
      <c r="EW9" s="11" t="s">
        <v>139</v>
      </c>
      <c r="EX9" s="11" t="s">
        <v>139</v>
      </c>
      <c r="EY9" s="11" t="s">
        <v>139</v>
      </c>
      <c r="EZ9" s="11" t="s">
        <v>529</v>
      </c>
      <c r="FA9" s="11" t="s">
        <v>530</v>
      </c>
      <c r="FB9" s="11" t="s">
        <v>530</v>
      </c>
      <c r="FC9" s="11" t="s">
        <v>207</v>
      </c>
      <c r="FD9" s="11" t="s">
        <v>56</v>
      </c>
      <c r="FE9" s="11" t="s">
        <v>56</v>
      </c>
      <c r="FF9" s="11" t="s">
        <v>531</v>
      </c>
      <c r="FG9" s="11" t="s">
        <v>532</v>
      </c>
      <c r="FH9" s="11" t="s">
        <v>533</v>
      </c>
      <c r="FI9" s="11" t="s">
        <v>14</v>
      </c>
      <c r="FJ9" s="199"/>
      <c r="FK9" s="1"/>
      <c r="FL9" s="12" t="s">
        <v>534</v>
      </c>
      <c r="FM9" s="12" t="s">
        <v>38</v>
      </c>
      <c r="FN9" s="12" t="s">
        <v>535</v>
      </c>
      <c r="FO9" s="12" t="s">
        <v>536</v>
      </c>
      <c r="FP9" s="12" t="s">
        <v>537</v>
      </c>
      <c r="FQ9" s="12" t="s">
        <v>538</v>
      </c>
      <c r="FR9" s="12" t="s">
        <v>530</v>
      </c>
      <c r="FS9" s="12" t="s">
        <v>530</v>
      </c>
      <c r="FT9" s="12" t="s">
        <v>113</v>
      </c>
      <c r="FU9" s="202"/>
    </row>
    <row r="10" spans="1:177" ht="40.049999999999997" customHeight="1" x14ac:dyDescent="0.3">
      <c r="A10" s="199"/>
      <c r="B10" s="199"/>
      <c r="C10" s="9" t="s">
        <v>271</v>
      </c>
      <c r="D10" s="9" t="s">
        <v>539</v>
      </c>
      <c r="E10" s="9" t="s">
        <v>540</v>
      </c>
      <c r="F10" s="9" t="s">
        <v>541</v>
      </c>
      <c r="G10" s="9" t="s">
        <v>542</v>
      </c>
      <c r="H10" s="9" t="s">
        <v>341</v>
      </c>
      <c r="I10" s="9" t="s">
        <v>543</v>
      </c>
      <c r="J10" s="9" t="s">
        <v>544</v>
      </c>
      <c r="K10" s="9" t="s">
        <v>545</v>
      </c>
      <c r="L10" s="9" t="s">
        <v>546</v>
      </c>
      <c r="M10" s="9" t="s">
        <v>547</v>
      </c>
      <c r="N10" s="9" t="s">
        <v>548</v>
      </c>
      <c r="O10" s="9" t="s">
        <v>549</v>
      </c>
      <c r="P10" s="9" t="s">
        <v>550</v>
      </c>
      <c r="Q10" s="9" t="s">
        <v>551</v>
      </c>
      <c r="R10" s="9" t="s">
        <v>552</v>
      </c>
      <c r="S10" s="9" t="s">
        <v>553</v>
      </c>
      <c r="T10" s="9" t="s">
        <v>554</v>
      </c>
      <c r="U10" s="9" t="s">
        <v>555</v>
      </c>
      <c r="V10" s="9" t="s">
        <v>556</v>
      </c>
      <c r="W10" s="9" t="s">
        <v>557</v>
      </c>
      <c r="X10" s="9" t="s">
        <v>558</v>
      </c>
      <c r="Y10" s="9" t="s">
        <v>559</v>
      </c>
      <c r="Z10" s="9" t="s">
        <v>560</v>
      </c>
      <c r="AA10" s="9" t="s">
        <v>240</v>
      </c>
      <c r="AB10" s="9" t="s">
        <v>561</v>
      </c>
      <c r="AC10" s="9" t="s">
        <v>562</v>
      </c>
      <c r="AD10" s="9" t="s">
        <v>563</v>
      </c>
      <c r="AE10" s="9" t="s">
        <v>234</v>
      </c>
      <c r="AF10" s="9" t="s">
        <v>564</v>
      </c>
      <c r="AG10" s="9" t="s">
        <v>565</v>
      </c>
      <c r="AH10" s="9" t="s">
        <v>566</v>
      </c>
      <c r="AI10" s="9" t="s">
        <v>411</v>
      </c>
      <c r="AJ10" s="9" t="s">
        <v>567</v>
      </c>
      <c r="AK10" s="9" t="s">
        <v>320</v>
      </c>
      <c r="AL10" s="9" t="s">
        <v>568</v>
      </c>
      <c r="AM10" s="9" t="s">
        <v>569</v>
      </c>
      <c r="AN10" s="9" t="s">
        <v>570</v>
      </c>
      <c r="AO10" s="9" t="s">
        <v>571</v>
      </c>
      <c r="AP10" s="9" t="s">
        <v>493</v>
      </c>
      <c r="AQ10" s="9" t="s">
        <v>213</v>
      </c>
      <c r="AR10" s="9" t="s">
        <v>572</v>
      </c>
      <c r="AS10" s="9" t="s">
        <v>573</v>
      </c>
      <c r="AT10" s="9" t="s">
        <v>574</v>
      </c>
      <c r="AU10" s="9" t="s">
        <v>575</v>
      </c>
      <c r="AV10" s="9" t="s">
        <v>576</v>
      </c>
      <c r="AW10" s="9" t="s">
        <v>577</v>
      </c>
      <c r="AX10" s="9" t="s">
        <v>578</v>
      </c>
      <c r="AY10" s="9" t="s">
        <v>579</v>
      </c>
      <c r="AZ10" s="9" t="s">
        <v>580</v>
      </c>
      <c r="BA10" s="9" t="s">
        <v>422</v>
      </c>
      <c r="BB10" s="9" t="s">
        <v>420</v>
      </c>
      <c r="BC10" s="9" t="s">
        <v>418</v>
      </c>
      <c r="BD10" s="9" t="s">
        <v>581</v>
      </c>
      <c r="BE10" s="9" t="s">
        <v>582</v>
      </c>
      <c r="BF10" s="9" t="s">
        <v>583</v>
      </c>
      <c r="BG10" s="9" t="s">
        <v>584</v>
      </c>
      <c r="BH10" s="9" t="s">
        <v>585</v>
      </c>
      <c r="BI10" s="9" t="s">
        <v>586</v>
      </c>
      <c r="BJ10" s="9" t="s">
        <v>587</v>
      </c>
      <c r="BK10" s="9" t="s">
        <v>588</v>
      </c>
      <c r="BL10" s="9" t="s">
        <v>589</v>
      </c>
      <c r="BM10" s="9" t="s">
        <v>590</v>
      </c>
      <c r="BN10" s="9" t="s">
        <v>591</v>
      </c>
      <c r="BO10" s="9" t="s">
        <v>592</v>
      </c>
      <c r="BP10" s="9" t="s">
        <v>593</v>
      </c>
      <c r="BQ10" s="9" t="s">
        <v>594</v>
      </c>
      <c r="BR10" s="9" t="s">
        <v>595</v>
      </c>
      <c r="BS10" s="9" t="s">
        <v>596</v>
      </c>
      <c r="BT10" s="9" t="s">
        <v>597</v>
      </c>
      <c r="BU10" s="9" t="s">
        <v>598</v>
      </c>
      <c r="BV10" s="9" t="s">
        <v>599</v>
      </c>
      <c r="BW10" s="9" t="s">
        <v>600</v>
      </c>
      <c r="BX10" s="9" t="s">
        <v>601</v>
      </c>
      <c r="BY10" s="9" t="s">
        <v>602</v>
      </c>
      <c r="BZ10" s="9" t="s">
        <v>603</v>
      </c>
      <c r="CA10" s="9" t="s">
        <v>604</v>
      </c>
      <c r="CB10" s="9" t="s">
        <v>605</v>
      </c>
      <c r="CC10" s="9" t="s">
        <v>606</v>
      </c>
      <c r="CD10" s="9" t="s">
        <v>343</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635</v>
      </c>
      <c r="DH10" s="9" t="s">
        <v>636</v>
      </c>
      <c r="DI10" s="9" t="s">
        <v>637</v>
      </c>
      <c r="DJ10" s="9" t="s">
        <v>638</v>
      </c>
      <c r="DK10" s="9" t="s">
        <v>639</v>
      </c>
      <c r="DL10" s="9" t="s">
        <v>640</v>
      </c>
      <c r="DM10" s="9" t="s">
        <v>641</v>
      </c>
      <c r="DN10" s="9" t="s">
        <v>642</v>
      </c>
      <c r="DO10" s="9" t="s">
        <v>643</v>
      </c>
      <c r="DP10" s="9" t="s">
        <v>644</v>
      </c>
      <c r="DQ10" s="9" t="s">
        <v>645</v>
      </c>
      <c r="DR10" s="9" t="s">
        <v>646</v>
      </c>
      <c r="DS10" s="9" t="s">
        <v>647</v>
      </c>
      <c r="DT10" s="9" t="s">
        <v>648</v>
      </c>
      <c r="DU10" s="9" t="s">
        <v>649</v>
      </c>
      <c r="DV10" s="9" t="s">
        <v>650</v>
      </c>
      <c r="DW10" s="9" t="s">
        <v>651</v>
      </c>
      <c r="DX10" s="9" t="s">
        <v>652</v>
      </c>
      <c r="DY10" s="9" t="s">
        <v>653</v>
      </c>
      <c r="DZ10" s="9" t="s">
        <v>654</v>
      </c>
      <c r="EA10" s="9" t="s">
        <v>655</v>
      </c>
      <c r="EB10" s="9" t="s">
        <v>656</v>
      </c>
      <c r="EC10" s="9" t="s">
        <v>657</v>
      </c>
      <c r="ED10" s="9" t="s">
        <v>658</v>
      </c>
      <c r="EE10" s="9" t="s">
        <v>659</v>
      </c>
      <c r="EF10" s="9" t="s">
        <v>660</v>
      </c>
      <c r="EG10" s="9" t="s">
        <v>661</v>
      </c>
      <c r="EH10" s="9" t="s">
        <v>662</v>
      </c>
      <c r="EI10" s="9" t="s">
        <v>663</v>
      </c>
      <c r="EJ10" s="9" t="s">
        <v>664</v>
      </c>
      <c r="EK10" s="9" t="s">
        <v>665</v>
      </c>
      <c r="EL10" s="9" t="s">
        <v>666</v>
      </c>
      <c r="EM10" s="9" t="s">
        <v>667</v>
      </c>
      <c r="EN10" s="9" t="s">
        <v>668</v>
      </c>
      <c r="EO10" s="9" t="s">
        <v>669</v>
      </c>
      <c r="EP10" s="9" t="s">
        <v>670</v>
      </c>
      <c r="EQ10" s="9" t="s">
        <v>671</v>
      </c>
      <c r="ER10" s="9" t="s">
        <v>672</v>
      </c>
      <c r="ES10" s="9" t="s">
        <v>673</v>
      </c>
      <c r="ET10" s="9" t="s">
        <v>674</v>
      </c>
      <c r="EU10" s="9" t="s">
        <v>675</v>
      </c>
      <c r="EV10" s="9" t="s">
        <v>676</v>
      </c>
      <c r="EW10" s="9" t="s">
        <v>677</v>
      </c>
      <c r="EX10" s="9" t="s">
        <v>678</v>
      </c>
      <c r="EY10" s="9" t="s">
        <v>679</v>
      </c>
      <c r="EZ10" s="9" t="s">
        <v>680</v>
      </c>
      <c r="FA10" s="9" t="s">
        <v>681</v>
      </c>
      <c r="FB10" s="9" t="s">
        <v>682</v>
      </c>
      <c r="FC10" s="9" t="s">
        <v>683</v>
      </c>
      <c r="FD10" s="9" t="s">
        <v>684</v>
      </c>
      <c r="FE10" s="9" t="s">
        <v>685</v>
      </c>
      <c r="FF10" s="9" t="s">
        <v>686</v>
      </c>
      <c r="FG10" s="9" t="s">
        <v>687</v>
      </c>
      <c r="FH10" s="9" t="s">
        <v>688</v>
      </c>
      <c r="FI10" s="9" t="s">
        <v>15</v>
      </c>
      <c r="FJ10" s="199" t="s">
        <v>689</v>
      </c>
      <c r="FK10" s="1"/>
      <c r="FL10" s="10" t="s">
        <v>690</v>
      </c>
      <c r="FM10" s="10" t="s">
        <v>691</v>
      </c>
      <c r="FN10" s="10" t="s">
        <v>692</v>
      </c>
      <c r="FO10" s="10" t="s">
        <v>693</v>
      </c>
      <c r="FP10" s="10" t="s">
        <v>694</v>
      </c>
      <c r="FQ10" s="10" t="s">
        <v>695</v>
      </c>
      <c r="FR10" s="10" t="s">
        <v>696</v>
      </c>
      <c r="FS10" s="10" t="s">
        <v>697</v>
      </c>
      <c r="FT10" s="10" t="s">
        <v>294</v>
      </c>
      <c r="FU10" s="202" t="s">
        <v>689</v>
      </c>
    </row>
    <row r="11" spans="1:177" ht="24" customHeight="1" x14ac:dyDescent="0.3">
      <c r="A11" s="13" t="s">
        <v>82</v>
      </c>
      <c r="B11" s="13" t="s">
        <v>698</v>
      </c>
      <c r="C11" s="14"/>
      <c r="D11" s="14">
        <v>516.6</v>
      </c>
      <c r="E11" s="14">
        <v>185.3</v>
      </c>
      <c r="F11" s="14"/>
      <c r="G11" s="14"/>
      <c r="H11" s="14">
        <v>0</v>
      </c>
      <c r="I11" s="14">
        <v>65.900000000000006</v>
      </c>
      <c r="J11" s="14"/>
      <c r="K11" s="14"/>
      <c r="L11" s="14">
        <v>188.4</v>
      </c>
      <c r="M11" s="14">
        <v>207.8</v>
      </c>
      <c r="N11" s="14">
        <v>210.5</v>
      </c>
      <c r="O11" s="14">
        <v>281.39999999999998</v>
      </c>
      <c r="P11" s="14">
        <v>216.2</v>
      </c>
      <c r="Q11" s="14">
        <v>110.3</v>
      </c>
      <c r="R11" s="14">
        <v>361.2</v>
      </c>
      <c r="S11" s="14">
        <v>3.1</v>
      </c>
      <c r="T11" s="14"/>
      <c r="U11" s="14"/>
      <c r="V11" s="14"/>
      <c r="W11" s="14"/>
      <c r="X11" s="14">
        <v>118.8</v>
      </c>
      <c r="Y11" s="14">
        <v>5.7</v>
      </c>
      <c r="Z11" s="14">
        <v>3.4</v>
      </c>
      <c r="AA11" s="14"/>
      <c r="AB11" s="14">
        <v>6.4</v>
      </c>
      <c r="AC11" s="14">
        <v>11.3</v>
      </c>
      <c r="AD11" s="14">
        <v>50.4</v>
      </c>
      <c r="AE11" s="14"/>
      <c r="AF11" s="14"/>
      <c r="AG11" s="14"/>
      <c r="AH11" s="14"/>
      <c r="AI11" s="14">
        <v>52.8</v>
      </c>
      <c r="AJ11" s="14">
        <v>162.6</v>
      </c>
      <c r="AK11" s="14"/>
      <c r="AL11" s="14"/>
      <c r="AM11" s="14"/>
      <c r="AN11" s="14">
        <v>6.5</v>
      </c>
      <c r="AO11" s="14">
        <v>0</v>
      </c>
      <c r="AP11" s="14">
        <v>30.7</v>
      </c>
      <c r="AQ11" s="14">
        <v>67</v>
      </c>
      <c r="AR11" s="14">
        <v>20</v>
      </c>
      <c r="AS11" s="14">
        <v>18.399999999999999</v>
      </c>
      <c r="AT11" s="14">
        <v>11.3</v>
      </c>
      <c r="AU11" s="14">
        <v>56.4</v>
      </c>
      <c r="AV11" s="14">
        <v>182.4</v>
      </c>
      <c r="AW11" s="14">
        <v>182.7</v>
      </c>
      <c r="AX11" s="14">
        <v>184.1</v>
      </c>
      <c r="AY11" s="14">
        <v>54.6</v>
      </c>
      <c r="AZ11" s="14">
        <v>4</v>
      </c>
      <c r="BA11" s="14"/>
      <c r="BB11" s="14">
        <v>32.9</v>
      </c>
      <c r="BC11" s="14"/>
      <c r="BD11" s="14">
        <v>2</v>
      </c>
      <c r="BE11" s="14">
        <v>17.3</v>
      </c>
      <c r="BF11" s="14">
        <v>62.8</v>
      </c>
      <c r="BG11" s="14"/>
      <c r="BH11" s="14"/>
      <c r="BI11" s="14">
        <v>10</v>
      </c>
      <c r="BJ11" s="14">
        <v>0</v>
      </c>
      <c r="BK11" s="14"/>
      <c r="BL11" s="14">
        <v>48</v>
      </c>
      <c r="BM11" s="14"/>
      <c r="BN11" s="14"/>
      <c r="BO11" s="14"/>
      <c r="BP11" s="14">
        <v>36.200000000000003</v>
      </c>
      <c r="BQ11" s="14">
        <v>177.8</v>
      </c>
      <c r="BR11" s="14">
        <v>175.3</v>
      </c>
      <c r="BS11" s="14">
        <v>209.8</v>
      </c>
      <c r="BT11" s="14">
        <v>274.39999999999998</v>
      </c>
      <c r="BU11" s="14">
        <v>76</v>
      </c>
      <c r="BV11" s="14">
        <v>36.9</v>
      </c>
      <c r="BW11" s="14"/>
      <c r="BX11" s="14"/>
      <c r="BY11" s="14"/>
      <c r="BZ11" s="14"/>
      <c r="CA11" s="14"/>
      <c r="CB11" s="14">
        <v>0</v>
      </c>
      <c r="CC11" s="14">
        <v>0.4</v>
      </c>
      <c r="CD11" s="14">
        <v>155.19999999999999</v>
      </c>
      <c r="CE11" s="14">
        <v>88.5</v>
      </c>
      <c r="CF11" s="14">
        <v>63.7</v>
      </c>
      <c r="CG11" s="14">
        <v>69.599999999999994</v>
      </c>
      <c r="CH11" s="14">
        <v>29</v>
      </c>
      <c r="CI11" s="14"/>
      <c r="CJ11" s="14"/>
      <c r="CK11" s="14"/>
      <c r="CL11" s="14">
        <v>146.5</v>
      </c>
      <c r="CM11" s="14">
        <v>149.1</v>
      </c>
      <c r="CN11" s="14">
        <v>148.69999999999999</v>
      </c>
      <c r="CO11" s="14"/>
      <c r="CP11" s="14"/>
      <c r="CQ11" s="14"/>
      <c r="CR11" s="14"/>
      <c r="CS11" s="14"/>
      <c r="CT11" s="14">
        <v>144.1</v>
      </c>
      <c r="CU11" s="14">
        <v>79.400000000000006</v>
      </c>
      <c r="CV11" s="14">
        <v>0</v>
      </c>
      <c r="CW11" s="14">
        <v>102.6</v>
      </c>
      <c r="CX11" s="14">
        <v>0</v>
      </c>
      <c r="CY11" s="14">
        <v>11.3</v>
      </c>
      <c r="CZ11" s="14">
        <v>0</v>
      </c>
      <c r="DA11" s="14">
        <v>4.4000000000000004</v>
      </c>
      <c r="DB11" s="14"/>
      <c r="DC11" s="14">
        <v>0</v>
      </c>
      <c r="DD11" s="14">
        <v>0</v>
      </c>
      <c r="DE11" s="14">
        <v>0.4</v>
      </c>
      <c r="DF11" s="14">
        <v>1.6</v>
      </c>
      <c r="DG11" s="14">
        <v>4.8</v>
      </c>
      <c r="DH11" s="14">
        <v>19</v>
      </c>
      <c r="DI11" s="14">
        <v>3.6</v>
      </c>
      <c r="DJ11" s="14">
        <v>3.1</v>
      </c>
      <c r="DK11" s="14">
        <v>3.5</v>
      </c>
      <c r="DL11" s="14">
        <v>18.3</v>
      </c>
      <c r="DM11" s="14">
        <v>0</v>
      </c>
      <c r="DN11" s="14">
        <v>0</v>
      </c>
      <c r="DO11" s="14">
        <v>27.4</v>
      </c>
      <c r="DP11" s="14">
        <v>66.900000000000006</v>
      </c>
      <c r="DQ11" s="14">
        <v>4.4000000000000004</v>
      </c>
      <c r="DR11" s="14">
        <v>2.4</v>
      </c>
      <c r="DS11" s="14">
        <v>1.2</v>
      </c>
      <c r="DT11" s="14">
        <v>3</v>
      </c>
      <c r="DU11" s="14">
        <v>0</v>
      </c>
      <c r="DV11" s="14">
        <v>1.8</v>
      </c>
      <c r="DW11" s="14">
        <v>2.7</v>
      </c>
      <c r="DX11" s="14">
        <v>1</v>
      </c>
      <c r="DY11" s="14">
        <v>0.4</v>
      </c>
      <c r="DZ11" s="14">
        <v>6.9</v>
      </c>
      <c r="EA11" s="14">
        <v>2.7</v>
      </c>
      <c r="EB11" s="14">
        <v>3.3</v>
      </c>
      <c r="EC11" s="14">
        <v>5.2</v>
      </c>
      <c r="ED11" s="14">
        <v>10</v>
      </c>
      <c r="EE11" s="14">
        <v>16.3</v>
      </c>
      <c r="EF11" s="14">
        <v>20.3</v>
      </c>
      <c r="EG11" s="14">
        <v>0</v>
      </c>
      <c r="EH11" s="14">
        <v>34.200000000000003</v>
      </c>
      <c r="EI11" s="14">
        <v>65.099999999999994</v>
      </c>
      <c r="EJ11" s="14">
        <v>3.7</v>
      </c>
      <c r="EK11" s="14">
        <v>0.9</v>
      </c>
      <c r="EL11" s="14">
        <v>5.8</v>
      </c>
      <c r="EM11" s="14">
        <v>1.9</v>
      </c>
      <c r="EN11" s="14">
        <v>8</v>
      </c>
      <c r="EO11" s="14">
        <v>4.0999999999999996</v>
      </c>
      <c r="EP11" s="14">
        <v>4.5999999999999996</v>
      </c>
      <c r="EQ11" s="14">
        <v>4.7</v>
      </c>
      <c r="ER11" s="14">
        <v>7.1</v>
      </c>
      <c r="ES11" s="14">
        <v>0</v>
      </c>
      <c r="ET11" s="14">
        <v>0</v>
      </c>
      <c r="EU11" s="14">
        <v>0</v>
      </c>
      <c r="EV11" s="14">
        <v>0.6</v>
      </c>
      <c r="EW11" s="14">
        <v>35.6</v>
      </c>
      <c r="EX11" s="14">
        <v>32.5</v>
      </c>
      <c r="EY11" s="14">
        <v>0</v>
      </c>
      <c r="EZ11" s="14">
        <v>0</v>
      </c>
      <c r="FA11" s="14">
        <v>7.2</v>
      </c>
      <c r="FB11" s="14">
        <v>19.100000000000001</v>
      </c>
      <c r="FC11" s="14">
        <v>0</v>
      </c>
      <c r="FD11" s="14">
        <v>33.799999999999997</v>
      </c>
      <c r="FE11" s="14">
        <v>30.1</v>
      </c>
      <c r="FF11" s="14">
        <v>14.5</v>
      </c>
      <c r="FG11" s="14">
        <v>17.600000000000001</v>
      </c>
      <c r="FH11" s="14">
        <v>7.4</v>
      </c>
      <c r="FI11" s="14">
        <v>11</v>
      </c>
      <c r="FJ11" s="14">
        <v>6507.8</v>
      </c>
      <c r="FK11" s="15"/>
      <c r="FL11" s="14">
        <v>19.901789999999998</v>
      </c>
      <c r="FM11" s="14">
        <v>0</v>
      </c>
      <c r="FN11" s="14">
        <v>6.1120000000000001</v>
      </c>
      <c r="FO11" s="14">
        <v>6.2</v>
      </c>
      <c r="FP11" s="14">
        <v>27.731169999999999</v>
      </c>
      <c r="FQ11" s="14">
        <v>18.91921</v>
      </c>
      <c r="FR11" s="14">
        <v>4.5999999999999996</v>
      </c>
      <c r="FS11" s="14">
        <v>4.7</v>
      </c>
      <c r="FT11" s="14">
        <v>0</v>
      </c>
      <c r="FU11" s="14">
        <v>88.164169999999999</v>
      </c>
    </row>
    <row r="12" spans="1:177" ht="24" customHeight="1" x14ac:dyDescent="0.3">
      <c r="A12" s="16" t="s">
        <v>82</v>
      </c>
      <c r="B12" s="16" t="s">
        <v>699</v>
      </c>
      <c r="C12" s="17"/>
      <c r="D12" s="17">
        <v>520.6</v>
      </c>
      <c r="E12" s="17">
        <v>186.9</v>
      </c>
      <c r="F12" s="17"/>
      <c r="G12" s="17"/>
      <c r="H12" s="17">
        <v>0</v>
      </c>
      <c r="I12" s="17">
        <v>67.2</v>
      </c>
      <c r="J12" s="17"/>
      <c r="K12" s="17"/>
      <c r="L12" s="17">
        <v>187.8</v>
      </c>
      <c r="M12" s="17">
        <v>207.1</v>
      </c>
      <c r="N12" s="17">
        <v>210.4</v>
      </c>
      <c r="O12" s="17">
        <v>284</v>
      </c>
      <c r="P12" s="17">
        <v>216.7</v>
      </c>
      <c r="Q12" s="17">
        <v>110.2</v>
      </c>
      <c r="R12" s="17">
        <v>342.1</v>
      </c>
      <c r="S12" s="17">
        <v>3.1</v>
      </c>
      <c r="T12" s="17"/>
      <c r="U12" s="17"/>
      <c r="V12" s="17"/>
      <c r="W12" s="17"/>
      <c r="X12" s="17">
        <v>121</v>
      </c>
      <c r="Y12" s="17">
        <v>8.1</v>
      </c>
      <c r="Z12" s="17">
        <v>3.4</v>
      </c>
      <c r="AA12" s="17"/>
      <c r="AB12" s="17">
        <v>6.5</v>
      </c>
      <c r="AC12" s="17">
        <v>11.2</v>
      </c>
      <c r="AD12" s="17">
        <v>50.2</v>
      </c>
      <c r="AE12" s="17"/>
      <c r="AF12" s="17"/>
      <c r="AG12" s="17"/>
      <c r="AH12" s="17"/>
      <c r="AI12" s="17">
        <v>53.8</v>
      </c>
      <c r="AJ12" s="17">
        <v>89</v>
      </c>
      <c r="AK12" s="17"/>
      <c r="AL12" s="17"/>
      <c r="AM12" s="17"/>
      <c r="AN12" s="17">
        <v>6.5</v>
      </c>
      <c r="AO12" s="17">
        <v>0</v>
      </c>
      <c r="AP12" s="17">
        <v>32</v>
      </c>
      <c r="AQ12" s="17">
        <v>64.900000000000006</v>
      </c>
      <c r="AR12" s="17">
        <v>21.9</v>
      </c>
      <c r="AS12" s="17">
        <v>18.399999999999999</v>
      </c>
      <c r="AT12" s="17">
        <v>11.2</v>
      </c>
      <c r="AU12" s="17">
        <v>57.1</v>
      </c>
      <c r="AV12" s="17">
        <v>183.3</v>
      </c>
      <c r="AW12" s="17">
        <v>183.9</v>
      </c>
      <c r="AX12" s="17">
        <v>184.3</v>
      </c>
      <c r="AY12" s="17">
        <v>54.4</v>
      </c>
      <c r="AZ12" s="17">
        <v>4.0999999999999996</v>
      </c>
      <c r="BA12" s="17"/>
      <c r="BB12" s="17">
        <v>12</v>
      </c>
      <c r="BC12" s="17"/>
      <c r="BD12" s="17">
        <v>2</v>
      </c>
      <c r="BE12" s="17">
        <v>0</v>
      </c>
      <c r="BF12" s="17">
        <v>62.4</v>
      </c>
      <c r="BG12" s="17"/>
      <c r="BH12" s="17"/>
      <c r="BI12" s="17">
        <v>10.5</v>
      </c>
      <c r="BJ12" s="17">
        <v>0</v>
      </c>
      <c r="BK12" s="17"/>
      <c r="BL12" s="17">
        <v>48</v>
      </c>
      <c r="BM12" s="17"/>
      <c r="BN12" s="17"/>
      <c r="BO12" s="17"/>
      <c r="BP12" s="17">
        <v>36.5</v>
      </c>
      <c r="BQ12" s="17">
        <v>177.4</v>
      </c>
      <c r="BR12" s="17">
        <v>175.3</v>
      </c>
      <c r="BS12" s="17">
        <v>208.9</v>
      </c>
      <c r="BT12" s="17">
        <v>274.10000000000002</v>
      </c>
      <c r="BU12" s="17">
        <v>76.099999999999994</v>
      </c>
      <c r="BV12" s="17">
        <v>36.9</v>
      </c>
      <c r="BW12" s="17"/>
      <c r="BX12" s="17"/>
      <c r="BY12" s="17"/>
      <c r="BZ12" s="17"/>
      <c r="CA12" s="17"/>
      <c r="CB12" s="17">
        <v>0</v>
      </c>
      <c r="CC12" s="17">
        <v>0.3</v>
      </c>
      <c r="CD12" s="17">
        <v>143</v>
      </c>
      <c r="CE12" s="17">
        <v>82.4</v>
      </c>
      <c r="CF12" s="17">
        <v>64.3</v>
      </c>
      <c r="CG12" s="17">
        <v>68.7</v>
      </c>
      <c r="CH12" s="17">
        <v>29.2</v>
      </c>
      <c r="CI12" s="17"/>
      <c r="CJ12" s="17"/>
      <c r="CK12" s="17"/>
      <c r="CL12" s="17">
        <v>146.5</v>
      </c>
      <c r="CM12" s="17">
        <v>149</v>
      </c>
      <c r="CN12" s="17">
        <v>149</v>
      </c>
      <c r="CO12" s="17"/>
      <c r="CP12" s="17"/>
      <c r="CQ12" s="17"/>
      <c r="CR12" s="17"/>
      <c r="CS12" s="17"/>
      <c r="CT12" s="17">
        <v>216.1</v>
      </c>
      <c r="CU12" s="17">
        <v>101.9</v>
      </c>
      <c r="CV12" s="17">
        <v>0</v>
      </c>
      <c r="CW12" s="17">
        <v>90.5</v>
      </c>
      <c r="CX12" s="17">
        <v>0</v>
      </c>
      <c r="CY12" s="17">
        <v>9.1999999999999993</v>
      </c>
      <c r="CZ12" s="17">
        <v>0</v>
      </c>
      <c r="DA12" s="17">
        <v>4.5</v>
      </c>
      <c r="DB12" s="17"/>
      <c r="DC12" s="17">
        <v>0</v>
      </c>
      <c r="DD12" s="17">
        <v>0</v>
      </c>
      <c r="DE12" s="17">
        <v>0.4</v>
      </c>
      <c r="DF12" s="17">
        <v>1.6</v>
      </c>
      <c r="DG12" s="17">
        <v>4.8</v>
      </c>
      <c r="DH12" s="17">
        <v>19.3</v>
      </c>
      <c r="DI12" s="17">
        <v>3.6</v>
      </c>
      <c r="DJ12" s="17">
        <v>3.12</v>
      </c>
      <c r="DK12" s="17">
        <v>3.5</v>
      </c>
      <c r="DL12" s="17">
        <v>18.3</v>
      </c>
      <c r="DM12" s="17">
        <v>0</v>
      </c>
      <c r="DN12" s="17">
        <v>0</v>
      </c>
      <c r="DO12" s="17">
        <v>26</v>
      </c>
      <c r="DP12" s="17">
        <v>64.7</v>
      </c>
      <c r="DQ12" s="17">
        <v>4.4000000000000004</v>
      </c>
      <c r="DR12" s="17">
        <v>2.4</v>
      </c>
      <c r="DS12" s="17">
        <v>1.2</v>
      </c>
      <c r="DT12" s="17">
        <v>3</v>
      </c>
      <c r="DU12" s="17">
        <v>0</v>
      </c>
      <c r="DV12" s="17">
        <v>1.8</v>
      </c>
      <c r="DW12" s="17">
        <v>2.5</v>
      </c>
      <c r="DX12" s="17">
        <v>1</v>
      </c>
      <c r="DY12" s="17">
        <v>0.4</v>
      </c>
      <c r="DZ12" s="17">
        <v>7</v>
      </c>
      <c r="EA12" s="17">
        <v>2.7</v>
      </c>
      <c r="EB12" s="17">
        <v>3.6</v>
      </c>
      <c r="EC12" s="17">
        <v>5.4</v>
      </c>
      <c r="ED12" s="17">
        <v>10</v>
      </c>
      <c r="EE12" s="17">
        <v>16.899999999999999</v>
      </c>
      <c r="EF12" s="17">
        <v>13.4</v>
      </c>
      <c r="EG12" s="17">
        <v>0</v>
      </c>
      <c r="EH12" s="17">
        <v>21.8</v>
      </c>
      <c r="EI12" s="17">
        <v>37.9</v>
      </c>
      <c r="EJ12" s="17">
        <v>2.2000000000000002</v>
      </c>
      <c r="EK12" s="17">
        <v>0.7</v>
      </c>
      <c r="EL12" s="17">
        <v>5.8</v>
      </c>
      <c r="EM12" s="17">
        <v>1.9</v>
      </c>
      <c r="EN12" s="17">
        <v>8.1</v>
      </c>
      <c r="EO12" s="17">
        <v>4.0999999999999996</v>
      </c>
      <c r="EP12" s="17">
        <v>4.5999999999999996</v>
      </c>
      <c r="EQ12" s="17">
        <v>4.7</v>
      </c>
      <c r="ER12" s="17">
        <v>4</v>
      </c>
      <c r="ES12" s="17">
        <v>0</v>
      </c>
      <c r="ET12" s="17">
        <v>0</v>
      </c>
      <c r="EU12" s="17">
        <v>0</v>
      </c>
      <c r="EV12" s="17">
        <v>0.6</v>
      </c>
      <c r="EW12" s="17">
        <v>35.4</v>
      </c>
      <c r="EX12" s="17">
        <v>31.4</v>
      </c>
      <c r="EY12" s="17">
        <v>0</v>
      </c>
      <c r="EZ12" s="17">
        <v>0</v>
      </c>
      <c r="FA12" s="17">
        <v>7.2</v>
      </c>
      <c r="FB12" s="17">
        <v>19.3</v>
      </c>
      <c r="FC12" s="17">
        <v>0</v>
      </c>
      <c r="FD12" s="17">
        <v>33.799999999999997</v>
      </c>
      <c r="FE12" s="17">
        <v>30</v>
      </c>
      <c r="FF12" s="17">
        <v>14.5</v>
      </c>
      <c r="FG12" s="17">
        <v>17.600000000000001</v>
      </c>
      <c r="FH12" s="17">
        <v>6.5</v>
      </c>
      <c r="FI12" s="17">
        <v>11</v>
      </c>
      <c r="FJ12" s="17">
        <v>6400.12</v>
      </c>
      <c r="FK12" s="15"/>
      <c r="FL12" s="17">
        <v>20.089590000000001</v>
      </c>
      <c r="FM12" s="17">
        <v>0</v>
      </c>
      <c r="FN12" s="17">
        <v>6.11</v>
      </c>
      <c r="FO12" s="17">
        <v>6.2</v>
      </c>
      <c r="FP12" s="17">
        <v>27.723099999999999</v>
      </c>
      <c r="FQ12" s="17">
        <v>18.919090000000001</v>
      </c>
      <c r="FR12" s="17">
        <v>4.5999999999999996</v>
      </c>
      <c r="FS12" s="17">
        <v>4.7</v>
      </c>
      <c r="FT12" s="17">
        <v>0</v>
      </c>
      <c r="FU12" s="17">
        <v>88.34178</v>
      </c>
    </row>
    <row r="13" spans="1:177" ht="24" customHeight="1" x14ac:dyDescent="0.3">
      <c r="A13" s="16" t="s">
        <v>82</v>
      </c>
      <c r="B13" s="16" t="s">
        <v>700</v>
      </c>
      <c r="C13" s="17"/>
      <c r="D13" s="17">
        <v>518</v>
      </c>
      <c r="E13" s="17">
        <v>186.1</v>
      </c>
      <c r="F13" s="17"/>
      <c r="G13" s="17"/>
      <c r="H13" s="17">
        <v>0</v>
      </c>
      <c r="I13" s="17">
        <v>67.8</v>
      </c>
      <c r="J13" s="17"/>
      <c r="K13" s="17"/>
      <c r="L13" s="17">
        <v>188.2</v>
      </c>
      <c r="M13" s="17">
        <v>206.5</v>
      </c>
      <c r="N13" s="17">
        <v>208.6</v>
      </c>
      <c r="O13" s="17">
        <v>287.39999999999998</v>
      </c>
      <c r="P13" s="17">
        <v>215.9</v>
      </c>
      <c r="Q13" s="17">
        <v>110.5</v>
      </c>
      <c r="R13" s="17">
        <v>302.8</v>
      </c>
      <c r="S13" s="17">
        <v>3</v>
      </c>
      <c r="T13" s="17"/>
      <c r="U13" s="17"/>
      <c r="V13" s="17"/>
      <c r="W13" s="17"/>
      <c r="X13" s="17">
        <v>123.5</v>
      </c>
      <c r="Y13" s="17">
        <v>8.1</v>
      </c>
      <c r="Z13" s="17">
        <v>3.4</v>
      </c>
      <c r="AA13" s="17"/>
      <c r="AB13" s="17">
        <v>6.5</v>
      </c>
      <c r="AC13" s="17">
        <v>11</v>
      </c>
      <c r="AD13" s="17">
        <v>50.2</v>
      </c>
      <c r="AE13" s="17"/>
      <c r="AF13" s="17"/>
      <c r="AG13" s="17"/>
      <c r="AH13" s="17"/>
      <c r="AI13" s="17">
        <v>53.6</v>
      </c>
      <c r="AJ13" s="17">
        <v>83.8</v>
      </c>
      <c r="AK13" s="17"/>
      <c r="AL13" s="17"/>
      <c r="AM13" s="17"/>
      <c r="AN13" s="17">
        <v>6.5</v>
      </c>
      <c r="AO13" s="17">
        <v>0</v>
      </c>
      <c r="AP13" s="17">
        <v>30.7</v>
      </c>
      <c r="AQ13" s="17">
        <v>67.400000000000006</v>
      </c>
      <c r="AR13" s="17">
        <v>20.7</v>
      </c>
      <c r="AS13" s="17">
        <v>18.399999999999999</v>
      </c>
      <c r="AT13" s="17">
        <v>11.2</v>
      </c>
      <c r="AU13" s="17">
        <v>57.5</v>
      </c>
      <c r="AV13" s="17">
        <v>183.1</v>
      </c>
      <c r="AW13" s="17">
        <v>183.4</v>
      </c>
      <c r="AX13" s="17">
        <v>183.9</v>
      </c>
      <c r="AY13" s="17">
        <v>54.8</v>
      </c>
      <c r="AZ13" s="17">
        <v>4.2</v>
      </c>
      <c r="BA13" s="17"/>
      <c r="BB13" s="17">
        <v>33</v>
      </c>
      <c r="BC13" s="17"/>
      <c r="BD13" s="17">
        <v>2</v>
      </c>
      <c r="BE13" s="17">
        <v>0</v>
      </c>
      <c r="BF13" s="17">
        <v>62.7</v>
      </c>
      <c r="BG13" s="17"/>
      <c r="BH13" s="17"/>
      <c r="BI13" s="17">
        <v>10.3</v>
      </c>
      <c r="BJ13" s="17">
        <v>0</v>
      </c>
      <c r="BK13" s="17"/>
      <c r="BL13" s="17">
        <v>47.6</v>
      </c>
      <c r="BM13" s="17"/>
      <c r="BN13" s="17"/>
      <c r="BO13" s="17"/>
      <c r="BP13" s="17">
        <v>36.299999999999997</v>
      </c>
      <c r="BQ13" s="17">
        <v>177.6</v>
      </c>
      <c r="BR13" s="17">
        <v>175</v>
      </c>
      <c r="BS13" s="17">
        <v>208</v>
      </c>
      <c r="BT13" s="17">
        <v>273.60000000000002</v>
      </c>
      <c r="BU13" s="17">
        <v>76</v>
      </c>
      <c r="BV13" s="17">
        <v>37.1</v>
      </c>
      <c r="BW13" s="17"/>
      <c r="BX13" s="17"/>
      <c r="BY13" s="17"/>
      <c r="BZ13" s="17"/>
      <c r="CA13" s="17"/>
      <c r="CB13" s="17">
        <v>0</v>
      </c>
      <c r="CC13" s="17">
        <v>0.3</v>
      </c>
      <c r="CD13" s="17">
        <v>148.19999999999999</v>
      </c>
      <c r="CE13" s="17">
        <v>85.4</v>
      </c>
      <c r="CF13" s="17">
        <v>64</v>
      </c>
      <c r="CG13" s="17">
        <v>68.7</v>
      </c>
      <c r="CH13" s="17">
        <v>29.3</v>
      </c>
      <c r="CI13" s="17"/>
      <c r="CJ13" s="17"/>
      <c r="CK13" s="17"/>
      <c r="CL13" s="17">
        <v>146.19999999999999</v>
      </c>
      <c r="CM13" s="17">
        <v>148.30000000000001</v>
      </c>
      <c r="CN13" s="17">
        <v>148</v>
      </c>
      <c r="CO13" s="17"/>
      <c r="CP13" s="17"/>
      <c r="CQ13" s="17"/>
      <c r="CR13" s="17"/>
      <c r="CS13" s="17"/>
      <c r="CT13" s="17">
        <v>216.6</v>
      </c>
      <c r="CU13" s="17">
        <v>104.1</v>
      </c>
      <c r="CV13" s="17">
        <v>0</v>
      </c>
      <c r="CW13" s="17">
        <v>76.8</v>
      </c>
      <c r="CX13" s="17">
        <v>0</v>
      </c>
      <c r="CY13" s="17">
        <v>9</v>
      </c>
      <c r="CZ13" s="17">
        <v>0</v>
      </c>
      <c r="DA13" s="17">
        <v>4.5999999999999996</v>
      </c>
      <c r="DB13" s="17"/>
      <c r="DC13" s="17">
        <v>0</v>
      </c>
      <c r="DD13" s="17">
        <v>0</v>
      </c>
      <c r="DE13" s="17">
        <v>0.4</v>
      </c>
      <c r="DF13" s="17">
        <v>1.6</v>
      </c>
      <c r="DG13" s="17">
        <v>4.7</v>
      </c>
      <c r="DH13" s="17">
        <v>19.3</v>
      </c>
      <c r="DI13" s="17">
        <v>3.6</v>
      </c>
      <c r="DJ13" s="17">
        <v>3.11</v>
      </c>
      <c r="DK13" s="17">
        <v>3.5</v>
      </c>
      <c r="DL13" s="17">
        <v>18.3</v>
      </c>
      <c r="DM13" s="17">
        <v>0</v>
      </c>
      <c r="DN13" s="17">
        <v>0</v>
      </c>
      <c r="DO13" s="17">
        <v>21.7</v>
      </c>
      <c r="DP13" s="17">
        <v>55.3</v>
      </c>
      <c r="DQ13" s="17">
        <v>4.4000000000000004</v>
      </c>
      <c r="DR13" s="17">
        <v>2.4</v>
      </c>
      <c r="DS13" s="17">
        <v>1.2</v>
      </c>
      <c r="DT13" s="17">
        <v>3</v>
      </c>
      <c r="DU13" s="17">
        <v>0</v>
      </c>
      <c r="DV13" s="17">
        <v>1.8</v>
      </c>
      <c r="DW13" s="17">
        <v>2.5</v>
      </c>
      <c r="DX13" s="17">
        <v>1</v>
      </c>
      <c r="DY13" s="17">
        <v>0.4</v>
      </c>
      <c r="DZ13" s="17">
        <v>7</v>
      </c>
      <c r="EA13" s="17">
        <v>2.7</v>
      </c>
      <c r="EB13" s="17">
        <v>3.5</v>
      </c>
      <c r="EC13" s="17">
        <v>5.4</v>
      </c>
      <c r="ED13" s="17">
        <v>10</v>
      </c>
      <c r="EE13" s="17">
        <v>17.2</v>
      </c>
      <c r="EF13" s="17">
        <v>10.199999999999999</v>
      </c>
      <c r="EG13" s="17">
        <v>0</v>
      </c>
      <c r="EH13" s="17">
        <v>9.6999999999999993</v>
      </c>
      <c r="EI13" s="17">
        <v>20</v>
      </c>
      <c r="EJ13" s="17">
        <v>0.4</v>
      </c>
      <c r="EK13" s="17">
        <v>0</v>
      </c>
      <c r="EL13" s="17">
        <v>5.8</v>
      </c>
      <c r="EM13" s="17">
        <v>1.9</v>
      </c>
      <c r="EN13" s="17">
        <v>8.4</v>
      </c>
      <c r="EO13" s="17">
        <v>4.0999999999999996</v>
      </c>
      <c r="EP13" s="17">
        <v>4.5999999999999996</v>
      </c>
      <c r="EQ13" s="17">
        <v>4.7</v>
      </c>
      <c r="ER13" s="17">
        <v>5.8</v>
      </c>
      <c r="ES13" s="17">
        <v>0</v>
      </c>
      <c r="ET13" s="17">
        <v>0</v>
      </c>
      <c r="EU13" s="17">
        <v>0</v>
      </c>
      <c r="EV13" s="17">
        <v>0.6</v>
      </c>
      <c r="EW13" s="17">
        <v>25.6</v>
      </c>
      <c r="EX13" s="17">
        <v>29.3</v>
      </c>
      <c r="EY13" s="17">
        <v>0</v>
      </c>
      <c r="EZ13" s="17">
        <v>0</v>
      </c>
      <c r="FA13" s="17">
        <v>7.1</v>
      </c>
      <c r="FB13" s="17">
        <v>19.399999999999999</v>
      </c>
      <c r="FC13" s="17">
        <v>0</v>
      </c>
      <c r="FD13" s="17">
        <v>33.799999999999997</v>
      </c>
      <c r="FE13" s="17">
        <v>29.8</v>
      </c>
      <c r="FF13" s="17">
        <v>14.5</v>
      </c>
      <c r="FG13" s="17">
        <v>17.600000000000001</v>
      </c>
      <c r="FH13" s="17">
        <v>7.6</v>
      </c>
      <c r="FI13" s="17">
        <v>11.1</v>
      </c>
      <c r="FJ13" s="17">
        <v>6311.41</v>
      </c>
      <c r="FK13" s="15"/>
      <c r="FL13" s="17">
        <v>20.15551</v>
      </c>
      <c r="FM13" s="17">
        <v>0</v>
      </c>
      <c r="FN13" s="17">
        <v>6.11</v>
      </c>
      <c r="FO13" s="17">
        <v>6.2</v>
      </c>
      <c r="FP13" s="17">
        <v>27.609860000000001</v>
      </c>
      <c r="FQ13" s="17">
        <v>18.918839999999999</v>
      </c>
      <c r="FR13" s="17">
        <v>4.7</v>
      </c>
      <c r="FS13" s="17">
        <v>4.7</v>
      </c>
      <c r="FT13" s="17">
        <v>0</v>
      </c>
      <c r="FU13" s="17">
        <v>88.394210000000001</v>
      </c>
    </row>
    <row r="14" spans="1:177" ht="24" customHeight="1" x14ac:dyDescent="0.3">
      <c r="A14" s="16" t="s">
        <v>82</v>
      </c>
      <c r="B14" s="16" t="s">
        <v>701</v>
      </c>
      <c r="C14" s="17"/>
      <c r="D14" s="17">
        <v>521.4</v>
      </c>
      <c r="E14" s="17">
        <v>185.8</v>
      </c>
      <c r="F14" s="17"/>
      <c r="G14" s="17"/>
      <c r="H14" s="17">
        <v>0</v>
      </c>
      <c r="I14" s="17">
        <v>68.3</v>
      </c>
      <c r="J14" s="17"/>
      <c r="K14" s="17"/>
      <c r="L14" s="17">
        <v>188.8</v>
      </c>
      <c r="M14" s="17">
        <v>208.7</v>
      </c>
      <c r="N14" s="17">
        <v>209.6</v>
      </c>
      <c r="O14" s="17">
        <v>290.8</v>
      </c>
      <c r="P14" s="17">
        <v>215.2</v>
      </c>
      <c r="Q14" s="17">
        <v>110.1</v>
      </c>
      <c r="R14" s="17">
        <v>244.5</v>
      </c>
      <c r="S14" s="17">
        <v>3.1</v>
      </c>
      <c r="T14" s="17"/>
      <c r="U14" s="17"/>
      <c r="V14" s="17"/>
      <c r="W14" s="17"/>
      <c r="X14" s="17">
        <v>119.4</v>
      </c>
      <c r="Y14" s="17">
        <v>8</v>
      </c>
      <c r="Z14" s="17">
        <v>3.4</v>
      </c>
      <c r="AA14" s="17"/>
      <c r="AB14" s="17">
        <v>6.6</v>
      </c>
      <c r="AC14" s="17">
        <v>11</v>
      </c>
      <c r="AD14" s="17">
        <v>50.8</v>
      </c>
      <c r="AE14" s="17"/>
      <c r="AF14" s="17"/>
      <c r="AG14" s="17"/>
      <c r="AH14" s="17"/>
      <c r="AI14" s="17">
        <v>53.7</v>
      </c>
      <c r="AJ14" s="17">
        <v>109.3</v>
      </c>
      <c r="AK14" s="17"/>
      <c r="AL14" s="17"/>
      <c r="AM14" s="17"/>
      <c r="AN14" s="17">
        <v>6.5</v>
      </c>
      <c r="AO14" s="17">
        <v>0</v>
      </c>
      <c r="AP14" s="17">
        <v>30</v>
      </c>
      <c r="AQ14" s="17">
        <v>67.3</v>
      </c>
      <c r="AR14" s="17">
        <v>19.7</v>
      </c>
      <c r="AS14" s="17">
        <v>18.399999999999999</v>
      </c>
      <c r="AT14" s="17">
        <v>11.2</v>
      </c>
      <c r="AU14" s="17">
        <v>57.4</v>
      </c>
      <c r="AV14" s="17">
        <v>184.3</v>
      </c>
      <c r="AW14" s="17">
        <v>184.6</v>
      </c>
      <c r="AX14" s="17">
        <v>185</v>
      </c>
      <c r="AY14" s="17">
        <v>55.4</v>
      </c>
      <c r="AZ14" s="17">
        <v>4.3</v>
      </c>
      <c r="BA14" s="17"/>
      <c r="BB14" s="17">
        <v>33.4</v>
      </c>
      <c r="BC14" s="17"/>
      <c r="BD14" s="17">
        <v>2</v>
      </c>
      <c r="BE14" s="17">
        <v>0</v>
      </c>
      <c r="BF14" s="17">
        <v>66.900000000000006</v>
      </c>
      <c r="BG14" s="17"/>
      <c r="BH14" s="17"/>
      <c r="BI14" s="17">
        <v>10.6</v>
      </c>
      <c r="BJ14" s="17">
        <v>0</v>
      </c>
      <c r="BK14" s="17"/>
      <c r="BL14" s="17">
        <v>47.9</v>
      </c>
      <c r="BM14" s="17"/>
      <c r="BN14" s="17"/>
      <c r="BO14" s="17"/>
      <c r="BP14" s="17">
        <v>36.5</v>
      </c>
      <c r="BQ14" s="17">
        <v>177.1</v>
      </c>
      <c r="BR14" s="17">
        <v>175.1</v>
      </c>
      <c r="BS14" s="17">
        <v>208.1</v>
      </c>
      <c r="BT14" s="17">
        <v>274.10000000000002</v>
      </c>
      <c r="BU14" s="17">
        <v>76.099999999999994</v>
      </c>
      <c r="BV14" s="17">
        <v>37.200000000000003</v>
      </c>
      <c r="BW14" s="17"/>
      <c r="BX14" s="17"/>
      <c r="BY14" s="17"/>
      <c r="BZ14" s="17"/>
      <c r="CA14" s="17"/>
      <c r="CB14" s="17">
        <v>0</v>
      </c>
      <c r="CC14" s="17">
        <v>0.3</v>
      </c>
      <c r="CD14" s="17">
        <v>111.8</v>
      </c>
      <c r="CE14" s="17">
        <v>90.9</v>
      </c>
      <c r="CF14" s="17">
        <v>63.1</v>
      </c>
      <c r="CG14" s="17">
        <v>68.900000000000006</v>
      </c>
      <c r="CH14" s="17">
        <v>29.4</v>
      </c>
      <c r="CI14" s="17"/>
      <c r="CJ14" s="17"/>
      <c r="CK14" s="17"/>
      <c r="CL14" s="17">
        <v>146.6</v>
      </c>
      <c r="CM14" s="17">
        <v>149.19999999999999</v>
      </c>
      <c r="CN14" s="17">
        <v>149.30000000000001</v>
      </c>
      <c r="CO14" s="17"/>
      <c r="CP14" s="17"/>
      <c r="CQ14" s="17"/>
      <c r="CR14" s="17"/>
      <c r="CS14" s="17"/>
      <c r="CT14" s="17">
        <v>216.9</v>
      </c>
      <c r="CU14" s="17">
        <v>104.1</v>
      </c>
      <c r="CV14" s="17">
        <v>0</v>
      </c>
      <c r="CW14" s="17">
        <v>68.900000000000006</v>
      </c>
      <c r="CX14" s="17">
        <v>0</v>
      </c>
      <c r="CY14" s="17">
        <v>7</v>
      </c>
      <c r="CZ14" s="17">
        <v>0</v>
      </c>
      <c r="DA14" s="17">
        <v>4.5999999999999996</v>
      </c>
      <c r="DB14" s="17"/>
      <c r="DC14" s="17">
        <v>0</v>
      </c>
      <c r="DD14" s="17">
        <v>0</v>
      </c>
      <c r="DE14" s="17">
        <v>0.3</v>
      </c>
      <c r="DF14" s="17">
        <v>1.6</v>
      </c>
      <c r="DG14" s="17">
        <v>4.7</v>
      </c>
      <c r="DH14" s="17">
        <v>19.399999999999999</v>
      </c>
      <c r="DI14" s="17">
        <v>3.6</v>
      </c>
      <c r="DJ14" s="17">
        <v>3.09</v>
      </c>
      <c r="DK14" s="17">
        <v>3.5</v>
      </c>
      <c r="DL14" s="17">
        <v>18.399999999999999</v>
      </c>
      <c r="DM14" s="17">
        <v>0</v>
      </c>
      <c r="DN14" s="17">
        <v>0</v>
      </c>
      <c r="DO14" s="17">
        <v>20.399999999999999</v>
      </c>
      <c r="DP14" s="17">
        <v>50.1</v>
      </c>
      <c r="DQ14" s="17">
        <v>4.4000000000000004</v>
      </c>
      <c r="DR14" s="17">
        <v>2.4</v>
      </c>
      <c r="DS14" s="17">
        <v>1.2</v>
      </c>
      <c r="DT14" s="17">
        <v>3</v>
      </c>
      <c r="DU14" s="17">
        <v>0</v>
      </c>
      <c r="DV14" s="17">
        <v>1.8</v>
      </c>
      <c r="DW14" s="17">
        <v>2.5</v>
      </c>
      <c r="DX14" s="17">
        <v>1</v>
      </c>
      <c r="DY14" s="17">
        <v>0.4</v>
      </c>
      <c r="DZ14" s="17">
        <v>7</v>
      </c>
      <c r="EA14" s="17">
        <v>2.7</v>
      </c>
      <c r="EB14" s="17">
        <v>3.4</v>
      </c>
      <c r="EC14" s="17">
        <v>5.3</v>
      </c>
      <c r="ED14" s="17">
        <v>10</v>
      </c>
      <c r="EE14" s="17">
        <v>16.8</v>
      </c>
      <c r="EF14" s="17">
        <v>11.8</v>
      </c>
      <c r="EG14" s="17">
        <v>0</v>
      </c>
      <c r="EH14" s="17">
        <v>6.2</v>
      </c>
      <c r="EI14" s="17">
        <v>13.7</v>
      </c>
      <c r="EJ14" s="17">
        <v>0.4</v>
      </c>
      <c r="EK14" s="17">
        <v>0</v>
      </c>
      <c r="EL14" s="17">
        <v>5.8</v>
      </c>
      <c r="EM14" s="17">
        <v>1.9</v>
      </c>
      <c r="EN14" s="17">
        <v>8.4</v>
      </c>
      <c r="EO14" s="17">
        <v>4.0999999999999996</v>
      </c>
      <c r="EP14" s="17">
        <v>4.5999999999999996</v>
      </c>
      <c r="EQ14" s="17">
        <v>4.7</v>
      </c>
      <c r="ER14" s="17">
        <v>4.5</v>
      </c>
      <c r="ES14" s="17">
        <v>0</v>
      </c>
      <c r="ET14" s="17">
        <v>0</v>
      </c>
      <c r="EU14" s="17">
        <v>0</v>
      </c>
      <c r="EV14" s="17">
        <v>0.6</v>
      </c>
      <c r="EW14" s="17">
        <v>21</v>
      </c>
      <c r="EX14" s="17">
        <v>18.3</v>
      </c>
      <c r="EY14" s="17">
        <v>0</v>
      </c>
      <c r="EZ14" s="17">
        <v>0</v>
      </c>
      <c r="FA14" s="17">
        <v>7.2</v>
      </c>
      <c r="FB14" s="17">
        <v>19.399999999999999</v>
      </c>
      <c r="FC14" s="17">
        <v>0</v>
      </c>
      <c r="FD14" s="17">
        <v>33.799999999999997</v>
      </c>
      <c r="FE14" s="17">
        <v>30.1</v>
      </c>
      <c r="FF14" s="17">
        <v>14.5</v>
      </c>
      <c r="FG14" s="17">
        <v>17.600000000000001</v>
      </c>
      <c r="FH14" s="17">
        <v>8.1</v>
      </c>
      <c r="FI14" s="17">
        <v>11</v>
      </c>
      <c r="FJ14" s="17">
        <v>6223.29</v>
      </c>
      <c r="FK14" s="15"/>
      <c r="FL14" s="17">
        <v>20.213899999999999</v>
      </c>
      <c r="FM14" s="17">
        <v>0</v>
      </c>
      <c r="FN14" s="17">
        <v>6.1120000000000001</v>
      </c>
      <c r="FO14" s="17">
        <v>6.2</v>
      </c>
      <c r="FP14" s="17">
        <v>27.608039999999999</v>
      </c>
      <c r="FQ14" s="17">
        <v>18.91882</v>
      </c>
      <c r="FR14" s="17">
        <v>4.5999999999999996</v>
      </c>
      <c r="FS14" s="17">
        <v>4.7</v>
      </c>
      <c r="FT14" s="17">
        <v>0</v>
      </c>
      <c r="FU14" s="17">
        <v>88.352760000000004</v>
      </c>
    </row>
    <row r="15" spans="1:177" ht="24" customHeight="1" x14ac:dyDescent="0.3">
      <c r="A15" s="16" t="s">
        <v>82</v>
      </c>
      <c r="B15" s="16" t="s">
        <v>702</v>
      </c>
      <c r="C15" s="17"/>
      <c r="D15" s="17">
        <v>516.4</v>
      </c>
      <c r="E15" s="17">
        <v>187.5</v>
      </c>
      <c r="F15" s="17"/>
      <c r="G15" s="17"/>
      <c r="H15" s="17">
        <v>0</v>
      </c>
      <c r="I15" s="17">
        <v>68.099999999999994</v>
      </c>
      <c r="J15" s="17"/>
      <c r="K15" s="17"/>
      <c r="L15" s="17">
        <v>187.8</v>
      </c>
      <c r="M15" s="17">
        <v>208.2</v>
      </c>
      <c r="N15" s="17">
        <v>207.9</v>
      </c>
      <c r="O15" s="17">
        <v>290.7</v>
      </c>
      <c r="P15" s="17">
        <v>213.5</v>
      </c>
      <c r="Q15" s="17">
        <v>110.4</v>
      </c>
      <c r="R15" s="17">
        <v>199.1</v>
      </c>
      <c r="S15" s="17">
        <v>3</v>
      </c>
      <c r="T15" s="17"/>
      <c r="U15" s="17"/>
      <c r="V15" s="17"/>
      <c r="W15" s="17"/>
      <c r="X15" s="17">
        <v>122.9</v>
      </c>
      <c r="Y15" s="17">
        <v>5.7</v>
      </c>
      <c r="Z15" s="17">
        <v>3.3</v>
      </c>
      <c r="AA15" s="17"/>
      <c r="AB15" s="17">
        <v>6.5</v>
      </c>
      <c r="AC15" s="17">
        <v>11</v>
      </c>
      <c r="AD15" s="17">
        <v>50</v>
      </c>
      <c r="AE15" s="17"/>
      <c r="AF15" s="17"/>
      <c r="AG15" s="17"/>
      <c r="AH15" s="17"/>
      <c r="AI15" s="17">
        <v>53.3</v>
      </c>
      <c r="AJ15" s="17">
        <v>129.6</v>
      </c>
      <c r="AK15" s="17"/>
      <c r="AL15" s="17"/>
      <c r="AM15" s="17"/>
      <c r="AN15" s="17">
        <v>6.5</v>
      </c>
      <c r="AO15" s="17">
        <v>0</v>
      </c>
      <c r="AP15" s="17">
        <v>30.9</v>
      </c>
      <c r="AQ15" s="17">
        <v>63</v>
      </c>
      <c r="AR15" s="17">
        <v>21</v>
      </c>
      <c r="AS15" s="17">
        <v>18.399999999999999</v>
      </c>
      <c r="AT15" s="17">
        <v>11.2</v>
      </c>
      <c r="AU15" s="17">
        <v>56.9</v>
      </c>
      <c r="AV15" s="17">
        <v>182.6</v>
      </c>
      <c r="AW15" s="17">
        <v>183.2</v>
      </c>
      <c r="AX15" s="17">
        <v>183.8</v>
      </c>
      <c r="AY15" s="17">
        <v>54.2</v>
      </c>
      <c r="AZ15" s="17">
        <v>4.3</v>
      </c>
      <c r="BA15" s="17"/>
      <c r="BB15" s="17">
        <v>28.9</v>
      </c>
      <c r="BC15" s="17"/>
      <c r="BD15" s="17">
        <v>2</v>
      </c>
      <c r="BE15" s="17">
        <v>0</v>
      </c>
      <c r="BF15" s="17">
        <v>30.9</v>
      </c>
      <c r="BG15" s="17"/>
      <c r="BH15" s="17"/>
      <c r="BI15" s="17">
        <v>10.199999999999999</v>
      </c>
      <c r="BJ15" s="17">
        <v>0</v>
      </c>
      <c r="BK15" s="17"/>
      <c r="BL15" s="17">
        <v>48</v>
      </c>
      <c r="BM15" s="17"/>
      <c r="BN15" s="17"/>
      <c r="BO15" s="17"/>
      <c r="BP15" s="17">
        <v>36.4</v>
      </c>
      <c r="BQ15" s="17">
        <v>176.5</v>
      </c>
      <c r="BR15" s="17">
        <v>175</v>
      </c>
      <c r="BS15" s="17">
        <v>207.4</v>
      </c>
      <c r="BT15" s="17">
        <v>273.8</v>
      </c>
      <c r="BU15" s="17">
        <v>76.099999999999994</v>
      </c>
      <c r="BV15" s="17">
        <v>37</v>
      </c>
      <c r="BW15" s="17"/>
      <c r="BX15" s="17"/>
      <c r="BY15" s="17"/>
      <c r="BZ15" s="17"/>
      <c r="CA15" s="17"/>
      <c r="CB15" s="17">
        <v>0</v>
      </c>
      <c r="CC15" s="17">
        <v>0.3</v>
      </c>
      <c r="CD15" s="17">
        <v>98.4</v>
      </c>
      <c r="CE15" s="17">
        <v>86</v>
      </c>
      <c r="CF15" s="17">
        <v>63</v>
      </c>
      <c r="CG15" s="17">
        <v>68.599999999999994</v>
      </c>
      <c r="CH15" s="17">
        <v>29.3</v>
      </c>
      <c r="CI15" s="17"/>
      <c r="CJ15" s="17"/>
      <c r="CK15" s="17"/>
      <c r="CL15" s="17">
        <v>147.4</v>
      </c>
      <c r="CM15" s="17">
        <v>149.4</v>
      </c>
      <c r="CN15" s="17">
        <v>149</v>
      </c>
      <c r="CO15" s="17"/>
      <c r="CP15" s="17"/>
      <c r="CQ15" s="17"/>
      <c r="CR15" s="17"/>
      <c r="CS15" s="17"/>
      <c r="CT15" s="17">
        <v>217.2</v>
      </c>
      <c r="CU15" s="17">
        <v>104.3</v>
      </c>
      <c r="CV15" s="17">
        <v>0</v>
      </c>
      <c r="CW15" s="17">
        <v>69.599999999999994</v>
      </c>
      <c r="CX15" s="17">
        <v>0</v>
      </c>
      <c r="CY15" s="17">
        <v>8.8000000000000007</v>
      </c>
      <c r="CZ15" s="17">
        <v>0</v>
      </c>
      <c r="DA15" s="17">
        <v>4.5999999999999996</v>
      </c>
      <c r="DB15" s="17"/>
      <c r="DC15" s="17">
        <v>0</v>
      </c>
      <c r="DD15" s="17">
        <v>0</v>
      </c>
      <c r="DE15" s="17">
        <v>0.3</v>
      </c>
      <c r="DF15" s="17">
        <v>1.6</v>
      </c>
      <c r="DG15" s="17">
        <v>4.8</v>
      </c>
      <c r="DH15" s="17">
        <v>19.3</v>
      </c>
      <c r="DI15" s="17">
        <v>3.6</v>
      </c>
      <c r="DJ15" s="17">
        <v>3.08</v>
      </c>
      <c r="DK15" s="17">
        <v>3.5</v>
      </c>
      <c r="DL15" s="17">
        <v>18.5</v>
      </c>
      <c r="DM15" s="17">
        <v>0</v>
      </c>
      <c r="DN15" s="17">
        <v>0</v>
      </c>
      <c r="DO15" s="17">
        <v>19.899999999999999</v>
      </c>
      <c r="DP15" s="17">
        <v>45.9</v>
      </c>
      <c r="DQ15" s="17">
        <v>4.4000000000000004</v>
      </c>
      <c r="DR15" s="17">
        <v>2.4</v>
      </c>
      <c r="DS15" s="17">
        <v>1.2</v>
      </c>
      <c r="DT15" s="17">
        <v>3</v>
      </c>
      <c r="DU15" s="17">
        <v>0</v>
      </c>
      <c r="DV15" s="17">
        <v>1.8</v>
      </c>
      <c r="DW15" s="17">
        <v>2.6</v>
      </c>
      <c r="DX15" s="17">
        <v>1</v>
      </c>
      <c r="DY15" s="17">
        <v>0.4</v>
      </c>
      <c r="DZ15" s="17">
        <v>7</v>
      </c>
      <c r="EA15" s="17">
        <v>2.7</v>
      </c>
      <c r="EB15" s="17">
        <v>3.4</v>
      </c>
      <c r="EC15" s="17">
        <v>5.3</v>
      </c>
      <c r="ED15" s="17">
        <v>10</v>
      </c>
      <c r="EE15" s="17">
        <v>18.7</v>
      </c>
      <c r="EF15" s="17">
        <v>13.1</v>
      </c>
      <c r="EG15" s="17">
        <v>0</v>
      </c>
      <c r="EH15" s="17">
        <v>7.6</v>
      </c>
      <c r="EI15" s="17">
        <v>19</v>
      </c>
      <c r="EJ15" s="17">
        <v>0.4</v>
      </c>
      <c r="EK15" s="17">
        <v>0</v>
      </c>
      <c r="EL15" s="17">
        <v>5.8</v>
      </c>
      <c r="EM15" s="17">
        <v>1.9</v>
      </c>
      <c r="EN15" s="17">
        <v>8.4</v>
      </c>
      <c r="EO15" s="17">
        <v>4.0999999999999996</v>
      </c>
      <c r="EP15" s="17">
        <v>4.5999999999999996</v>
      </c>
      <c r="EQ15" s="17">
        <v>4.7</v>
      </c>
      <c r="ER15" s="17">
        <v>5.4</v>
      </c>
      <c r="ES15" s="17">
        <v>0</v>
      </c>
      <c r="ET15" s="17">
        <v>0</v>
      </c>
      <c r="EU15" s="17">
        <v>0</v>
      </c>
      <c r="EV15" s="17">
        <v>0.6</v>
      </c>
      <c r="EW15" s="17">
        <v>10.3</v>
      </c>
      <c r="EX15" s="17">
        <v>7.1</v>
      </c>
      <c r="EY15" s="17">
        <v>0</v>
      </c>
      <c r="EZ15" s="17">
        <v>0</v>
      </c>
      <c r="FA15" s="17">
        <v>7.1</v>
      </c>
      <c r="FB15" s="17">
        <v>19.5</v>
      </c>
      <c r="FC15" s="17">
        <v>0</v>
      </c>
      <c r="FD15" s="17">
        <v>34.1</v>
      </c>
      <c r="FE15" s="17">
        <v>29.8</v>
      </c>
      <c r="FF15" s="17">
        <v>14.7</v>
      </c>
      <c r="FG15" s="17">
        <v>17.600000000000001</v>
      </c>
      <c r="FH15" s="17">
        <v>7.4</v>
      </c>
      <c r="FI15" s="17">
        <v>11.1</v>
      </c>
      <c r="FJ15" s="17">
        <v>6107.68</v>
      </c>
      <c r="FK15" s="15"/>
      <c r="FL15" s="17">
        <v>20.35333</v>
      </c>
      <c r="FM15" s="17">
        <v>0</v>
      </c>
      <c r="FN15" s="17">
        <v>6.1079999999999997</v>
      </c>
      <c r="FO15" s="17">
        <v>6.2</v>
      </c>
      <c r="FP15" s="17">
        <v>27.614719999999998</v>
      </c>
      <c r="FQ15" s="17">
        <v>18.91816</v>
      </c>
      <c r="FR15" s="17">
        <v>4.5999999999999996</v>
      </c>
      <c r="FS15" s="17">
        <v>4.7</v>
      </c>
      <c r="FT15" s="17">
        <v>0</v>
      </c>
      <c r="FU15" s="17">
        <v>88.494209999999995</v>
      </c>
    </row>
    <row r="16" spans="1:177" ht="24" customHeight="1" x14ac:dyDescent="0.3">
      <c r="A16" s="16" t="s">
        <v>82</v>
      </c>
      <c r="B16" s="16" t="s">
        <v>703</v>
      </c>
      <c r="C16" s="17"/>
      <c r="D16" s="17">
        <v>519</v>
      </c>
      <c r="E16" s="17">
        <v>186.6</v>
      </c>
      <c r="F16" s="17"/>
      <c r="G16" s="17"/>
      <c r="H16" s="17">
        <v>0</v>
      </c>
      <c r="I16" s="17">
        <v>69.8</v>
      </c>
      <c r="J16" s="17"/>
      <c r="K16" s="17"/>
      <c r="L16" s="17">
        <v>188</v>
      </c>
      <c r="M16" s="17">
        <v>207.9</v>
      </c>
      <c r="N16" s="17">
        <v>210.4</v>
      </c>
      <c r="O16" s="17">
        <v>290.3</v>
      </c>
      <c r="P16" s="17">
        <v>215.9</v>
      </c>
      <c r="Q16" s="17">
        <v>110.6</v>
      </c>
      <c r="R16" s="17">
        <v>261.3</v>
      </c>
      <c r="S16" s="17">
        <v>3</v>
      </c>
      <c r="T16" s="17"/>
      <c r="U16" s="17"/>
      <c r="V16" s="17"/>
      <c r="W16" s="17"/>
      <c r="X16" s="17">
        <v>119.5</v>
      </c>
      <c r="Y16" s="17">
        <v>8.1</v>
      </c>
      <c r="Z16" s="17">
        <v>3.4</v>
      </c>
      <c r="AA16" s="17"/>
      <c r="AB16" s="17">
        <v>6.6</v>
      </c>
      <c r="AC16" s="17">
        <v>11</v>
      </c>
      <c r="AD16" s="17">
        <v>50.8</v>
      </c>
      <c r="AE16" s="17"/>
      <c r="AF16" s="17"/>
      <c r="AG16" s="17"/>
      <c r="AH16" s="17"/>
      <c r="AI16" s="17">
        <v>53.7</v>
      </c>
      <c r="AJ16" s="17">
        <v>92.4</v>
      </c>
      <c r="AK16" s="17"/>
      <c r="AL16" s="17"/>
      <c r="AM16" s="17"/>
      <c r="AN16" s="17">
        <v>6.5</v>
      </c>
      <c r="AO16" s="17">
        <v>0</v>
      </c>
      <c r="AP16" s="17">
        <v>32</v>
      </c>
      <c r="AQ16" s="17">
        <v>67.599999999999994</v>
      </c>
      <c r="AR16" s="17">
        <v>21.4</v>
      </c>
      <c r="AS16" s="17">
        <v>18.399999999999999</v>
      </c>
      <c r="AT16" s="17">
        <v>11.2</v>
      </c>
      <c r="AU16" s="17">
        <v>57.3</v>
      </c>
      <c r="AV16" s="17">
        <v>183.9</v>
      </c>
      <c r="AW16" s="17">
        <v>184.6</v>
      </c>
      <c r="AX16" s="17">
        <v>184.3</v>
      </c>
      <c r="AY16" s="17">
        <v>55.1</v>
      </c>
      <c r="AZ16" s="17">
        <v>4.3</v>
      </c>
      <c r="BA16" s="17"/>
      <c r="BB16" s="17">
        <v>33.4</v>
      </c>
      <c r="BC16" s="17"/>
      <c r="BD16" s="17">
        <v>2</v>
      </c>
      <c r="BE16" s="17">
        <v>0</v>
      </c>
      <c r="BF16" s="17">
        <v>70</v>
      </c>
      <c r="BG16" s="17"/>
      <c r="BH16" s="17"/>
      <c r="BI16" s="17">
        <v>10.7</v>
      </c>
      <c r="BJ16" s="17">
        <v>0</v>
      </c>
      <c r="BK16" s="17"/>
      <c r="BL16" s="17">
        <v>47.4</v>
      </c>
      <c r="BM16" s="17"/>
      <c r="BN16" s="17"/>
      <c r="BO16" s="17"/>
      <c r="BP16" s="17">
        <v>36.5</v>
      </c>
      <c r="BQ16" s="17">
        <v>178</v>
      </c>
      <c r="BR16" s="17">
        <v>175.7</v>
      </c>
      <c r="BS16" s="17">
        <v>208.9</v>
      </c>
      <c r="BT16" s="17">
        <v>274.39999999999998</v>
      </c>
      <c r="BU16" s="17">
        <v>76.099999999999994</v>
      </c>
      <c r="BV16" s="17">
        <v>37.1</v>
      </c>
      <c r="BW16" s="17"/>
      <c r="BX16" s="17"/>
      <c r="BY16" s="17"/>
      <c r="BZ16" s="17"/>
      <c r="CA16" s="17"/>
      <c r="CB16" s="17">
        <v>0</v>
      </c>
      <c r="CC16" s="17">
        <v>0.3</v>
      </c>
      <c r="CD16" s="17">
        <v>111.1</v>
      </c>
      <c r="CE16" s="17">
        <v>93.4</v>
      </c>
      <c r="CF16" s="17">
        <v>63.3</v>
      </c>
      <c r="CG16" s="17">
        <v>68.8</v>
      </c>
      <c r="CH16" s="17">
        <v>29.4</v>
      </c>
      <c r="CI16" s="17"/>
      <c r="CJ16" s="17"/>
      <c r="CK16" s="17"/>
      <c r="CL16" s="17">
        <v>147.19999999999999</v>
      </c>
      <c r="CM16" s="17">
        <v>149.19999999999999</v>
      </c>
      <c r="CN16" s="17">
        <v>149.4</v>
      </c>
      <c r="CO16" s="17"/>
      <c r="CP16" s="17"/>
      <c r="CQ16" s="17"/>
      <c r="CR16" s="17"/>
      <c r="CS16" s="17"/>
      <c r="CT16" s="17">
        <v>217.5</v>
      </c>
      <c r="CU16" s="17">
        <v>104.4</v>
      </c>
      <c r="CV16" s="17">
        <v>0</v>
      </c>
      <c r="CW16" s="17">
        <v>59.7</v>
      </c>
      <c r="CX16" s="17">
        <v>0</v>
      </c>
      <c r="CY16" s="17">
        <v>6.9</v>
      </c>
      <c r="CZ16" s="17">
        <v>0</v>
      </c>
      <c r="DA16" s="17">
        <v>4.5</v>
      </c>
      <c r="DB16" s="17"/>
      <c r="DC16" s="17">
        <v>0</v>
      </c>
      <c r="DD16" s="17">
        <v>0</v>
      </c>
      <c r="DE16" s="17">
        <v>0.3</v>
      </c>
      <c r="DF16" s="17">
        <v>1.6</v>
      </c>
      <c r="DG16" s="17">
        <v>4.5999999999999996</v>
      </c>
      <c r="DH16" s="17">
        <v>19.3</v>
      </c>
      <c r="DI16" s="17">
        <v>3.6</v>
      </c>
      <c r="DJ16" s="17">
        <v>3.09</v>
      </c>
      <c r="DK16" s="17">
        <v>3.5</v>
      </c>
      <c r="DL16" s="17">
        <v>18.5</v>
      </c>
      <c r="DM16" s="17">
        <v>0</v>
      </c>
      <c r="DN16" s="17">
        <v>0</v>
      </c>
      <c r="DO16" s="17">
        <v>22.6</v>
      </c>
      <c r="DP16" s="17">
        <v>37.799999999999997</v>
      </c>
      <c r="DQ16" s="17">
        <v>4.4000000000000004</v>
      </c>
      <c r="DR16" s="17">
        <v>2.4</v>
      </c>
      <c r="DS16" s="17">
        <v>1.2</v>
      </c>
      <c r="DT16" s="17">
        <v>3</v>
      </c>
      <c r="DU16" s="17">
        <v>0</v>
      </c>
      <c r="DV16" s="17">
        <v>1.8</v>
      </c>
      <c r="DW16" s="17">
        <v>2.6</v>
      </c>
      <c r="DX16" s="17">
        <v>1</v>
      </c>
      <c r="DY16" s="17">
        <v>0.4</v>
      </c>
      <c r="DZ16" s="17">
        <v>7</v>
      </c>
      <c r="EA16" s="17">
        <v>2.7</v>
      </c>
      <c r="EB16" s="17">
        <v>3.4</v>
      </c>
      <c r="EC16" s="17">
        <v>5.3</v>
      </c>
      <c r="ED16" s="17">
        <v>10</v>
      </c>
      <c r="EE16" s="17">
        <v>18.2</v>
      </c>
      <c r="EF16" s="17">
        <v>12.5</v>
      </c>
      <c r="EG16" s="17">
        <v>0</v>
      </c>
      <c r="EH16" s="17">
        <v>9.1999999999999993</v>
      </c>
      <c r="EI16" s="17">
        <v>21.6</v>
      </c>
      <c r="EJ16" s="17">
        <v>0.8</v>
      </c>
      <c r="EK16" s="17">
        <v>0</v>
      </c>
      <c r="EL16" s="17">
        <v>5.8</v>
      </c>
      <c r="EM16" s="17">
        <v>1.9</v>
      </c>
      <c r="EN16" s="17">
        <v>8.4</v>
      </c>
      <c r="EO16" s="17">
        <v>4.2</v>
      </c>
      <c r="EP16" s="17">
        <v>4.5999999999999996</v>
      </c>
      <c r="EQ16" s="17">
        <v>4.8</v>
      </c>
      <c r="ER16" s="17">
        <v>3.6</v>
      </c>
      <c r="ES16" s="17">
        <v>0</v>
      </c>
      <c r="ET16" s="17">
        <v>0</v>
      </c>
      <c r="EU16" s="17">
        <v>0</v>
      </c>
      <c r="EV16" s="17">
        <v>0.6</v>
      </c>
      <c r="EW16" s="17">
        <v>2.5</v>
      </c>
      <c r="EX16" s="17">
        <v>1.6</v>
      </c>
      <c r="EY16" s="17">
        <v>0</v>
      </c>
      <c r="EZ16" s="17">
        <v>0</v>
      </c>
      <c r="FA16" s="17">
        <v>7.2</v>
      </c>
      <c r="FB16" s="17">
        <v>19.600000000000001</v>
      </c>
      <c r="FC16" s="17">
        <v>0</v>
      </c>
      <c r="FD16" s="17">
        <v>34</v>
      </c>
      <c r="FE16" s="17">
        <v>29.9</v>
      </c>
      <c r="FF16" s="17">
        <v>14.8</v>
      </c>
      <c r="FG16" s="17">
        <v>17.600000000000001</v>
      </c>
      <c r="FH16" s="17">
        <v>8.1999999999999993</v>
      </c>
      <c r="FI16" s="17">
        <v>11.1</v>
      </c>
      <c r="FJ16" s="17">
        <v>6192.99</v>
      </c>
      <c r="FK16" s="15"/>
      <c r="FL16" s="17">
        <v>20.569469999999999</v>
      </c>
      <c r="FM16" s="17">
        <v>0</v>
      </c>
      <c r="FN16" s="17">
        <v>6.1079999999999997</v>
      </c>
      <c r="FO16" s="17">
        <v>6.2</v>
      </c>
      <c r="FP16" s="17">
        <v>27.574159999999999</v>
      </c>
      <c r="FQ16" s="17">
        <v>18.91826</v>
      </c>
      <c r="FR16" s="17">
        <v>4.5999999999999996</v>
      </c>
      <c r="FS16" s="17">
        <v>4.7</v>
      </c>
      <c r="FT16" s="17">
        <v>0</v>
      </c>
      <c r="FU16" s="17">
        <v>88.669889999999995</v>
      </c>
    </row>
    <row r="17" spans="1:177" ht="24" customHeight="1" x14ac:dyDescent="0.3">
      <c r="A17" s="16" t="s">
        <v>82</v>
      </c>
      <c r="B17" s="16" t="s">
        <v>704</v>
      </c>
      <c r="C17" s="17"/>
      <c r="D17" s="17">
        <v>517</v>
      </c>
      <c r="E17" s="17">
        <v>186.6</v>
      </c>
      <c r="F17" s="17"/>
      <c r="G17" s="17"/>
      <c r="H17" s="17">
        <v>0</v>
      </c>
      <c r="I17" s="17">
        <v>67.900000000000006</v>
      </c>
      <c r="J17" s="17"/>
      <c r="K17" s="17"/>
      <c r="L17" s="17">
        <v>188.2</v>
      </c>
      <c r="M17" s="17">
        <v>209</v>
      </c>
      <c r="N17" s="17">
        <v>208.9</v>
      </c>
      <c r="O17" s="17">
        <v>286</v>
      </c>
      <c r="P17" s="17">
        <v>216.5</v>
      </c>
      <c r="Q17" s="17">
        <v>110.2</v>
      </c>
      <c r="R17" s="17">
        <v>259.8</v>
      </c>
      <c r="S17" s="17">
        <v>3.1</v>
      </c>
      <c r="T17" s="17"/>
      <c r="U17" s="17"/>
      <c r="V17" s="17"/>
      <c r="W17" s="17"/>
      <c r="X17" s="17">
        <v>125.1</v>
      </c>
      <c r="Y17" s="17">
        <v>7.8</v>
      </c>
      <c r="Z17" s="17">
        <v>3.4</v>
      </c>
      <c r="AA17" s="17"/>
      <c r="AB17" s="17">
        <v>6.5</v>
      </c>
      <c r="AC17" s="17">
        <v>11</v>
      </c>
      <c r="AD17" s="17">
        <v>50.5</v>
      </c>
      <c r="AE17" s="17"/>
      <c r="AF17" s="17"/>
      <c r="AG17" s="17"/>
      <c r="AH17" s="17"/>
      <c r="AI17" s="17">
        <v>53</v>
      </c>
      <c r="AJ17" s="17">
        <v>33.700000000000003</v>
      </c>
      <c r="AK17" s="17"/>
      <c r="AL17" s="17"/>
      <c r="AM17" s="17"/>
      <c r="AN17" s="17">
        <v>6.5</v>
      </c>
      <c r="AO17" s="17">
        <v>0</v>
      </c>
      <c r="AP17" s="17">
        <v>32</v>
      </c>
      <c r="AQ17" s="17">
        <v>66.900000000000006</v>
      </c>
      <c r="AR17" s="17">
        <v>26.8</v>
      </c>
      <c r="AS17" s="17">
        <v>18.399999999999999</v>
      </c>
      <c r="AT17" s="17">
        <v>11.2</v>
      </c>
      <c r="AU17" s="17">
        <v>56.6</v>
      </c>
      <c r="AV17" s="17">
        <v>181.2</v>
      </c>
      <c r="AW17" s="17">
        <v>181.6</v>
      </c>
      <c r="AX17" s="17">
        <v>184.4</v>
      </c>
      <c r="AY17" s="17">
        <v>53.5</v>
      </c>
      <c r="AZ17" s="17">
        <v>4.2</v>
      </c>
      <c r="BA17" s="17"/>
      <c r="BB17" s="17">
        <v>32.200000000000003</v>
      </c>
      <c r="BC17" s="17"/>
      <c r="BD17" s="17">
        <v>2</v>
      </c>
      <c r="BE17" s="17">
        <v>0</v>
      </c>
      <c r="BF17" s="17">
        <v>81.3</v>
      </c>
      <c r="BG17" s="17"/>
      <c r="BH17" s="17"/>
      <c r="BI17" s="17">
        <v>10.1</v>
      </c>
      <c r="BJ17" s="17">
        <v>0</v>
      </c>
      <c r="BK17" s="17"/>
      <c r="BL17" s="17">
        <v>47.4</v>
      </c>
      <c r="BM17" s="17"/>
      <c r="BN17" s="17"/>
      <c r="BO17" s="17"/>
      <c r="BP17" s="17">
        <v>36.299999999999997</v>
      </c>
      <c r="BQ17" s="17">
        <v>176.4</v>
      </c>
      <c r="BR17" s="17">
        <v>174.6</v>
      </c>
      <c r="BS17" s="17">
        <v>208.4</v>
      </c>
      <c r="BT17" s="17">
        <v>273.39999999999998</v>
      </c>
      <c r="BU17" s="17">
        <v>75.400000000000006</v>
      </c>
      <c r="BV17" s="17">
        <v>36.9</v>
      </c>
      <c r="BW17" s="17"/>
      <c r="BX17" s="17"/>
      <c r="BY17" s="17"/>
      <c r="BZ17" s="17"/>
      <c r="CA17" s="17"/>
      <c r="CB17" s="17">
        <v>0</v>
      </c>
      <c r="CC17" s="17">
        <v>0.3</v>
      </c>
      <c r="CD17" s="17">
        <v>178</v>
      </c>
      <c r="CE17" s="17">
        <v>85.1</v>
      </c>
      <c r="CF17" s="17">
        <v>62.8</v>
      </c>
      <c r="CG17" s="17">
        <v>68.7</v>
      </c>
      <c r="CH17" s="17">
        <v>29.2</v>
      </c>
      <c r="CI17" s="17"/>
      <c r="CJ17" s="17"/>
      <c r="CK17" s="17"/>
      <c r="CL17" s="17">
        <v>147.69999999999999</v>
      </c>
      <c r="CM17" s="17">
        <v>149.6</v>
      </c>
      <c r="CN17" s="17">
        <v>149</v>
      </c>
      <c r="CO17" s="17"/>
      <c r="CP17" s="17"/>
      <c r="CQ17" s="17"/>
      <c r="CR17" s="17"/>
      <c r="CS17" s="17"/>
      <c r="CT17" s="17">
        <v>217.4</v>
      </c>
      <c r="CU17" s="17">
        <v>104.2</v>
      </c>
      <c r="CV17" s="17">
        <v>0</v>
      </c>
      <c r="CW17" s="17">
        <v>51.1</v>
      </c>
      <c r="CX17" s="17">
        <v>0</v>
      </c>
      <c r="CY17" s="17">
        <v>10.7</v>
      </c>
      <c r="CZ17" s="17">
        <v>0</v>
      </c>
      <c r="DA17" s="17">
        <v>4.5</v>
      </c>
      <c r="DB17" s="17"/>
      <c r="DC17" s="17">
        <v>0</v>
      </c>
      <c r="DD17" s="17">
        <v>0</v>
      </c>
      <c r="DE17" s="17">
        <v>0.3</v>
      </c>
      <c r="DF17" s="17">
        <v>1.6</v>
      </c>
      <c r="DG17" s="17">
        <v>4.5</v>
      </c>
      <c r="DH17" s="17">
        <v>19.100000000000001</v>
      </c>
      <c r="DI17" s="17">
        <v>3.6</v>
      </c>
      <c r="DJ17" s="17">
        <v>0</v>
      </c>
      <c r="DK17" s="17">
        <v>3.5</v>
      </c>
      <c r="DL17" s="17">
        <v>18.5</v>
      </c>
      <c r="DM17" s="17">
        <v>0</v>
      </c>
      <c r="DN17" s="17">
        <v>0</v>
      </c>
      <c r="DO17" s="17">
        <v>19.5</v>
      </c>
      <c r="DP17" s="17">
        <v>32.200000000000003</v>
      </c>
      <c r="DQ17" s="17">
        <v>4.4000000000000004</v>
      </c>
      <c r="DR17" s="17">
        <v>2.4</v>
      </c>
      <c r="DS17" s="17">
        <v>1.2</v>
      </c>
      <c r="DT17" s="17">
        <v>3</v>
      </c>
      <c r="DU17" s="17">
        <v>0</v>
      </c>
      <c r="DV17" s="17">
        <v>1.8</v>
      </c>
      <c r="DW17" s="17">
        <v>2.6</v>
      </c>
      <c r="DX17" s="17">
        <v>0.9</v>
      </c>
      <c r="DY17" s="17">
        <v>0.4</v>
      </c>
      <c r="DZ17" s="17">
        <v>7</v>
      </c>
      <c r="EA17" s="17">
        <v>2.7</v>
      </c>
      <c r="EB17" s="17">
        <v>4.2</v>
      </c>
      <c r="EC17" s="17">
        <v>5.3</v>
      </c>
      <c r="ED17" s="17">
        <v>10</v>
      </c>
      <c r="EE17" s="17">
        <v>15.8</v>
      </c>
      <c r="EF17" s="17">
        <v>14.2</v>
      </c>
      <c r="EG17" s="17">
        <v>0</v>
      </c>
      <c r="EH17" s="17">
        <v>10.6</v>
      </c>
      <c r="EI17" s="17">
        <v>20.5</v>
      </c>
      <c r="EJ17" s="17">
        <v>0.3</v>
      </c>
      <c r="EK17" s="17">
        <v>0</v>
      </c>
      <c r="EL17" s="17">
        <v>5.8</v>
      </c>
      <c r="EM17" s="17">
        <v>1.9</v>
      </c>
      <c r="EN17" s="17">
        <v>8.3000000000000007</v>
      </c>
      <c r="EO17" s="17">
        <v>4.4000000000000004</v>
      </c>
      <c r="EP17" s="17">
        <v>4.8</v>
      </c>
      <c r="EQ17" s="17">
        <v>4.8</v>
      </c>
      <c r="ER17" s="17">
        <v>8.1</v>
      </c>
      <c r="ES17" s="17">
        <v>0</v>
      </c>
      <c r="ET17" s="17">
        <v>0</v>
      </c>
      <c r="EU17" s="17">
        <v>0</v>
      </c>
      <c r="EV17" s="17">
        <v>0.6</v>
      </c>
      <c r="EW17" s="17">
        <v>0</v>
      </c>
      <c r="EX17" s="17">
        <v>0</v>
      </c>
      <c r="EY17" s="17">
        <v>0</v>
      </c>
      <c r="EZ17" s="17">
        <v>0</v>
      </c>
      <c r="FA17" s="17">
        <v>7.2</v>
      </c>
      <c r="FB17" s="17">
        <v>19.5</v>
      </c>
      <c r="FC17" s="17">
        <v>0</v>
      </c>
      <c r="FD17" s="17">
        <v>33.799999999999997</v>
      </c>
      <c r="FE17" s="17">
        <v>29.7</v>
      </c>
      <c r="FF17" s="17">
        <v>14.8</v>
      </c>
      <c r="FG17" s="17">
        <v>17.5</v>
      </c>
      <c r="FH17" s="17">
        <v>7.3</v>
      </c>
      <c r="FI17" s="17">
        <v>11</v>
      </c>
      <c r="FJ17" s="17">
        <v>6169.8</v>
      </c>
      <c r="FK17" s="15"/>
      <c r="FL17" s="17">
        <v>20.590299999999999</v>
      </c>
      <c r="FM17" s="17">
        <v>0</v>
      </c>
      <c r="FN17" s="17">
        <v>6.1079999999999997</v>
      </c>
      <c r="FO17" s="17">
        <v>6.2</v>
      </c>
      <c r="FP17" s="17">
        <v>27.619769999999999</v>
      </c>
      <c r="FQ17" s="17">
        <v>18.91854</v>
      </c>
      <c r="FR17" s="17">
        <v>4.5999999999999996</v>
      </c>
      <c r="FS17" s="17">
        <v>4.5999999999999996</v>
      </c>
      <c r="FT17" s="17">
        <v>0</v>
      </c>
      <c r="FU17" s="17">
        <v>88.636610000000005</v>
      </c>
    </row>
    <row r="18" spans="1:177" ht="24" customHeight="1" x14ac:dyDescent="0.3">
      <c r="A18" s="18" t="s">
        <v>82</v>
      </c>
      <c r="B18" s="18" t="s">
        <v>705</v>
      </c>
      <c r="C18" s="19"/>
      <c r="D18" s="19">
        <v>513.70000000000005</v>
      </c>
      <c r="E18" s="19">
        <v>187.4</v>
      </c>
      <c r="F18" s="19"/>
      <c r="G18" s="19"/>
      <c r="H18" s="19">
        <v>0</v>
      </c>
      <c r="I18" s="19">
        <v>67.8</v>
      </c>
      <c r="J18" s="19"/>
      <c r="K18" s="19"/>
      <c r="L18" s="19">
        <v>188.6</v>
      </c>
      <c r="M18" s="19">
        <v>209.8</v>
      </c>
      <c r="N18" s="19">
        <v>211.3</v>
      </c>
      <c r="O18" s="19">
        <v>288.7</v>
      </c>
      <c r="P18" s="19">
        <v>216.9</v>
      </c>
      <c r="Q18" s="19">
        <v>110.6</v>
      </c>
      <c r="R18" s="19">
        <v>227.4</v>
      </c>
      <c r="S18" s="19">
        <v>2.9</v>
      </c>
      <c r="T18" s="19"/>
      <c r="U18" s="19"/>
      <c r="V18" s="19"/>
      <c r="W18" s="19"/>
      <c r="X18" s="19">
        <v>117.6</v>
      </c>
      <c r="Y18" s="19">
        <v>7.3</v>
      </c>
      <c r="Z18" s="19">
        <v>3.2</v>
      </c>
      <c r="AA18" s="19"/>
      <c r="AB18" s="19">
        <v>6.6</v>
      </c>
      <c r="AC18" s="19">
        <v>11</v>
      </c>
      <c r="AD18" s="19">
        <v>49.2</v>
      </c>
      <c r="AE18" s="19"/>
      <c r="AF18" s="19"/>
      <c r="AG18" s="19"/>
      <c r="AH18" s="19"/>
      <c r="AI18" s="19">
        <v>52.3</v>
      </c>
      <c r="AJ18" s="19">
        <v>70</v>
      </c>
      <c r="AK18" s="19"/>
      <c r="AL18" s="19"/>
      <c r="AM18" s="19"/>
      <c r="AN18" s="19">
        <v>6.5</v>
      </c>
      <c r="AO18" s="19">
        <v>0</v>
      </c>
      <c r="AP18" s="19">
        <v>33.6</v>
      </c>
      <c r="AQ18" s="19">
        <v>66.599999999999994</v>
      </c>
      <c r="AR18" s="19">
        <v>20.5</v>
      </c>
      <c r="AS18" s="19">
        <v>18.399999999999999</v>
      </c>
      <c r="AT18" s="19">
        <v>11.2</v>
      </c>
      <c r="AU18" s="19">
        <v>55.5</v>
      </c>
      <c r="AV18" s="19">
        <v>180.3</v>
      </c>
      <c r="AW18" s="19">
        <v>180.7</v>
      </c>
      <c r="AX18" s="19">
        <v>184.5</v>
      </c>
      <c r="AY18" s="19">
        <v>51.9</v>
      </c>
      <c r="AZ18" s="19">
        <v>4.2</v>
      </c>
      <c r="BA18" s="19"/>
      <c r="BB18" s="19">
        <v>31.5</v>
      </c>
      <c r="BC18" s="19"/>
      <c r="BD18" s="19">
        <v>2</v>
      </c>
      <c r="BE18" s="19">
        <v>0</v>
      </c>
      <c r="BF18" s="19">
        <v>59.2</v>
      </c>
      <c r="BG18" s="19"/>
      <c r="BH18" s="19"/>
      <c r="BI18" s="19">
        <v>9.4</v>
      </c>
      <c r="BJ18" s="19">
        <v>0</v>
      </c>
      <c r="BK18" s="19"/>
      <c r="BL18" s="19">
        <v>47.7</v>
      </c>
      <c r="BM18" s="19"/>
      <c r="BN18" s="19"/>
      <c r="BO18" s="19"/>
      <c r="BP18" s="19">
        <v>35.6</v>
      </c>
      <c r="BQ18" s="19">
        <v>177.1</v>
      </c>
      <c r="BR18" s="19">
        <v>175.4</v>
      </c>
      <c r="BS18" s="19">
        <v>210.9</v>
      </c>
      <c r="BT18" s="19">
        <v>273.89999999999998</v>
      </c>
      <c r="BU18" s="19">
        <v>75.599999999999994</v>
      </c>
      <c r="BV18" s="19">
        <v>37.1</v>
      </c>
      <c r="BW18" s="19"/>
      <c r="BX18" s="19"/>
      <c r="BY18" s="19"/>
      <c r="BZ18" s="19"/>
      <c r="CA18" s="19"/>
      <c r="CB18" s="19">
        <v>0</v>
      </c>
      <c r="CC18" s="19">
        <v>0.3</v>
      </c>
      <c r="CD18" s="19">
        <v>177.3</v>
      </c>
      <c r="CE18" s="19">
        <v>79.5</v>
      </c>
      <c r="CF18" s="19">
        <v>62.1</v>
      </c>
      <c r="CG18" s="19">
        <v>68.400000000000006</v>
      </c>
      <c r="CH18" s="19">
        <v>29</v>
      </c>
      <c r="CI18" s="19"/>
      <c r="CJ18" s="19"/>
      <c r="CK18" s="19"/>
      <c r="CL18" s="19">
        <v>148.1</v>
      </c>
      <c r="CM18" s="19">
        <v>150.6</v>
      </c>
      <c r="CN18" s="19">
        <v>149.80000000000001</v>
      </c>
      <c r="CO18" s="19"/>
      <c r="CP18" s="19"/>
      <c r="CQ18" s="19"/>
      <c r="CR18" s="19"/>
      <c r="CS18" s="19"/>
      <c r="CT18" s="19">
        <v>217.7</v>
      </c>
      <c r="CU18" s="19">
        <v>104</v>
      </c>
      <c r="CV18" s="19">
        <v>0</v>
      </c>
      <c r="CW18" s="19">
        <v>57.6</v>
      </c>
      <c r="CX18" s="19">
        <v>0</v>
      </c>
      <c r="CY18" s="19">
        <v>11.5</v>
      </c>
      <c r="CZ18" s="19">
        <v>0</v>
      </c>
      <c r="DA18" s="19">
        <v>4.5</v>
      </c>
      <c r="DB18" s="19"/>
      <c r="DC18" s="19">
        <v>0</v>
      </c>
      <c r="DD18" s="19">
        <v>0</v>
      </c>
      <c r="DE18" s="19">
        <v>0.3</v>
      </c>
      <c r="DF18" s="19">
        <v>1.5</v>
      </c>
      <c r="DG18" s="19">
        <v>4.5999999999999996</v>
      </c>
      <c r="DH18" s="19">
        <v>19</v>
      </c>
      <c r="DI18" s="19">
        <v>3.6</v>
      </c>
      <c r="DJ18" s="19">
        <v>0</v>
      </c>
      <c r="DK18" s="19">
        <v>3.5</v>
      </c>
      <c r="DL18" s="19">
        <v>18.5</v>
      </c>
      <c r="DM18" s="19">
        <v>0</v>
      </c>
      <c r="DN18" s="19">
        <v>0</v>
      </c>
      <c r="DO18" s="19">
        <v>19.3</v>
      </c>
      <c r="DP18" s="19">
        <v>40.9</v>
      </c>
      <c r="DQ18" s="19">
        <v>4.4000000000000004</v>
      </c>
      <c r="DR18" s="19">
        <v>2.4</v>
      </c>
      <c r="DS18" s="19">
        <v>1.2</v>
      </c>
      <c r="DT18" s="19">
        <v>3</v>
      </c>
      <c r="DU18" s="19">
        <v>0</v>
      </c>
      <c r="DV18" s="19">
        <v>1.8</v>
      </c>
      <c r="DW18" s="19">
        <v>2.7</v>
      </c>
      <c r="DX18" s="19">
        <v>0.9</v>
      </c>
      <c r="DY18" s="19">
        <v>0.4</v>
      </c>
      <c r="DZ18" s="19">
        <v>6.9</v>
      </c>
      <c r="EA18" s="19">
        <v>2.7</v>
      </c>
      <c r="EB18" s="19">
        <v>3.9</v>
      </c>
      <c r="EC18" s="19">
        <v>5.0999999999999996</v>
      </c>
      <c r="ED18" s="19">
        <v>10</v>
      </c>
      <c r="EE18" s="19">
        <v>20.2</v>
      </c>
      <c r="EF18" s="19">
        <v>18.7</v>
      </c>
      <c r="EG18" s="19">
        <v>0</v>
      </c>
      <c r="EH18" s="19">
        <v>5.4</v>
      </c>
      <c r="EI18" s="19">
        <v>20</v>
      </c>
      <c r="EJ18" s="19">
        <v>0</v>
      </c>
      <c r="EK18" s="19">
        <v>0</v>
      </c>
      <c r="EL18" s="19">
        <v>5.8</v>
      </c>
      <c r="EM18" s="19">
        <v>1.9</v>
      </c>
      <c r="EN18" s="19">
        <v>8.1999999999999993</v>
      </c>
      <c r="EO18" s="19">
        <v>4.4000000000000004</v>
      </c>
      <c r="EP18" s="19">
        <v>4.8</v>
      </c>
      <c r="EQ18" s="19">
        <v>4.8</v>
      </c>
      <c r="ER18" s="19">
        <v>9.8000000000000007</v>
      </c>
      <c r="ES18" s="19">
        <v>0</v>
      </c>
      <c r="ET18" s="19">
        <v>0</v>
      </c>
      <c r="EU18" s="19">
        <v>0</v>
      </c>
      <c r="EV18" s="19">
        <v>0.6</v>
      </c>
      <c r="EW18" s="19">
        <v>0</v>
      </c>
      <c r="EX18" s="19">
        <v>0</v>
      </c>
      <c r="EY18" s="19">
        <v>0</v>
      </c>
      <c r="EZ18" s="19">
        <v>0</v>
      </c>
      <c r="FA18" s="19">
        <v>7.2</v>
      </c>
      <c r="FB18" s="19">
        <v>19.5</v>
      </c>
      <c r="FC18" s="19">
        <v>0</v>
      </c>
      <c r="FD18" s="19">
        <v>33.6</v>
      </c>
      <c r="FE18" s="19">
        <v>29.7</v>
      </c>
      <c r="FF18" s="19">
        <v>14.8</v>
      </c>
      <c r="FG18" s="19">
        <v>17.600000000000001</v>
      </c>
      <c r="FH18" s="19">
        <v>8.5</v>
      </c>
      <c r="FI18" s="19">
        <v>11.1</v>
      </c>
      <c r="FJ18" s="19">
        <v>6155.2</v>
      </c>
      <c r="FK18" s="15"/>
      <c r="FL18" s="19">
        <v>20.556799999999999</v>
      </c>
      <c r="FM18" s="19">
        <v>0</v>
      </c>
      <c r="FN18" s="19">
        <v>6.1079999999999997</v>
      </c>
      <c r="FO18" s="19">
        <v>6.2</v>
      </c>
      <c r="FP18" s="19">
        <v>27.631689999999999</v>
      </c>
      <c r="FQ18" s="19">
        <v>18.918500000000002</v>
      </c>
      <c r="FR18" s="19">
        <v>4.5999999999999996</v>
      </c>
      <c r="FS18" s="19">
        <v>4.7</v>
      </c>
      <c r="FT18" s="19">
        <v>0</v>
      </c>
      <c r="FU18" s="19">
        <v>88.71499</v>
      </c>
    </row>
    <row r="19" spans="1:177" ht="24" customHeight="1" x14ac:dyDescent="0.3">
      <c r="A19" s="13" t="s">
        <v>82</v>
      </c>
      <c r="B19" s="13" t="s">
        <v>706</v>
      </c>
      <c r="C19" s="14"/>
      <c r="D19" s="14">
        <v>567.9</v>
      </c>
      <c r="E19" s="14">
        <v>200</v>
      </c>
      <c r="F19" s="14"/>
      <c r="G19" s="14"/>
      <c r="H19" s="14">
        <v>0</v>
      </c>
      <c r="I19" s="14">
        <v>68.8</v>
      </c>
      <c r="J19" s="14"/>
      <c r="K19" s="14"/>
      <c r="L19" s="14">
        <v>189</v>
      </c>
      <c r="M19" s="14">
        <v>208.6</v>
      </c>
      <c r="N19" s="14">
        <v>210.6</v>
      </c>
      <c r="O19" s="14">
        <v>290.3</v>
      </c>
      <c r="P19" s="14">
        <v>215.2</v>
      </c>
      <c r="Q19" s="14">
        <v>111</v>
      </c>
      <c r="R19" s="14">
        <v>256.8</v>
      </c>
      <c r="S19" s="14">
        <v>3.1</v>
      </c>
      <c r="T19" s="14"/>
      <c r="U19" s="14"/>
      <c r="V19" s="14"/>
      <c r="W19" s="14"/>
      <c r="X19" s="14">
        <v>120.3</v>
      </c>
      <c r="Y19" s="14">
        <v>6.9</v>
      </c>
      <c r="Z19" s="14">
        <v>3.4</v>
      </c>
      <c r="AA19" s="14"/>
      <c r="AB19" s="14">
        <v>6.6</v>
      </c>
      <c r="AC19" s="14">
        <v>11</v>
      </c>
      <c r="AD19" s="14">
        <v>50.5</v>
      </c>
      <c r="AE19" s="14"/>
      <c r="AF19" s="14"/>
      <c r="AG19" s="14"/>
      <c r="AH19" s="14"/>
      <c r="AI19" s="14">
        <v>53.4</v>
      </c>
      <c r="AJ19" s="14">
        <v>59.3</v>
      </c>
      <c r="AK19" s="14"/>
      <c r="AL19" s="14"/>
      <c r="AM19" s="14"/>
      <c r="AN19" s="14">
        <v>6.5</v>
      </c>
      <c r="AO19" s="14">
        <v>0</v>
      </c>
      <c r="AP19" s="14">
        <v>33</v>
      </c>
      <c r="AQ19" s="14">
        <v>65.2</v>
      </c>
      <c r="AR19" s="14">
        <v>22.1</v>
      </c>
      <c r="AS19" s="14">
        <v>18.399999999999999</v>
      </c>
      <c r="AT19" s="14">
        <v>11.2</v>
      </c>
      <c r="AU19" s="14">
        <v>56.9</v>
      </c>
      <c r="AV19" s="14">
        <v>182</v>
      </c>
      <c r="AW19" s="14">
        <v>182.6</v>
      </c>
      <c r="AX19" s="14">
        <v>184.8</v>
      </c>
      <c r="AY19" s="14">
        <v>53.7</v>
      </c>
      <c r="AZ19" s="14">
        <v>4.2</v>
      </c>
      <c r="BA19" s="14"/>
      <c r="BB19" s="14">
        <v>30.8</v>
      </c>
      <c r="BC19" s="14"/>
      <c r="BD19" s="14">
        <v>2</v>
      </c>
      <c r="BE19" s="14">
        <v>0</v>
      </c>
      <c r="BF19" s="14">
        <v>65.3</v>
      </c>
      <c r="BG19" s="14"/>
      <c r="BH19" s="14"/>
      <c r="BI19" s="14">
        <v>70.900000000000006</v>
      </c>
      <c r="BJ19" s="14">
        <v>0</v>
      </c>
      <c r="BK19" s="14"/>
      <c r="BL19" s="14">
        <v>48</v>
      </c>
      <c r="BM19" s="14"/>
      <c r="BN19" s="14"/>
      <c r="BO19" s="14"/>
      <c r="BP19" s="14">
        <v>36.299999999999997</v>
      </c>
      <c r="BQ19" s="14">
        <v>177.6</v>
      </c>
      <c r="BR19" s="14">
        <v>175.4</v>
      </c>
      <c r="BS19" s="14">
        <v>211</v>
      </c>
      <c r="BT19" s="14">
        <v>274</v>
      </c>
      <c r="BU19" s="14">
        <v>75.7</v>
      </c>
      <c r="BV19" s="14">
        <v>37.1</v>
      </c>
      <c r="BW19" s="14"/>
      <c r="BX19" s="14"/>
      <c r="BY19" s="14"/>
      <c r="BZ19" s="14"/>
      <c r="CA19" s="14"/>
      <c r="CB19" s="14">
        <v>0</v>
      </c>
      <c r="CC19" s="14">
        <v>0.3</v>
      </c>
      <c r="CD19" s="14">
        <v>84.5</v>
      </c>
      <c r="CE19" s="14">
        <v>80.7</v>
      </c>
      <c r="CF19" s="14">
        <v>63</v>
      </c>
      <c r="CG19" s="14">
        <v>68.7</v>
      </c>
      <c r="CH19" s="14">
        <v>29.2</v>
      </c>
      <c r="CI19" s="14"/>
      <c r="CJ19" s="14"/>
      <c r="CK19" s="14"/>
      <c r="CL19" s="14">
        <v>147.6</v>
      </c>
      <c r="CM19" s="14">
        <v>149.9</v>
      </c>
      <c r="CN19" s="14">
        <v>149.19999999999999</v>
      </c>
      <c r="CO19" s="14"/>
      <c r="CP19" s="14"/>
      <c r="CQ19" s="14"/>
      <c r="CR19" s="14"/>
      <c r="CS19" s="14"/>
      <c r="CT19" s="14">
        <v>217.8</v>
      </c>
      <c r="CU19" s="14">
        <v>104.2</v>
      </c>
      <c r="CV19" s="14">
        <v>0</v>
      </c>
      <c r="CW19" s="14">
        <v>58.1</v>
      </c>
      <c r="CX19" s="14">
        <v>0</v>
      </c>
      <c r="CY19" s="14">
        <v>12.8</v>
      </c>
      <c r="CZ19" s="14">
        <v>0</v>
      </c>
      <c r="DA19" s="14">
        <v>4.5</v>
      </c>
      <c r="DB19" s="14"/>
      <c r="DC19" s="14">
        <v>0</v>
      </c>
      <c r="DD19" s="14">
        <v>0</v>
      </c>
      <c r="DE19" s="14">
        <v>0.3</v>
      </c>
      <c r="DF19" s="14">
        <v>1.5</v>
      </c>
      <c r="DG19" s="14">
        <v>4.7</v>
      </c>
      <c r="DH19" s="14">
        <v>19.3</v>
      </c>
      <c r="DI19" s="14">
        <v>3.6</v>
      </c>
      <c r="DJ19" s="14">
        <v>0</v>
      </c>
      <c r="DK19" s="14">
        <v>3.5</v>
      </c>
      <c r="DL19" s="14">
        <v>18.5</v>
      </c>
      <c r="DM19" s="14">
        <v>0</v>
      </c>
      <c r="DN19" s="14">
        <v>0</v>
      </c>
      <c r="DO19" s="14">
        <v>18.5</v>
      </c>
      <c r="DP19" s="14">
        <v>43.2</v>
      </c>
      <c r="DQ19" s="14">
        <v>4.4000000000000004</v>
      </c>
      <c r="DR19" s="14">
        <v>2.4</v>
      </c>
      <c r="DS19" s="14">
        <v>1.2</v>
      </c>
      <c r="DT19" s="14">
        <v>3</v>
      </c>
      <c r="DU19" s="14">
        <v>0</v>
      </c>
      <c r="DV19" s="14">
        <v>1.8</v>
      </c>
      <c r="DW19" s="14">
        <v>8.4</v>
      </c>
      <c r="DX19" s="14">
        <v>0.9</v>
      </c>
      <c r="DY19" s="14">
        <v>0.4</v>
      </c>
      <c r="DZ19" s="14">
        <v>6.9</v>
      </c>
      <c r="EA19" s="14">
        <v>2.7</v>
      </c>
      <c r="EB19" s="14">
        <v>4.3</v>
      </c>
      <c r="EC19" s="14">
        <v>5.3</v>
      </c>
      <c r="ED19" s="14">
        <v>10</v>
      </c>
      <c r="EE19" s="14">
        <v>17.100000000000001</v>
      </c>
      <c r="EF19" s="14">
        <v>19.8</v>
      </c>
      <c r="EG19" s="14">
        <v>0</v>
      </c>
      <c r="EH19" s="14">
        <v>12.5</v>
      </c>
      <c r="EI19" s="14">
        <v>27.1</v>
      </c>
      <c r="EJ19" s="14">
        <v>0</v>
      </c>
      <c r="EK19" s="14">
        <v>0</v>
      </c>
      <c r="EL19" s="14">
        <v>5.8</v>
      </c>
      <c r="EM19" s="14">
        <v>1.9</v>
      </c>
      <c r="EN19" s="14">
        <v>8.5</v>
      </c>
      <c r="EO19" s="14">
        <v>4.5999999999999996</v>
      </c>
      <c r="EP19" s="14">
        <v>5</v>
      </c>
      <c r="EQ19" s="14">
        <v>5</v>
      </c>
      <c r="ER19" s="14">
        <v>12.1</v>
      </c>
      <c r="ES19" s="14">
        <v>0</v>
      </c>
      <c r="ET19" s="14">
        <v>0</v>
      </c>
      <c r="EU19" s="14">
        <v>0</v>
      </c>
      <c r="EV19" s="14">
        <v>0.6</v>
      </c>
      <c r="EW19" s="14">
        <v>0</v>
      </c>
      <c r="EX19" s="14">
        <v>0</v>
      </c>
      <c r="EY19" s="14">
        <v>0</v>
      </c>
      <c r="EZ19" s="14">
        <v>0</v>
      </c>
      <c r="FA19" s="14">
        <v>7.2</v>
      </c>
      <c r="FB19" s="14">
        <v>19.5</v>
      </c>
      <c r="FC19" s="14">
        <v>0</v>
      </c>
      <c r="FD19" s="14">
        <v>34.1</v>
      </c>
      <c r="FE19" s="14">
        <v>29.9</v>
      </c>
      <c r="FF19" s="14">
        <v>15</v>
      </c>
      <c r="FG19" s="14">
        <v>17.600000000000001</v>
      </c>
      <c r="FH19" s="14">
        <v>8.3000000000000007</v>
      </c>
      <c r="FI19" s="14">
        <v>11</v>
      </c>
      <c r="FJ19" s="14">
        <v>6255.3</v>
      </c>
      <c r="FK19" s="15"/>
      <c r="FL19" s="14">
        <v>20.618970000000001</v>
      </c>
      <c r="FM19" s="14">
        <v>0</v>
      </c>
      <c r="FN19" s="14">
        <v>6.1040000000000001</v>
      </c>
      <c r="FO19" s="14">
        <v>6.2</v>
      </c>
      <c r="FP19" s="14">
        <v>27.673169999999999</v>
      </c>
      <c r="FQ19" s="14">
        <v>18.918520000000001</v>
      </c>
      <c r="FR19" s="14">
        <v>4.5999999999999996</v>
      </c>
      <c r="FS19" s="14">
        <v>4.7</v>
      </c>
      <c r="FT19" s="14">
        <v>0</v>
      </c>
      <c r="FU19" s="14">
        <v>88.814660000000003</v>
      </c>
    </row>
    <row r="20" spans="1:177" ht="24" customHeight="1" x14ac:dyDescent="0.3">
      <c r="A20" s="16" t="s">
        <v>82</v>
      </c>
      <c r="B20" s="16" t="s">
        <v>707</v>
      </c>
      <c r="C20" s="17"/>
      <c r="D20" s="17">
        <v>568.1</v>
      </c>
      <c r="E20" s="17">
        <v>196.3</v>
      </c>
      <c r="F20" s="17"/>
      <c r="G20" s="17"/>
      <c r="H20" s="17">
        <v>0</v>
      </c>
      <c r="I20" s="17">
        <v>70</v>
      </c>
      <c r="J20" s="17"/>
      <c r="K20" s="17"/>
      <c r="L20" s="17">
        <v>188.9</v>
      </c>
      <c r="M20" s="17">
        <v>209.6</v>
      </c>
      <c r="N20" s="17">
        <v>209.1</v>
      </c>
      <c r="O20" s="17">
        <v>288.5</v>
      </c>
      <c r="P20" s="17">
        <v>217.4</v>
      </c>
      <c r="Q20" s="17">
        <v>111.2</v>
      </c>
      <c r="R20" s="17">
        <v>260.60000000000002</v>
      </c>
      <c r="S20" s="17">
        <v>3</v>
      </c>
      <c r="T20" s="17"/>
      <c r="U20" s="17"/>
      <c r="V20" s="17"/>
      <c r="W20" s="17"/>
      <c r="X20" s="17">
        <v>117.5</v>
      </c>
      <c r="Y20" s="17">
        <v>6.9</v>
      </c>
      <c r="Z20" s="17">
        <v>3.4</v>
      </c>
      <c r="AA20" s="17"/>
      <c r="AB20" s="17">
        <v>6.6</v>
      </c>
      <c r="AC20" s="17">
        <v>11</v>
      </c>
      <c r="AD20" s="17">
        <v>80.7</v>
      </c>
      <c r="AE20" s="17"/>
      <c r="AF20" s="17"/>
      <c r="AG20" s="17"/>
      <c r="AH20" s="17"/>
      <c r="AI20" s="17">
        <v>80.5</v>
      </c>
      <c r="AJ20" s="17">
        <v>58.3</v>
      </c>
      <c r="AK20" s="17"/>
      <c r="AL20" s="17"/>
      <c r="AM20" s="17"/>
      <c r="AN20" s="17">
        <v>6.5</v>
      </c>
      <c r="AO20" s="17">
        <v>0</v>
      </c>
      <c r="AP20" s="17">
        <v>32</v>
      </c>
      <c r="AQ20" s="17">
        <v>52.5</v>
      </c>
      <c r="AR20" s="17">
        <v>22.7</v>
      </c>
      <c r="AS20" s="17">
        <v>18.399999999999999</v>
      </c>
      <c r="AT20" s="17">
        <v>11.1</v>
      </c>
      <c r="AU20" s="17">
        <v>57.2</v>
      </c>
      <c r="AV20" s="17">
        <v>183.9</v>
      </c>
      <c r="AW20" s="17">
        <v>184.2</v>
      </c>
      <c r="AX20" s="17">
        <v>184.4</v>
      </c>
      <c r="AY20" s="17">
        <v>54</v>
      </c>
      <c r="AZ20" s="17">
        <v>4.2</v>
      </c>
      <c r="BA20" s="17"/>
      <c r="BB20" s="17">
        <v>18.2</v>
      </c>
      <c r="BC20" s="17"/>
      <c r="BD20" s="17">
        <v>2</v>
      </c>
      <c r="BE20" s="17">
        <v>0</v>
      </c>
      <c r="BF20" s="17">
        <v>39.9</v>
      </c>
      <c r="BG20" s="17"/>
      <c r="BH20" s="17"/>
      <c r="BI20" s="17">
        <v>71.2</v>
      </c>
      <c r="BJ20" s="17">
        <v>0</v>
      </c>
      <c r="BK20" s="17"/>
      <c r="BL20" s="17">
        <v>48</v>
      </c>
      <c r="BM20" s="17"/>
      <c r="BN20" s="17"/>
      <c r="BO20" s="17"/>
      <c r="BP20" s="17">
        <v>36.299999999999997</v>
      </c>
      <c r="BQ20" s="17">
        <v>177.6</v>
      </c>
      <c r="BR20" s="17">
        <v>175.5</v>
      </c>
      <c r="BS20" s="17">
        <v>211.4</v>
      </c>
      <c r="BT20" s="17">
        <v>274.3</v>
      </c>
      <c r="BU20" s="17">
        <v>75.900000000000006</v>
      </c>
      <c r="BV20" s="17">
        <v>37.200000000000003</v>
      </c>
      <c r="BW20" s="17"/>
      <c r="BX20" s="17"/>
      <c r="BY20" s="17"/>
      <c r="BZ20" s="17"/>
      <c r="CA20" s="17"/>
      <c r="CB20" s="17">
        <v>0</v>
      </c>
      <c r="CC20" s="17">
        <v>0.3</v>
      </c>
      <c r="CD20" s="17">
        <v>55.3</v>
      </c>
      <c r="CE20" s="17">
        <v>73.3</v>
      </c>
      <c r="CF20" s="17">
        <v>63</v>
      </c>
      <c r="CG20" s="17">
        <v>68.599999999999994</v>
      </c>
      <c r="CH20" s="17">
        <v>29.2</v>
      </c>
      <c r="CI20" s="17"/>
      <c r="CJ20" s="17"/>
      <c r="CK20" s="17"/>
      <c r="CL20" s="17">
        <v>148.4</v>
      </c>
      <c r="CM20" s="17">
        <v>150.69999999999999</v>
      </c>
      <c r="CN20" s="17">
        <v>149.9</v>
      </c>
      <c r="CO20" s="17"/>
      <c r="CP20" s="17"/>
      <c r="CQ20" s="17"/>
      <c r="CR20" s="17"/>
      <c r="CS20" s="17"/>
      <c r="CT20" s="17">
        <v>218.3</v>
      </c>
      <c r="CU20" s="17">
        <v>104.2</v>
      </c>
      <c r="CV20" s="17">
        <v>0</v>
      </c>
      <c r="CW20" s="17">
        <v>60.7</v>
      </c>
      <c r="CX20" s="17">
        <v>0</v>
      </c>
      <c r="CY20" s="17">
        <v>12.7</v>
      </c>
      <c r="CZ20" s="17">
        <v>0</v>
      </c>
      <c r="DA20" s="17">
        <v>4.5999999999999996</v>
      </c>
      <c r="DB20" s="17"/>
      <c r="DC20" s="17">
        <v>0</v>
      </c>
      <c r="DD20" s="17">
        <v>0</v>
      </c>
      <c r="DE20" s="17">
        <v>0.3</v>
      </c>
      <c r="DF20" s="17">
        <v>1.4</v>
      </c>
      <c r="DG20" s="17">
        <v>4.7</v>
      </c>
      <c r="DH20" s="17">
        <v>20.100000000000001</v>
      </c>
      <c r="DI20" s="17">
        <v>3.8</v>
      </c>
      <c r="DJ20" s="17">
        <v>0</v>
      </c>
      <c r="DK20" s="17">
        <v>3.5</v>
      </c>
      <c r="DL20" s="17">
        <v>18.5</v>
      </c>
      <c r="DM20" s="17">
        <v>0</v>
      </c>
      <c r="DN20" s="17">
        <v>0</v>
      </c>
      <c r="DO20" s="17">
        <v>16.100000000000001</v>
      </c>
      <c r="DP20" s="17">
        <v>38.5</v>
      </c>
      <c r="DQ20" s="17">
        <v>4.4000000000000004</v>
      </c>
      <c r="DR20" s="17">
        <v>2.4</v>
      </c>
      <c r="DS20" s="17">
        <v>1.2</v>
      </c>
      <c r="DT20" s="17">
        <v>3</v>
      </c>
      <c r="DU20" s="17">
        <v>0</v>
      </c>
      <c r="DV20" s="17">
        <v>1.8</v>
      </c>
      <c r="DW20" s="17">
        <v>16.3</v>
      </c>
      <c r="DX20" s="17">
        <v>0.9</v>
      </c>
      <c r="DY20" s="17">
        <v>0.4</v>
      </c>
      <c r="DZ20" s="17">
        <v>6.9</v>
      </c>
      <c r="EA20" s="17">
        <v>2.7</v>
      </c>
      <c r="EB20" s="17">
        <v>4.0999999999999996</v>
      </c>
      <c r="EC20" s="17">
        <v>5.3</v>
      </c>
      <c r="ED20" s="17">
        <v>10</v>
      </c>
      <c r="EE20" s="17">
        <v>18.7</v>
      </c>
      <c r="EF20" s="17">
        <v>17.5</v>
      </c>
      <c r="EG20" s="17">
        <v>0</v>
      </c>
      <c r="EH20" s="17">
        <v>16.399999999999999</v>
      </c>
      <c r="EI20" s="17">
        <v>35.1</v>
      </c>
      <c r="EJ20" s="17">
        <v>0.5</v>
      </c>
      <c r="EK20" s="17">
        <v>0</v>
      </c>
      <c r="EL20" s="17">
        <v>5.8</v>
      </c>
      <c r="EM20" s="17">
        <v>1.9</v>
      </c>
      <c r="EN20" s="17">
        <v>8.5</v>
      </c>
      <c r="EO20" s="17">
        <v>4.5999999999999996</v>
      </c>
      <c r="EP20" s="17">
        <v>5.2</v>
      </c>
      <c r="EQ20" s="17">
        <v>5.2</v>
      </c>
      <c r="ER20" s="17">
        <v>8</v>
      </c>
      <c r="ES20" s="17">
        <v>0</v>
      </c>
      <c r="ET20" s="17">
        <v>0</v>
      </c>
      <c r="EU20" s="17">
        <v>0</v>
      </c>
      <c r="EV20" s="17">
        <v>0.6</v>
      </c>
      <c r="EW20" s="17">
        <v>0</v>
      </c>
      <c r="EX20" s="17">
        <v>0</v>
      </c>
      <c r="EY20" s="17">
        <v>0</v>
      </c>
      <c r="EZ20" s="17">
        <v>0</v>
      </c>
      <c r="FA20" s="17">
        <v>7.2</v>
      </c>
      <c r="FB20" s="17">
        <v>19.399999999999999</v>
      </c>
      <c r="FC20" s="17">
        <v>0</v>
      </c>
      <c r="FD20" s="17">
        <v>34.1</v>
      </c>
      <c r="FE20" s="17">
        <v>30</v>
      </c>
      <c r="FF20" s="17">
        <v>15</v>
      </c>
      <c r="FG20" s="17">
        <v>17.600000000000001</v>
      </c>
      <c r="FH20" s="17">
        <v>8.6</v>
      </c>
      <c r="FI20" s="17">
        <v>11.1</v>
      </c>
      <c r="FJ20" s="17">
        <v>6242.7</v>
      </c>
      <c r="FK20" s="15"/>
      <c r="FL20" s="17">
        <v>20.938800000000001</v>
      </c>
      <c r="FM20" s="17">
        <v>0</v>
      </c>
      <c r="FN20" s="17">
        <v>6.11</v>
      </c>
      <c r="FO20" s="17">
        <v>6.2</v>
      </c>
      <c r="FP20" s="17">
        <v>27.629619999999999</v>
      </c>
      <c r="FQ20" s="17">
        <v>18.918320000000001</v>
      </c>
      <c r="FR20" s="17">
        <v>4.7</v>
      </c>
      <c r="FS20" s="17">
        <v>4.5999999999999996</v>
      </c>
      <c r="FT20" s="17">
        <v>0</v>
      </c>
      <c r="FU20" s="17">
        <v>89.096739999999997</v>
      </c>
    </row>
    <row r="21" spans="1:177" ht="24" customHeight="1" x14ac:dyDescent="0.3">
      <c r="A21" s="16" t="s">
        <v>82</v>
      </c>
      <c r="B21" s="16" t="s">
        <v>708</v>
      </c>
      <c r="C21" s="17"/>
      <c r="D21" s="17">
        <v>569.79999999999995</v>
      </c>
      <c r="E21" s="17">
        <v>199.3</v>
      </c>
      <c r="F21" s="17"/>
      <c r="G21" s="17"/>
      <c r="H21" s="17">
        <v>0</v>
      </c>
      <c r="I21" s="17">
        <v>69.599999999999994</v>
      </c>
      <c r="J21" s="17"/>
      <c r="K21" s="17"/>
      <c r="L21" s="17">
        <v>188.1</v>
      </c>
      <c r="M21" s="17">
        <v>208.5</v>
      </c>
      <c r="N21" s="17">
        <v>210.1</v>
      </c>
      <c r="O21" s="17">
        <v>288.8</v>
      </c>
      <c r="P21" s="17">
        <v>217.8</v>
      </c>
      <c r="Q21" s="17">
        <v>110.8</v>
      </c>
      <c r="R21" s="17">
        <v>340</v>
      </c>
      <c r="S21" s="17">
        <v>3.1</v>
      </c>
      <c r="T21" s="17"/>
      <c r="U21" s="17"/>
      <c r="V21" s="17"/>
      <c r="W21" s="17"/>
      <c r="X21" s="17">
        <v>127</v>
      </c>
      <c r="Y21" s="17">
        <v>8.1</v>
      </c>
      <c r="Z21" s="17">
        <v>3.4</v>
      </c>
      <c r="AA21" s="17"/>
      <c r="AB21" s="17">
        <v>6.4</v>
      </c>
      <c r="AC21" s="17">
        <v>11</v>
      </c>
      <c r="AD21" s="17">
        <v>80.8</v>
      </c>
      <c r="AE21" s="17"/>
      <c r="AF21" s="17"/>
      <c r="AG21" s="17"/>
      <c r="AH21" s="17"/>
      <c r="AI21" s="17">
        <v>80.8</v>
      </c>
      <c r="AJ21" s="17">
        <v>77.599999999999994</v>
      </c>
      <c r="AK21" s="17"/>
      <c r="AL21" s="17"/>
      <c r="AM21" s="17"/>
      <c r="AN21" s="17">
        <v>6.5</v>
      </c>
      <c r="AO21" s="17">
        <v>0</v>
      </c>
      <c r="AP21" s="17">
        <v>32.5</v>
      </c>
      <c r="AQ21" s="17">
        <v>67.3</v>
      </c>
      <c r="AR21" s="17">
        <v>21.9</v>
      </c>
      <c r="AS21" s="17">
        <v>18.399999999999999</v>
      </c>
      <c r="AT21" s="17">
        <v>11.1</v>
      </c>
      <c r="AU21" s="17">
        <v>57.7</v>
      </c>
      <c r="AV21" s="17">
        <v>183.6</v>
      </c>
      <c r="AW21" s="17">
        <v>184.1</v>
      </c>
      <c r="AX21" s="17">
        <v>184.8</v>
      </c>
      <c r="AY21" s="17">
        <v>54.6</v>
      </c>
      <c r="AZ21" s="17">
        <v>4.0999999999999996</v>
      </c>
      <c r="BA21" s="17"/>
      <c r="BB21" s="17">
        <v>32.9</v>
      </c>
      <c r="BC21" s="17"/>
      <c r="BD21" s="17">
        <v>2</v>
      </c>
      <c r="BE21" s="17">
        <v>0</v>
      </c>
      <c r="BF21" s="17">
        <v>81.099999999999994</v>
      </c>
      <c r="BG21" s="17"/>
      <c r="BH21" s="17"/>
      <c r="BI21" s="17">
        <v>71.400000000000006</v>
      </c>
      <c r="BJ21" s="17">
        <v>0</v>
      </c>
      <c r="BK21" s="17"/>
      <c r="BL21" s="17">
        <v>47.6</v>
      </c>
      <c r="BM21" s="17"/>
      <c r="BN21" s="17"/>
      <c r="BO21" s="17"/>
      <c r="BP21" s="17">
        <v>36.5</v>
      </c>
      <c r="BQ21" s="17">
        <v>176.7</v>
      </c>
      <c r="BR21" s="17">
        <v>174.4</v>
      </c>
      <c r="BS21" s="17">
        <v>210.4</v>
      </c>
      <c r="BT21" s="17">
        <v>274.5</v>
      </c>
      <c r="BU21" s="17">
        <v>75.5</v>
      </c>
      <c r="BV21" s="17">
        <v>37.1</v>
      </c>
      <c r="BW21" s="17"/>
      <c r="BX21" s="17"/>
      <c r="BY21" s="17"/>
      <c r="BZ21" s="17"/>
      <c r="CA21" s="17"/>
      <c r="CB21" s="17">
        <v>0</v>
      </c>
      <c r="CC21" s="17">
        <v>0.3</v>
      </c>
      <c r="CD21" s="17">
        <v>90.8</v>
      </c>
      <c r="CE21" s="17">
        <v>95.4</v>
      </c>
      <c r="CF21" s="17">
        <v>63.3</v>
      </c>
      <c r="CG21" s="17">
        <v>68.8</v>
      </c>
      <c r="CH21" s="17">
        <v>29.6</v>
      </c>
      <c r="CI21" s="17"/>
      <c r="CJ21" s="17"/>
      <c r="CK21" s="17"/>
      <c r="CL21" s="17">
        <v>147.69999999999999</v>
      </c>
      <c r="CM21" s="17">
        <v>150</v>
      </c>
      <c r="CN21" s="17">
        <v>148.80000000000001</v>
      </c>
      <c r="CO21" s="17"/>
      <c r="CP21" s="17"/>
      <c r="CQ21" s="17"/>
      <c r="CR21" s="17"/>
      <c r="CS21" s="17"/>
      <c r="CT21" s="17">
        <v>218.2</v>
      </c>
      <c r="CU21" s="17">
        <v>104.3</v>
      </c>
      <c r="CV21" s="17">
        <v>0</v>
      </c>
      <c r="CW21" s="17">
        <v>61</v>
      </c>
      <c r="CX21" s="17">
        <v>0</v>
      </c>
      <c r="CY21" s="17">
        <v>8.9</v>
      </c>
      <c r="CZ21" s="17">
        <v>0</v>
      </c>
      <c r="DA21" s="17">
        <v>4.5999999999999996</v>
      </c>
      <c r="DB21" s="17"/>
      <c r="DC21" s="17">
        <v>0</v>
      </c>
      <c r="DD21" s="17">
        <v>0</v>
      </c>
      <c r="DE21" s="17">
        <v>0.3</v>
      </c>
      <c r="DF21" s="17">
        <v>1.4</v>
      </c>
      <c r="DG21" s="17">
        <v>4.7</v>
      </c>
      <c r="DH21" s="17">
        <v>20.3</v>
      </c>
      <c r="DI21" s="17">
        <v>3.9</v>
      </c>
      <c r="DJ21" s="17">
        <v>0</v>
      </c>
      <c r="DK21" s="17">
        <v>3.5</v>
      </c>
      <c r="DL21" s="17">
        <v>18.5</v>
      </c>
      <c r="DM21" s="17">
        <v>0</v>
      </c>
      <c r="DN21" s="17">
        <v>0</v>
      </c>
      <c r="DO21" s="17">
        <v>15</v>
      </c>
      <c r="DP21" s="17">
        <v>37</v>
      </c>
      <c r="DQ21" s="17">
        <v>4.4000000000000004</v>
      </c>
      <c r="DR21" s="17">
        <v>2.4</v>
      </c>
      <c r="DS21" s="17">
        <v>1.2</v>
      </c>
      <c r="DT21" s="17">
        <v>3</v>
      </c>
      <c r="DU21" s="17">
        <v>0</v>
      </c>
      <c r="DV21" s="17">
        <v>1.8</v>
      </c>
      <c r="DW21" s="17">
        <v>16.5</v>
      </c>
      <c r="DX21" s="17">
        <v>0.9</v>
      </c>
      <c r="DY21" s="17">
        <v>0.4</v>
      </c>
      <c r="DZ21" s="17">
        <v>6.9</v>
      </c>
      <c r="EA21" s="17">
        <v>2.7</v>
      </c>
      <c r="EB21" s="17">
        <v>4.2</v>
      </c>
      <c r="EC21" s="17">
        <v>5.4</v>
      </c>
      <c r="ED21" s="17">
        <v>10</v>
      </c>
      <c r="EE21" s="17">
        <v>20.7</v>
      </c>
      <c r="EF21" s="17">
        <v>11.8</v>
      </c>
      <c r="EG21" s="17">
        <v>0</v>
      </c>
      <c r="EH21" s="17">
        <v>11.6</v>
      </c>
      <c r="EI21" s="17">
        <v>28.3</v>
      </c>
      <c r="EJ21" s="17">
        <v>0.7</v>
      </c>
      <c r="EK21" s="17">
        <v>0</v>
      </c>
      <c r="EL21" s="17">
        <v>5.8</v>
      </c>
      <c r="EM21" s="17">
        <v>1.9</v>
      </c>
      <c r="EN21" s="17">
        <v>8.5</v>
      </c>
      <c r="EO21" s="17">
        <v>4.5999999999999996</v>
      </c>
      <c r="EP21" s="17">
        <v>5.2</v>
      </c>
      <c r="EQ21" s="17">
        <v>5.2</v>
      </c>
      <c r="ER21" s="17">
        <v>5.9</v>
      </c>
      <c r="ES21" s="17">
        <v>0</v>
      </c>
      <c r="ET21" s="17">
        <v>0</v>
      </c>
      <c r="EU21" s="17">
        <v>0</v>
      </c>
      <c r="EV21" s="17">
        <v>0.6</v>
      </c>
      <c r="EW21" s="17">
        <v>1.3</v>
      </c>
      <c r="EX21" s="17">
        <v>2.8</v>
      </c>
      <c r="EY21" s="17">
        <v>0</v>
      </c>
      <c r="EZ21" s="17">
        <v>0</v>
      </c>
      <c r="FA21" s="17">
        <v>7.1</v>
      </c>
      <c r="FB21" s="17">
        <v>19.5</v>
      </c>
      <c r="FC21" s="17">
        <v>0</v>
      </c>
      <c r="FD21" s="17">
        <v>34.200000000000003</v>
      </c>
      <c r="FE21" s="17">
        <v>29.9</v>
      </c>
      <c r="FF21" s="17">
        <v>15.1</v>
      </c>
      <c r="FG21" s="17">
        <v>17.600000000000001</v>
      </c>
      <c r="FH21" s="17">
        <v>7.8</v>
      </c>
      <c r="FI21" s="17">
        <v>0</v>
      </c>
      <c r="FJ21" s="17">
        <v>6449.9</v>
      </c>
      <c r="FK21" s="15"/>
      <c r="FL21" s="17">
        <v>21.06212</v>
      </c>
      <c r="FM21" s="17">
        <v>0</v>
      </c>
      <c r="FN21" s="17">
        <v>6.1079999999999997</v>
      </c>
      <c r="FO21" s="17">
        <v>6.2</v>
      </c>
      <c r="FP21" s="17">
        <v>27.63232</v>
      </c>
      <c r="FQ21" s="17">
        <v>18.918019999999999</v>
      </c>
      <c r="FR21" s="17">
        <v>4.7</v>
      </c>
      <c r="FS21" s="17">
        <v>4.7</v>
      </c>
      <c r="FT21" s="17">
        <v>0</v>
      </c>
      <c r="FU21" s="17">
        <v>89.320459999999997</v>
      </c>
    </row>
    <row r="22" spans="1:177" ht="24" customHeight="1" x14ac:dyDescent="0.3">
      <c r="A22" s="16" t="s">
        <v>82</v>
      </c>
      <c r="B22" s="16" t="s">
        <v>709</v>
      </c>
      <c r="C22" s="17"/>
      <c r="D22" s="17">
        <v>622.29999999999995</v>
      </c>
      <c r="E22" s="17">
        <v>215.8</v>
      </c>
      <c r="F22" s="17"/>
      <c r="G22" s="17"/>
      <c r="H22" s="17">
        <v>0</v>
      </c>
      <c r="I22" s="17">
        <v>68</v>
      </c>
      <c r="J22" s="17"/>
      <c r="K22" s="17"/>
      <c r="L22" s="17">
        <v>188.8</v>
      </c>
      <c r="M22" s="17">
        <v>209.1</v>
      </c>
      <c r="N22" s="17">
        <v>210.3</v>
      </c>
      <c r="O22" s="17">
        <v>288.3</v>
      </c>
      <c r="P22" s="17">
        <v>216.3</v>
      </c>
      <c r="Q22" s="17">
        <v>110.7</v>
      </c>
      <c r="R22" s="17">
        <v>310.5</v>
      </c>
      <c r="S22" s="17">
        <v>3</v>
      </c>
      <c r="T22" s="17"/>
      <c r="U22" s="17"/>
      <c r="V22" s="17"/>
      <c r="W22" s="17"/>
      <c r="X22" s="17">
        <v>119.9</v>
      </c>
      <c r="Y22" s="17">
        <v>7.5</v>
      </c>
      <c r="Z22" s="17">
        <v>3.3</v>
      </c>
      <c r="AA22" s="17"/>
      <c r="AB22" s="17">
        <v>6.5</v>
      </c>
      <c r="AC22" s="17">
        <v>11</v>
      </c>
      <c r="AD22" s="17">
        <v>80.2</v>
      </c>
      <c r="AE22" s="17"/>
      <c r="AF22" s="17"/>
      <c r="AG22" s="17"/>
      <c r="AH22" s="17"/>
      <c r="AI22" s="17">
        <v>79.8</v>
      </c>
      <c r="AJ22" s="17">
        <v>91.4</v>
      </c>
      <c r="AK22" s="17"/>
      <c r="AL22" s="17"/>
      <c r="AM22" s="17"/>
      <c r="AN22" s="17">
        <v>6.5</v>
      </c>
      <c r="AO22" s="17">
        <v>0</v>
      </c>
      <c r="AP22" s="17">
        <v>33</v>
      </c>
      <c r="AQ22" s="17">
        <v>65.8</v>
      </c>
      <c r="AR22" s="17">
        <v>21.6</v>
      </c>
      <c r="AS22" s="17">
        <v>18.399999999999999</v>
      </c>
      <c r="AT22" s="17">
        <v>11.1</v>
      </c>
      <c r="AU22" s="17">
        <v>55.5</v>
      </c>
      <c r="AV22" s="17">
        <v>181.5</v>
      </c>
      <c r="AW22" s="17">
        <v>181.8</v>
      </c>
      <c r="AX22" s="17">
        <v>184.6</v>
      </c>
      <c r="AY22" s="17">
        <v>75.099999999999994</v>
      </c>
      <c r="AZ22" s="17">
        <v>4.2</v>
      </c>
      <c r="BA22" s="17"/>
      <c r="BB22" s="17">
        <v>31.2</v>
      </c>
      <c r="BC22" s="17"/>
      <c r="BD22" s="17">
        <v>2</v>
      </c>
      <c r="BE22" s="17">
        <v>0</v>
      </c>
      <c r="BF22" s="17">
        <v>24.9</v>
      </c>
      <c r="BG22" s="17"/>
      <c r="BH22" s="17"/>
      <c r="BI22" s="17">
        <v>70.7</v>
      </c>
      <c r="BJ22" s="17">
        <v>0</v>
      </c>
      <c r="BK22" s="17"/>
      <c r="BL22" s="17">
        <v>47.9</v>
      </c>
      <c r="BM22" s="17"/>
      <c r="BN22" s="17"/>
      <c r="BO22" s="17"/>
      <c r="BP22" s="17">
        <v>60.8</v>
      </c>
      <c r="BQ22" s="17">
        <v>178</v>
      </c>
      <c r="BR22" s="17">
        <v>175.5</v>
      </c>
      <c r="BS22" s="17">
        <v>210.4</v>
      </c>
      <c r="BT22" s="17">
        <v>275.2</v>
      </c>
      <c r="BU22" s="17">
        <v>76</v>
      </c>
      <c r="BV22" s="17">
        <v>37.200000000000003</v>
      </c>
      <c r="BW22" s="17"/>
      <c r="BX22" s="17"/>
      <c r="BY22" s="17"/>
      <c r="BZ22" s="17"/>
      <c r="CA22" s="17"/>
      <c r="CB22" s="17">
        <v>0</v>
      </c>
      <c r="CC22" s="17">
        <v>0.3</v>
      </c>
      <c r="CD22" s="17">
        <v>107.6</v>
      </c>
      <c r="CE22" s="17">
        <v>84.5</v>
      </c>
      <c r="CF22" s="17">
        <v>62.7</v>
      </c>
      <c r="CG22" s="17">
        <v>68.8</v>
      </c>
      <c r="CH22" s="17">
        <v>29.2</v>
      </c>
      <c r="CI22" s="17"/>
      <c r="CJ22" s="17"/>
      <c r="CK22" s="17"/>
      <c r="CL22" s="17">
        <v>148.19999999999999</v>
      </c>
      <c r="CM22" s="17">
        <v>150.30000000000001</v>
      </c>
      <c r="CN22" s="17">
        <v>150</v>
      </c>
      <c r="CO22" s="17"/>
      <c r="CP22" s="17"/>
      <c r="CQ22" s="17"/>
      <c r="CR22" s="17"/>
      <c r="CS22" s="17"/>
      <c r="CT22" s="17">
        <v>218.5</v>
      </c>
      <c r="CU22" s="17">
        <v>104.3</v>
      </c>
      <c r="CV22" s="17">
        <v>0</v>
      </c>
      <c r="CW22" s="17">
        <v>61.5</v>
      </c>
      <c r="CX22" s="17">
        <v>0</v>
      </c>
      <c r="CY22" s="17">
        <v>6.7</v>
      </c>
      <c r="CZ22" s="17">
        <v>0</v>
      </c>
      <c r="DA22" s="17">
        <v>4.5999999999999996</v>
      </c>
      <c r="DB22" s="17"/>
      <c r="DC22" s="17">
        <v>0</v>
      </c>
      <c r="DD22" s="17">
        <v>0</v>
      </c>
      <c r="DE22" s="17">
        <v>0.3</v>
      </c>
      <c r="DF22" s="17">
        <v>1.4</v>
      </c>
      <c r="DG22" s="17">
        <v>4.7</v>
      </c>
      <c r="DH22" s="17">
        <v>20</v>
      </c>
      <c r="DI22" s="17">
        <v>3.9</v>
      </c>
      <c r="DJ22" s="17">
        <v>0</v>
      </c>
      <c r="DK22" s="17">
        <v>3.5</v>
      </c>
      <c r="DL22" s="17">
        <v>18.5</v>
      </c>
      <c r="DM22" s="17">
        <v>2.2000000000000002</v>
      </c>
      <c r="DN22" s="17">
        <v>2.4</v>
      </c>
      <c r="DO22" s="17">
        <v>17.399999999999999</v>
      </c>
      <c r="DP22" s="17">
        <v>44.4</v>
      </c>
      <c r="DQ22" s="17">
        <v>4.4000000000000004</v>
      </c>
      <c r="DR22" s="17">
        <v>2.4</v>
      </c>
      <c r="DS22" s="17">
        <v>1.2</v>
      </c>
      <c r="DT22" s="17">
        <v>3</v>
      </c>
      <c r="DU22" s="17">
        <v>0.6</v>
      </c>
      <c r="DV22" s="17">
        <v>1.8</v>
      </c>
      <c r="DW22" s="17">
        <v>16.600000000000001</v>
      </c>
      <c r="DX22" s="17">
        <v>0.9</v>
      </c>
      <c r="DY22" s="17">
        <v>0.4</v>
      </c>
      <c r="DZ22" s="17">
        <v>6.9</v>
      </c>
      <c r="EA22" s="17">
        <v>2.7</v>
      </c>
      <c r="EB22" s="17">
        <v>4.2</v>
      </c>
      <c r="EC22" s="17">
        <v>5.2</v>
      </c>
      <c r="ED22" s="17">
        <v>10</v>
      </c>
      <c r="EE22" s="17">
        <v>14.4</v>
      </c>
      <c r="EF22" s="17">
        <v>10.9</v>
      </c>
      <c r="EG22" s="17">
        <v>0.2</v>
      </c>
      <c r="EH22" s="17">
        <v>11.3</v>
      </c>
      <c r="EI22" s="17">
        <v>31.1</v>
      </c>
      <c r="EJ22" s="17">
        <v>0</v>
      </c>
      <c r="EK22" s="17">
        <v>0</v>
      </c>
      <c r="EL22" s="17">
        <v>5.8</v>
      </c>
      <c r="EM22" s="17">
        <v>1.9</v>
      </c>
      <c r="EN22" s="17">
        <v>8.4</v>
      </c>
      <c r="EO22" s="17">
        <v>4.5999999999999996</v>
      </c>
      <c r="EP22" s="17">
        <v>5</v>
      </c>
      <c r="EQ22" s="17">
        <v>5.2</v>
      </c>
      <c r="ER22" s="17">
        <v>5.2</v>
      </c>
      <c r="ES22" s="17">
        <v>3</v>
      </c>
      <c r="ET22" s="17">
        <v>0</v>
      </c>
      <c r="EU22" s="17">
        <v>1.5</v>
      </c>
      <c r="EV22" s="17">
        <v>0.6</v>
      </c>
      <c r="EW22" s="17">
        <v>27.8</v>
      </c>
      <c r="EX22" s="17">
        <v>31.6</v>
      </c>
      <c r="EY22" s="17">
        <v>1.3</v>
      </c>
      <c r="EZ22" s="17">
        <v>0</v>
      </c>
      <c r="FA22" s="17">
        <v>7.2</v>
      </c>
      <c r="FB22" s="17">
        <v>19.3</v>
      </c>
      <c r="FC22" s="17">
        <v>0</v>
      </c>
      <c r="FD22" s="17">
        <v>34.4</v>
      </c>
      <c r="FE22" s="17">
        <v>30</v>
      </c>
      <c r="FF22" s="17">
        <v>15</v>
      </c>
      <c r="FG22" s="17">
        <v>17.3</v>
      </c>
      <c r="FH22" s="17">
        <v>8</v>
      </c>
      <c r="FI22" s="17">
        <v>1.4</v>
      </c>
      <c r="FJ22" s="17">
        <v>6550.2</v>
      </c>
      <c r="FK22" s="15"/>
      <c r="FL22" s="17">
        <v>20.9694</v>
      </c>
      <c r="FM22" s="17">
        <v>0</v>
      </c>
      <c r="FN22" s="17">
        <v>6.1079999999999997</v>
      </c>
      <c r="FO22" s="17">
        <v>6.2</v>
      </c>
      <c r="FP22" s="17">
        <v>27.63795</v>
      </c>
      <c r="FQ22" s="17">
        <v>18.91845</v>
      </c>
      <c r="FR22" s="17">
        <v>4.5999999999999996</v>
      </c>
      <c r="FS22" s="17">
        <v>4.7</v>
      </c>
      <c r="FT22" s="17">
        <v>0</v>
      </c>
      <c r="FU22" s="17">
        <v>89.133799999999994</v>
      </c>
    </row>
    <row r="23" spans="1:177" ht="24" customHeight="1" x14ac:dyDescent="0.3">
      <c r="A23" s="16" t="s">
        <v>82</v>
      </c>
      <c r="B23" s="16" t="s">
        <v>710</v>
      </c>
      <c r="C23" s="17"/>
      <c r="D23" s="17">
        <v>626.9</v>
      </c>
      <c r="E23" s="17">
        <v>216.1</v>
      </c>
      <c r="F23" s="17"/>
      <c r="G23" s="17"/>
      <c r="H23" s="17">
        <v>0</v>
      </c>
      <c r="I23" s="17">
        <v>71.2</v>
      </c>
      <c r="J23" s="17"/>
      <c r="K23" s="17"/>
      <c r="L23" s="17">
        <v>189.1</v>
      </c>
      <c r="M23" s="17">
        <v>209.8</v>
      </c>
      <c r="N23" s="17">
        <v>210.1</v>
      </c>
      <c r="O23" s="17">
        <v>289</v>
      </c>
      <c r="P23" s="17">
        <v>217.3</v>
      </c>
      <c r="Q23" s="17">
        <v>111.1</v>
      </c>
      <c r="R23" s="17">
        <v>279.3</v>
      </c>
      <c r="S23" s="17">
        <v>3.1</v>
      </c>
      <c r="T23" s="17"/>
      <c r="U23" s="17"/>
      <c r="V23" s="17"/>
      <c r="W23" s="17"/>
      <c r="X23" s="17">
        <v>124</v>
      </c>
      <c r="Y23" s="17">
        <v>7.9</v>
      </c>
      <c r="Z23" s="17">
        <v>3.4</v>
      </c>
      <c r="AA23" s="17"/>
      <c r="AB23" s="17">
        <v>6.5</v>
      </c>
      <c r="AC23" s="17">
        <v>10.7</v>
      </c>
      <c r="AD23" s="17">
        <v>80.5</v>
      </c>
      <c r="AE23" s="17"/>
      <c r="AF23" s="17"/>
      <c r="AG23" s="17"/>
      <c r="AH23" s="17"/>
      <c r="AI23" s="17">
        <v>80</v>
      </c>
      <c r="AJ23" s="17">
        <v>77.8</v>
      </c>
      <c r="AK23" s="17"/>
      <c r="AL23" s="17"/>
      <c r="AM23" s="17"/>
      <c r="AN23" s="17">
        <v>6.5</v>
      </c>
      <c r="AO23" s="17">
        <v>0</v>
      </c>
      <c r="AP23" s="17">
        <v>33</v>
      </c>
      <c r="AQ23" s="17">
        <v>56.8</v>
      </c>
      <c r="AR23" s="17">
        <v>21.8</v>
      </c>
      <c r="AS23" s="17">
        <v>18.399999999999999</v>
      </c>
      <c r="AT23" s="17">
        <v>11.1</v>
      </c>
      <c r="AU23" s="17">
        <v>57.1</v>
      </c>
      <c r="AV23" s="17">
        <v>181.8</v>
      </c>
      <c r="AW23" s="17">
        <v>182.5</v>
      </c>
      <c r="AX23" s="17">
        <v>184.2</v>
      </c>
      <c r="AY23" s="17">
        <v>76.3</v>
      </c>
      <c r="AZ23" s="17">
        <v>4.2</v>
      </c>
      <c r="BA23" s="17"/>
      <c r="BB23" s="17">
        <v>22.6</v>
      </c>
      <c r="BC23" s="17"/>
      <c r="BD23" s="17">
        <v>2</v>
      </c>
      <c r="BE23" s="17">
        <v>0</v>
      </c>
      <c r="BF23" s="17">
        <v>25.4</v>
      </c>
      <c r="BG23" s="17"/>
      <c r="BH23" s="17"/>
      <c r="BI23" s="17">
        <v>70.900000000000006</v>
      </c>
      <c r="BJ23" s="17">
        <v>0</v>
      </c>
      <c r="BK23" s="17"/>
      <c r="BL23" s="17">
        <v>47.7</v>
      </c>
      <c r="BM23" s="17"/>
      <c r="BN23" s="17"/>
      <c r="BO23" s="17"/>
      <c r="BP23" s="17">
        <v>61</v>
      </c>
      <c r="BQ23" s="17">
        <v>178.7</v>
      </c>
      <c r="BR23" s="17">
        <v>176.1</v>
      </c>
      <c r="BS23" s="17">
        <v>211.4</v>
      </c>
      <c r="BT23" s="17">
        <v>275.5</v>
      </c>
      <c r="BU23" s="17">
        <v>76.5</v>
      </c>
      <c r="BV23" s="17">
        <v>37.200000000000003</v>
      </c>
      <c r="BW23" s="17"/>
      <c r="BX23" s="17"/>
      <c r="BY23" s="17"/>
      <c r="BZ23" s="17"/>
      <c r="CA23" s="17"/>
      <c r="CB23" s="17">
        <v>0</v>
      </c>
      <c r="CC23" s="17">
        <v>0.3</v>
      </c>
      <c r="CD23" s="17">
        <v>78.2</v>
      </c>
      <c r="CE23" s="17">
        <v>77.099999999999994</v>
      </c>
      <c r="CF23" s="17">
        <v>62.8</v>
      </c>
      <c r="CG23" s="17">
        <v>68.599999999999994</v>
      </c>
      <c r="CH23" s="17">
        <v>29.2</v>
      </c>
      <c r="CI23" s="17"/>
      <c r="CJ23" s="17"/>
      <c r="CK23" s="17"/>
      <c r="CL23" s="17">
        <v>148.1</v>
      </c>
      <c r="CM23" s="17">
        <v>150.19999999999999</v>
      </c>
      <c r="CN23" s="17">
        <v>149.5</v>
      </c>
      <c r="CO23" s="17"/>
      <c r="CP23" s="17"/>
      <c r="CQ23" s="17"/>
      <c r="CR23" s="17"/>
      <c r="CS23" s="17"/>
      <c r="CT23" s="17">
        <v>218.6</v>
      </c>
      <c r="CU23" s="17">
        <v>104.4</v>
      </c>
      <c r="CV23" s="17">
        <v>0</v>
      </c>
      <c r="CW23" s="17">
        <v>62.5</v>
      </c>
      <c r="CX23" s="17">
        <v>19.3</v>
      </c>
      <c r="CY23" s="17">
        <v>9.9</v>
      </c>
      <c r="CZ23" s="17">
        <v>0</v>
      </c>
      <c r="DA23" s="17">
        <v>4.5999999999999996</v>
      </c>
      <c r="DB23" s="17"/>
      <c r="DC23" s="17">
        <v>0</v>
      </c>
      <c r="DD23" s="17">
        <v>0</v>
      </c>
      <c r="DE23" s="17">
        <v>0.3</v>
      </c>
      <c r="DF23" s="17">
        <v>1.4</v>
      </c>
      <c r="DG23" s="17">
        <v>4.7</v>
      </c>
      <c r="DH23" s="17">
        <v>20</v>
      </c>
      <c r="DI23" s="17">
        <v>4</v>
      </c>
      <c r="DJ23" s="17">
        <v>3.13</v>
      </c>
      <c r="DK23" s="17">
        <v>3.5</v>
      </c>
      <c r="DL23" s="17">
        <v>18.5</v>
      </c>
      <c r="DM23" s="17">
        <v>9</v>
      </c>
      <c r="DN23" s="17">
        <v>10</v>
      </c>
      <c r="DO23" s="17">
        <v>21.3</v>
      </c>
      <c r="DP23" s="17">
        <v>48.3</v>
      </c>
      <c r="DQ23" s="17">
        <v>4.4000000000000004</v>
      </c>
      <c r="DR23" s="17">
        <v>2.4</v>
      </c>
      <c r="DS23" s="17">
        <v>1.2</v>
      </c>
      <c r="DT23" s="17">
        <v>3</v>
      </c>
      <c r="DU23" s="17">
        <v>1.4</v>
      </c>
      <c r="DV23" s="17">
        <v>1.8</v>
      </c>
      <c r="DW23" s="17">
        <v>16.600000000000001</v>
      </c>
      <c r="DX23" s="17">
        <v>0.9</v>
      </c>
      <c r="DY23" s="17">
        <v>0</v>
      </c>
      <c r="DZ23" s="17">
        <v>7.2</v>
      </c>
      <c r="EA23" s="17">
        <v>2.7</v>
      </c>
      <c r="EB23" s="17">
        <v>4.5</v>
      </c>
      <c r="EC23" s="17">
        <v>5.3</v>
      </c>
      <c r="ED23" s="17">
        <v>10</v>
      </c>
      <c r="EE23" s="17">
        <v>12.3</v>
      </c>
      <c r="EF23" s="17">
        <v>14.1</v>
      </c>
      <c r="EG23" s="17">
        <v>5.8</v>
      </c>
      <c r="EH23" s="17">
        <v>6.7</v>
      </c>
      <c r="EI23" s="17">
        <v>15.6</v>
      </c>
      <c r="EJ23" s="17">
        <v>0</v>
      </c>
      <c r="EK23" s="17">
        <v>0</v>
      </c>
      <c r="EL23" s="17">
        <v>5.8</v>
      </c>
      <c r="EM23" s="17">
        <v>1.8</v>
      </c>
      <c r="EN23" s="17">
        <v>8</v>
      </c>
      <c r="EO23" s="17">
        <v>4.5999999999999996</v>
      </c>
      <c r="EP23" s="17">
        <v>5</v>
      </c>
      <c r="EQ23" s="17">
        <v>5.2</v>
      </c>
      <c r="ER23" s="17">
        <v>8.4</v>
      </c>
      <c r="ES23" s="17">
        <v>49.7</v>
      </c>
      <c r="ET23" s="17">
        <v>1</v>
      </c>
      <c r="EU23" s="17">
        <v>30</v>
      </c>
      <c r="EV23" s="17">
        <v>0.6</v>
      </c>
      <c r="EW23" s="17">
        <v>63.6</v>
      </c>
      <c r="EX23" s="17">
        <v>65.599999999999994</v>
      </c>
      <c r="EY23" s="17">
        <v>24.4</v>
      </c>
      <c r="EZ23" s="17">
        <v>1</v>
      </c>
      <c r="FA23" s="17">
        <v>7.2</v>
      </c>
      <c r="FB23" s="17">
        <v>19.3</v>
      </c>
      <c r="FC23" s="17">
        <v>0</v>
      </c>
      <c r="FD23" s="17">
        <v>33.6</v>
      </c>
      <c r="FE23" s="17">
        <v>29.8</v>
      </c>
      <c r="FF23" s="17">
        <v>14.9</v>
      </c>
      <c r="FG23" s="17">
        <v>16.7</v>
      </c>
      <c r="FH23" s="17">
        <v>8.1999999999999993</v>
      </c>
      <c r="FI23" s="17">
        <v>0</v>
      </c>
      <c r="FJ23" s="17">
        <v>6680.23</v>
      </c>
      <c r="FK23" s="15"/>
      <c r="FL23" s="17">
        <v>21.80359</v>
      </c>
      <c r="FM23" s="17">
        <v>0</v>
      </c>
      <c r="FN23" s="17">
        <v>6.11</v>
      </c>
      <c r="FO23" s="17">
        <v>6.2</v>
      </c>
      <c r="FP23" s="17">
        <v>27.61871</v>
      </c>
      <c r="FQ23" s="17">
        <v>18.918659999999999</v>
      </c>
      <c r="FR23" s="17">
        <v>4.5999999999999996</v>
      </c>
      <c r="FS23" s="17">
        <v>4.8</v>
      </c>
      <c r="FT23" s="17">
        <v>0.23962</v>
      </c>
      <c r="FU23" s="17">
        <v>90.290580000000006</v>
      </c>
    </row>
    <row r="24" spans="1:177" ht="24" customHeight="1" x14ac:dyDescent="0.3">
      <c r="A24" s="16" t="s">
        <v>82</v>
      </c>
      <c r="B24" s="16" t="s">
        <v>711</v>
      </c>
      <c r="C24" s="17"/>
      <c r="D24" s="17">
        <v>557.20000000000005</v>
      </c>
      <c r="E24" s="17">
        <v>198.5</v>
      </c>
      <c r="F24" s="17"/>
      <c r="G24" s="17"/>
      <c r="H24" s="17">
        <v>10.199999999999999</v>
      </c>
      <c r="I24" s="17">
        <v>69.599999999999994</v>
      </c>
      <c r="J24" s="17"/>
      <c r="K24" s="17"/>
      <c r="L24" s="17">
        <v>188.1</v>
      </c>
      <c r="M24" s="17">
        <v>209.1</v>
      </c>
      <c r="N24" s="17">
        <v>211.4</v>
      </c>
      <c r="O24" s="17">
        <v>291.39999999999998</v>
      </c>
      <c r="P24" s="17">
        <v>218.1</v>
      </c>
      <c r="Q24" s="17">
        <v>111.3</v>
      </c>
      <c r="R24" s="17">
        <v>265.5</v>
      </c>
      <c r="S24" s="17">
        <v>3.1</v>
      </c>
      <c r="T24" s="17"/>
      <c r="U24" s="17"/>
      <c r="V24" s="17"/>
      <c r="W24" s="17"/>
      <c r="X24" s="17">
        <v>122.1</v>
      </c>
      <c r="Y24" s="17">
        <v>7.9</v>
      </c>
      <c r="Z24" s="17">
        <v>3.4</v>
      </c>
      <c r="AA24" s="17"/>
      <c r="AB24" s="17">
        <v>6.5</v>
      </c>
      <c r="AC24" s="17">
        <v>10.6</v>
      </c>
      <c r="AD24" s="17">
        <v>80.400000000000006</v>
      </c>
      <c r="AE24" s="17"/>
      <c r="AF24" s="17"/>
      <c r="AG24" s="17"/>
      <c r="AH24" s="17"/>
      <c r="AI24" s="17">
        <v>52.3</v>
      </c>
      <c r="AJ24" s="17">
        <v>25.3</v>
      </c>
      <c r="AK24" s="17"/>
      <c r="AL24" s="17"/>
      <c r="AM24" s="17"/>
      <c r="AN24" s="17">
        <v>6.5</v>
      </c>
      <c r="AO24" s="17">
        <v>0</v>
      </c>
      <c r="AP24" s="17">
        <v>33</v>
      </c>
      <c r="AQ24" s="17">
        <v>47.6</v>
      </c>
      <c r="AR24" s="17">
        <v>29.8</v>
      </c>
      <c r="AS24" s="17">
        <v>18.399999999999999</v>
      </c>
      <c r="AT24" s="17">
        <v>11.1</v>
      </c>
      <c r="AU24" s="17">
        <v>56.8</v>
      </c>
      <c r="AV24" s="17">
        <v>182</v>
      </c>
      <c r="AW24" s="17">
        <v>182.1</v>
      </c>
      <c r="AX24" s="17">
        <v>184.1</v>
      </c>
      <c r="AY24" s="17">
        <v>75.900000000000006</v>
      </c>
      <c r="AZ24" s="17">
        <v>3.9</v>
      </c>
      <c r="BA24" s="17"/>
      <c r="BB24" s="17">
        <v>13.3</v>
      </c>
      <c r="BC24" s="17"/>
      <c r="BD24" s="17">
        <v>2</v>
      </c>
      <c r="BE24" s="17">
        <v>0</v>
      </c>
      <c r="BF24" s="17">
        <v>27.8</v>
      </c>
      <c r="BG24" s="17"/>
      <c r="BH24" s="17"/>
      <c r="BI24" s="17">
        <v>71</v>
      </c>
      <c r="BJ24" s="17">
        <v>0</v>
      </c>
      <c r="BK24" s="17"/>
      <c r="BL24" s="17">
        <v>47.9</v>
      </c>
      <c r="BM24" s="17"/>
      <c r="BN24" s="17"/>
      <c r="BO24" s="17"/>
      <c r="BP24" s="17">
        <v>61</v>
      </c>
      <c r="BQ24" s="17">
        <v>178.2</v>
      </c>
      <c r="BR24" s="17">
        <v>176.7</v>
      </c>
      <c r="BS24" s="17">
        <v>211.6</v>
      </c>
      <c r="BT24" s="17">
        <v>274.89999999999998</v>
      </c>
      <c r="BU24" s="17">
        <v>75.7</v>
      </c>
      <c r="BV24" s="17">
        <v>37.200000000000003</v>
      </c>
      <c r="BW24" s="17"/>
      <c r="BX24" s="17"/>
      <c r="BY24" s="17"/>
      <c r="BZ24" s="17"/>
      <c r="CA24" s="17"/>
      <c r="CB24" s="17">
        <v>0</v>
      </c>
      <c r="CC24" s="17">
        <v>0.3</v>
      </c>
      <c r="CD24" s="17">
        <v>46.8</v>
      </c>
      <c r="CE24" s="17">
        <v>68.3</v>
      </c>
      <c r="CF24" s="17">
        <v>63.1</v>
      </c>
      <c r="CG24" s="17">
        <v>68.5</v>
      </c>
      <c r="CH24" s="17">
        <v>29.4</v>
      </c>
      <c r="CI24" s="17"/>
      <c r="CJ24" s="17"/>
      <c r="CK24" s="17"/>
      <c r="CL24" s="17">
        <v>147.5</v>
      </c>
      <c r="CM24" s="17">
        <v>150</v>
      </c>
      <c r="CN24" s="17">
        <v>148.5</v>
      </c>
      <c r="CO24" s="17"/>
      <c r="CP24" s="17"/>
      <c r="CQ24" s="17"/>
      <c r="CR24" s="17"/>
      <c r="CS24" s="17"/>
      <c r="CT24" s="17">
        <v>218.5</v>
      </c>
      <c r="CU24" s="17">
        <v>104.4</v>
      </c>
      <c r="CV24" s="17">
        <v>0</v>
      </c>
      <c r="CW24" s="17">
        <v>51</v>
      </c>
      <c r="CX24" s="17">
        <v>46</v>
      </c>
      <c r="CY24" s="17">
        <v>13.2</v>
      </c>
      <c r="CZ24" s="17">
        <v>0</v>
      </c>
      <c r="DA24" s="17">
        <v>4.5999999999999996</v>
      </c>
      <c r="DB24" s="17"/>
      <c r="DC24" s="17">
        <v>9.9</v>
      </c>
      <c r="DD24" s="17">
        <v>0</v>
      </c>
      <c r="DE24" s="17">
        <v>0.3</v>
      </c>
      <c r="DF24" s="17">
        <v>1.4</v>
      </c>
      <c r="DG24" s="17">
        <v>4.5999999999999996</v>
      </c>
      <c r="DH24" s="17">
        <v>20.2</v>
      </c>
      <c r="DI24" s="17">
        <v>4</v>
      </c>
      <c r="DJ24" s="17">
        <v>3.14</v>
      </c>
      <c r="DK24" s="17">
        <v>3.5</v>
      </c>
      <c r="DL24" s="17">
        <v>18.5</v>
      </c>
      <c r="DM24" s="17">
        <v>13</v>
      </c>
      <c r="DN24" s="17">
        <v>15.6</v>
      </c>
      <c r="DO24" s="17">
        <v>17.7</v>
      </c>
      <c r="DP24" s="17">
        <v>41.3</v>
      </c>
      <c r="DQ24" s="17">
        <v>4.4000000000000004</v>
      </c>
      <c r="DR24" s="17">
        <v>2.4</v>
      </c>
      <c r="DS24" s="17">
        <v>1.2</v>
      </c>
      <c r="DT24" s="17">
        <v>3</v>
      </c>
      <c r="DU24" s="17">
        <v>3.1</v>
      </c>
      <c r="DV24" s="17">
        <v>1.8</v>
      </c>
      <c r="DW24" s="17">
        <v>16.8</v>
      </c>
      <c r="DX24" s="17">
        <v>0.9</v>
      </c>
      <c r="DY24" s="17">
        <v>0</v>
      </c>
      <c r="DZ24" s="17">
        <v>7.2</v>
      </c>
      <c r="EA24" s="17">
        <v>2.7</v>
      </c>
      <c r="EB24" s="17">
        <v>4.3</v>
      </c>
      <c r="EC24" s="17">
        <v>5.3</v>
      </c>
      <c r="ED24" s="17">
        <v>10</v>
      </c>
      <c r="EE24" s="17">
        <v>7.3</v>
      </c>
      <c r="EF24" s="17">
        <v>17</v>
      </c>
      <c r="EG24" s="17">
        <v>17</v>
      </c>
      <c r="EH24" s="17">
        <v>3.2</v>
      </c>
      <c r="EI24" s="17">
        <v>7.6</v>
      </c>
      <c r="EJ24" s="17">
        <v>0</v>
      </c>
      <c r="EK24" s="17">
        <v>0</v>
      </c>
      <c r="EL24" s="17">
        <v>5.8</v>
      </c>
      <c r="EM24" s="17">
        <v>1.8</v>
      </c>
      <c r="EN24" s="17">
        <v>8.5</v>
      </c>
      <c r="EO24" s="17">
        <v>4.4000000000000004</v>
      </c>
      <c r="EP24" s="17">
        <v>5</v>
      </c>
      <c r="EQ24" s="17">
        <v>5.2</v>
      </c>
      <c r="ER24" s="17">
        <v>13.5</v>
      </c>
      <c r="ES24" s="17">
        <v>147</v>
      </c>
      <c r="ET24" s="17">
        <v>3.3</v>
      </c>
      <c r="EU24" s="17">
        <v>79.2</v>
      </c>
      <c r="EV24" s="17">
        <v>0.6</v>
      </c>
      <c r="EW24" s="17">
        <v>59.9</v>
      </c>
      <c r="EX24" s="17">
        <v>64.5</v>
      </c>
      <c r="EY24" s="17">
        <v>64.5</v>
      </c>
      <c r="EZ24" s="17">
        <v>3.4</v>
      </c>
      <c r="FA24" s="17">
        <v>7.2</v>
      </c>
      <c r="FB24" s="17">
        <v>19.3</v>
      </c>
      <c r="FC24" s="17">
        <v>0</v>
      </c>
      <c r="FD24" s="17">
        <v>34.200000000000003</v>
      </c>
      <c r="FE24" s="17">
        <v>29.9</v>
      </c>
      <c r="FF24" s="17">
        <v>15</v>
      </c>
      <c r="FG24" s="17">
        <v>16.399999999999999</v>
      </c>
      <c r="FH24" s="17">
        <v>8</v>
      </c>
      <c r="FI24" s="17">
        <v>1.2</v>
      </c>
      <c r="FJ24" s="17">
        <v>6676.74</v>
      </c>
      <c r="FK24" s="15"/>
      <c r="FL24" s="17">
        <v>21.192250000000001</v>
      </c>
      <c r="FM24" s="17">
        <v>0</v>
      </c>
      <c r="FN24" s="17">
        <v>6.11</v>
      </c>
      <c r="FO24" s="17">
        <v>6.2</v>
      </c>
      <c r="FP24" s="17">
        <v>27.664059999999999</v>
      </c>
      <c r="FQ24" s="17">
        <v>18.918769999999999</v>
      </c>
      <c r="FR24" s="17">
        <v>4.5</v>
      </c>
      <c r="FS24" s="17">
        <v>4.8</v>
      </c>
      <c r="FT24" s="17">
        <v>5.1579699999999997</v>
      </c>
      <c r="FU24" s="17">
        <v>94.543049999999994</v>
      </c>
    </row>
    <row r="25" spans="1:177" ht="24" customHeight="1" x14ac:dyDescent="0.3">
      <c r="A25" s="16" t="s">
        <v>82</v>
      </c>
      <c r="B25" s="16" t="s">
        <v>712</v>
      </c>
      <c r="C25" s="17"/>
      <c r="D25" s="17">
        <v>555.4</v>
      </c>
      <c r="E25" s="17">
        <v>199.2</v>
      </c>
      <c r="F25" s="17"/>
      <c r="G25" s="17"/>
      <c r="H25" s="17">
        <v>9.6999999999999993</v>
      </c>
      <c r="I25" s="17">
        <v>69.5</v>
      </c>
      <c r="J25" s="17"/>
      <c r="K25" s="17"/>
      <c r="L25" s="17">
        <v>189.3</v>
      </c>
      <c r="M25" s="17">
        <v>210.1</v>
      </c>
      <c r="N25" s="17">
        <v>212.2</v>
      </c>
      <c r="O25" s="17">
        <v>291.60000000000002</v>
      </c>
      <c r="P25" s="17">
        <v>217.5</v>
      </c>
      <c r="Q25" s="17">
        <v>111.4</v>
      </c>
      <c r="R25" s="17">
        <v>176.1</v>
      </c>
      <c r="S25" s="17">
        <v>2.9</v>
      </c>
      <c r="T25" s="17"/>
      <c r="U25" s="17"/>
      <c r="V25" s="17"/>
      <c r="W25" s="17"/>
      <c r="X25" s="17">
        <v>121.6</v>
      </c>
      <c r="Y25" s="17">
        <v>7.8</v>
      </c>
      <c r="Z25" s="17">
        <v>3.3</v>
      </c>
      <c r="AA25" s="17"/>
      <c r="AB25" s="17">
        <v>7</v>
      </c>
      <c r="AC25" s="17">
        <v>10.6</v>
      </c>
      <c r="AD25" s="17">
        <v>79.900000000000006</v>
      </c>
      <c r="AE25" s="17"/>
      <c r="AF25" s="17"/>
      <c r="AG25" s="17"/>
      <c r="AH25" s="17"/>
      <c r="AI25" s="17">
        <v>51.8</v>
      </c>
      <c r="AJ25" s="17">
        <v>38.1</v>
      </c>
      <c r="AK25" s="17"/>
      <c r="AL25" s="17"/>
      <c r="AM25" s="17"/>
      <c r="AN25" s="17">
        <v>6.5</v>
      </c>
      <c r="AO25" s="17">
        <v>0</v>
      </c>
      <c r="AP25" s="17">
        <v>36.700000000000003</v>
      </c>
      <c r="AQ25" s="17">
        <v>51.4</v>
      </c>
      <c r="AR25" s="17">
        <v>22.6</v>
      </c>
      <c r="AS25" s="17">
        <v>18.399999999999999</v>
      </c>
      <c r="AT25" s="17">
        <v>11.1</v>
      </c>
      <c r="AU25" s="17">
        <v>56.8</v>
      </c>
      <c r="AV25" s="17">
        <v>180.3</v>
      </c>
      <c r="AW25" s="17">
        <v>181</v>
      </c>
      <c r="AX25" s="17">
        <v>184.4</v>
      </c>
      <c r="AY25" s="17">
        <v>75.599999999999994</v>
      </c>
      <c r="AZ25" s="17">
        <v>3.9</v>
      </c>
      <c r="BA25" s="17"/>
      <c r="BB25" s="17">
        <v>17.7</v>
      </c>
      <c r="BC25" s="17"/>
      <c r="BD25" s="17">
        <v>2</v>
      </c>
      <c r="BE25" s="17">
        <v>0</v>
      </c>
      <c r="BF25" s="17">
        <v>35.700000000000003</v>
      </c>
      <c r="BG25" s="17"/>
      <c r="BH25" s="17"/>
      <c r="BI25" s="17">
        <v>70.3</v>
      </c>
      <c r="BJ25" s="17">
        <v>0</v>
      </c>
      <c r="BK25" s="17"/>
      <c r="BL25" s="17">
        <v>47.7</v>
      </c>
      <c r="BM25" s="17"/>
      <c r="BN25" s="17"/>
      <c r="BO25" s="17"/>
      <c r="BP25" s="17">
        <v>60.2</v>
      </c>
      <c r="BQ25" s="17">
        <v>178.3</v>
      </c>
      <c r="BR25" s="17">
        <v>176.7</v>
      </c>
      <c r="BS25" s="17">
        <v>211.4</v>
      </c>
      <c r="BT25" s="17">
        <v>275.7</v>
      </c>
      <c r="BU25" s="17">
        <v>76.599999999999994</v>
      </c>
      <c r="BV25" s="17">
        <v>37.299999999999997</v>
      </c>
      <c r="BW25" s="17"/>
      <c r="BX25" s="17"/>
      <c r="BY25" s="17"/>
      <c r="BZ25" s="17"/>
      <c r="CA25" s="17"/>
      <c r="CB25" s="17">
        <v>0</v>
      </c>
      <c r="CC25" s="17">
        <v>0.3</v>
      </c>
      <c r="CD25" s="17">
        <v>65.7</v>
      </c>
      <c r="CE25" s="17">
        <v>74.2</v>
      </c>
      <c r="CF25" s="17">
        <v>62.6</v>
      </c>
      <c r="CG25" s="17">
        <v>67.2</v>
      </c>
      <c r="CH25" s="17">
        <v>29</v>
      </c>
      <c r="CI25" s="17"/>
      <c r="CJ25" s="17"/>
      <c r="CK25" s="17"/>
      <c r="CL25" s="17">
        <v>148.69999999999999</v>
      </c>
      <c r="CM25" s="17">
        <v>150.9</v>
      </c>
      <c r="CN25" s="17">
        <v>150.1</v>
      </c>
      <c r="CO25" s="17"/>
      <c r="CP25" s="17"/>
      <c r="CQ25" s="17"/>
      <c r="CR25" s="17"/>
      <c r="CS25" s="17"/>
      <c r="CT25" s="17">
        <v>218.7</v>
      </c>
      <c r="CU25" s="17">
        <v>104.5</v>
      </c>
      <c r="CV25" s="17">
        <v>0.1</v>
      </c>
      <c r="CW25" s="17">
        <v>39.200000000000003</v>
      </c>
      <c r="CX25" s="17">
        <v>65.900000000000006</v>
      </c>
      <c r="CY25" s="17">
        <v>14.3</v>
      </c>
      <c r="CZ25" s="17">
        <v>0.1</v>
      </c>
      <c r="DA25" s="17">
        <v>4.5999999999999996</v>
      </c>
      <c r="DB25" s="17"/>
      <c r="DC25" s="17">
        <v>9.9</v>
      </c>
      <c r="DD25" s="17">
        <v>0</v>
      </c>
      <c r="DE25" s="17">
        <v>0.3</v>
      </c>
      <c r="DF25" s="17">
        <v>1.2</v>
      </c>
      <c r="DG25" s="17">
        <v>4.5</v>
      </c>
      <c r="DH25" s="17">
        <v>20.100000000000001</v>
      </c>
      <c r="DI25" s="17">
        <v>4</v>
      </c>
      <c r="DJ25" s="17">
        <v>3.16</v>
      </c>
      <c r="DK25" s="17">
        <v>3.5</v>
      </c>
      <c r="DL25" s="17">
        <v>18.5</v>
      </c>
      <c r="DM25" s="17">
        <v>13.9</v>
      </c>
      <c r="DN25" s="17">
        <v>16.7</v>
      </c>
      <c r="DO25" s="17">
        <v>11.6</v>
      </c>
      <c r="DP25" s="17">
        <v>40.200000000000003</v>
      </c>
      <c r="DQ25" s="17">
        <v>4.4000000000000004</v>
      </c>
      <c r="DR25" s="17">
        <v>2.4</v>
      </c>
      <c r="DS25" s="17">
        <v>1.2</v>
      </c>
      <c r="DT25" s="17">
        <v>3</v>
      </c>
      <c r="DU25" s="17">
        <v>6</v>
      </c>
      <c r="DV25" s="17">
        <v>1.8</v>
      </c>
      <c r="DW25" s="17">
        <v>16.7</v>
      </c>
      <c r="DX25" s="17">
        <v>0.9</v>
      </c>
      <c r="DY25" s="17">
        <v>0</v>
      </c>
      <c r="DZ25" s="17">
        <v>7.2</v>
      </c>
      <c r="EA25" s="17">
        <v>2.7</v>
      </c>
      <c r="EB25" s="17">
        <v>4.2</v>
      </c>
      <c r="EC25" s="17">
        <v>5.2</v>
      </c>
      <c r="ED25" s="17">
        <v>10</v>
      </c>
      <c r="EE25" s="17">
        <v>4.7</v>
      </c>
      <c r="EF25" s="17">
        <v>21.5</v>
      </c>
      <c r="EG25" s="17">
        <v>27.3</v>
      </c>
      <c r="EH25" s="17">
        <v>1</v>
      </c>
      <c r="EI25" s="17">
        <v>1.8</v>
      </c>
      <c r="EJ25" s="17">
        <v>0</v>
      </c>
      <c r="EK25" s="17">
        <v>0</v>
      </c>
      <c r="EL25" s="17">
        <v>5.8</v>
      </c>
      <c r="EM25" s="17">
        <v>1.8</v>
      </c>
      <c r="EN25" s="17">
        <v>8.4</v>
      </c>
      <c r="EO25" s="17">
        <v>4.2</v>
      </c>
      <c r="EP25" s="17">
        <v>5</v>
      </c>
      <c r="EQ25" s="17">
        <v>5.2</v>
      </c>
      <c r="ER25" s="17">
        <v>14.8</v>
      </c>
      <c r="ES25" s="17">
        <v>214.3</v>
      </c>
      <c r="ET25" s="17">
        <v>3.5</v>
      </c>
      <c r="EU25" s="17">
        <v>122.2</v>
      </c>
      <c r="EV25" s="17">
        <v>0.6</v>
      </c>
      <c r="EW25" s="17">
        <v>42.7</v>
      </c>
      <c r="EX25" s="17">
        <v>46.2</v>
      </c>
      <c r="EY25" s="17">
        <v>91.8</v>
      </c>
      <c r="EZ25" s="17">
        <v>6.1</v>
      </c>
      <c r="FA25" s="17">
        <v>7.2</v>
      </c>
      <c r="FB25" s="17">
        <v>19.5</v>
      </c>
      <c r="FC25" s="17">
        <v>0</v>
      </c>
      <c r="FD25" s="17">
        <v>34.5</v>
      </c>
      <c r="FE25" s="17">
        <v>29.9</v>
      </c>
      <c r="FF25" s="17">
        <v>15</v>
      </c>
      <c r="FG25" s="17">
        <v>11.8</v>
      </c>
      <c r="FH25" s="17">
        <v>6.7</v>
      </c>
      <c r="FI25" s="17">
        <v>2.7</v>
      </c>
      <c r="FJ25" s="17">
        <v>6748.86</v>
      </c>
      <c r="FK25" s="15"/>
      <c r="FL25" s="17">
        <v>20.14631</v>
      </c>
      <c r="FM25" s="17">
        <v>0</v>
      </c>
      <c r="FN25" s="17">
        <v>6.11</v>
      </c>
      <c r="FO25" s="17">
        <v>6.2</v>
      </c>
      <c r="FP25" s="17">
        <v>27.641120000000001</v>
      </c>
      <c r="FQ25" s="17">
        <v>18.91844</v>
      </c>
      <c r="FR25" s="17">
        <v>4.5</v>
      </c>
      <c r="FS25" s="17">
        <v>4.8</v>
      </c>
      <c r="FT25" s="17">
        <v>12.651630000000001</v>
      </c>
      <c r="FU25" s="17">
        <v>100.9675</v>
      </c>
    </row>
    <row r="26" spans="1:177" ht="24" customHeight="1" x14ac:dyDescent="0.3">
      <c r="A26" s="18" t="s">
        <v>82</v>
      </c>
      <c r="B26" s="18" t="s">
        <v>713</v>
      </c>
      <c r="C26" s="19"/>
      <c r="D26" s="19">
        <v>626.29999999999995</v>
      </c>
      <c r="E26" s="19">
        <v>214.6</v>
      </c>
      <c r="F26" s="19"/>
      <c r="G26" s="19"/>
      <c r="H26" s="19">
        <v>10</v>
      </c>
      <c r="I26" s="19">
        <v>74</v>
      </c>
      <c r="J26" s="19"/>
      <c r="K26" s="19"/>
      <c r="L26" s="19">
        <v>188.5</v>
      </c>
      <c r="M26" s="19">
        <v>209.3</v>
      </c>
      <c r="N26" s="19">
        <v>212.6</v>
      </c>
      <c r="O26" s="19">
        <v>290.5</v>
      </c>
      <c r="P26" s="19">
        <v>216.9</v>
      </c>
      <c r="Q26" s="19">
        <v>111.1</v>
      </c>
      <c r="R26" s="19">
        <v>141.30000000000001</v>
      </c>
      <c r="S26" s="19">
        <v>3</v>
      </c>
      <c r="T26" s="19"/>
      <c r="U26" s="19"/>
      <c r="V26" s="19"/>
      <c r="W26" s="19"/>
      <c r="X26" s="19">
        <v>128.30000000000001</v>
      </c>
      <c r="Y26" s="19">
        <v>8</v>
      </c>
      <c r="Z26" s="19">
        <v>3.4</v>
      </c>
      <c r="AA26" s="19"/>
      <c r="AB26" s="19">
        <v>6.9</v>
      </c>
      <c r="AC26" s="19">
        <v>10.6</v>
      </c>
      <c r="AD26" s="19">
        <v>80.5</v>
      </c>
      <c r="AE26" s="19"/>
      <c r="AF26" s="19"/>
      <c r="AG26" s="19"/>
      <c r="AH26" s="19"/>
      <c r="AI26" s="19">
        <v>70.400000000000006</v>
      </c>
      <c r="AJ26" s="19">
        <v>56.6</v>
      </c>
      <c r="AK26" s="19"/>
      <c r="AL26" s="19"/>
      <c r="AM26" s="19"/>
      <c r="AN26" s="19">
        <v>6.5</v>
      </c>
      <c r="AO26" s="19">
        <v>0</v>
      </c>
      <c r="AP26" s="19">
        <v>31.8</v>
      </c>
      <c r="AQ26" s="19">
        <v>59.8</v>
      </c>
      <c r="AR26" s="19">
        <v>22.1</v>
      </c>
      <c r="AS26" s="19">
        <v>18.399999999999999</v>
      </c>
      <c r="AT26" s="19">
        <v>11.1</v>
      </c>
      <c r="AU26" s="19">
        <v>56.7</v>
      </c>
      <c r="AV26" s="19">
        <v>183</v>
      </c>
      <c r="AW26" s="19">
        <v>183.5</v>
      </c>
      <c r="AX26" s="19">
        <v>184.6</v>
      </c>
      <c r="AY26" s="19">
        <v>77.5</v>
      </c>
      <c r="AZ26" s="19">
        <v>3.9</v>
      </c>
      <c r="BA26" s="19"/>
      <c r="BB26" s="19">
        <v>25.6</v>
      </c>
      <c r="BC26" s="19"/>
      <c r="BD26" s="19">
        <v>2</v>
      </c>
      <c r="BE26" s="19">
        <v>0</v>
      </c>
      <c r="BF26" s="19">
        <v>58.8</v>
      </c>
      <c r="BG26" s="19"/>
      <c r="BH26" s="19"/>
      <c r="BI26" s="19">
        <v>71.099999999999994</v>
      </c>
      <c r="BJ26" s="19">
        <v>0</v>
      </c>
      <c r="BK26" s="19"/>
      <c r="BL26" s="19">
        <v>47.4</v>
      </c>
      <c r="BM26" s="19"/>
      <c r="BN26" s="19"/>
      <c r="BO26" s="19"/>
      <c r="BP26" s="19">
        <v>61.1</v>
      </c>
      <c r="BQ26" s="19">
        <v>177.7</v>
      </c>
      <c r="BR26" s="19">
        <v>175.6</v>
      </c>
      <c r="BS26" s="19">
        <v>211.1</v>
      </c>
      <c r="BT26" s="19">
        <v>275.10000000000002</v>
      </c>
      <c r="BU26" s="19">
        <v>76.099999999999994</v>
      </c>
      <c r="BV26" s="19">
        <v>37.200000000000003</v>
      </c>
      <c r="BW26" s="19"/>
      <c r="BX26" s="19"/>
      <c r="BY26" s="19"/>
      <c r="BZ26" s="19"/>
      <c r="CA26" s="19"/>
      <c r="CB26" s="19">
        <v>0</v>
      </c>
      <c r="CC26" s="19">
        <v>0.3</v>
      </c>
      <c r="CD26" s="19">
        <v>69.400000000000006</v>
      </c>
      <c r="CE26" s="19">
        <v>90.7</v>
      </c>
      <c r="CF26" s="19">
        <v>62</v>
      </c>
      <c r="CG26" s="19">
        <v>69.7</v>
      </c>
      <c r="CH26" s="19">
        <v>29.4</v>
      </c>
      <c r="CI26" s="19"/>
      <c r="CJ26" s="19"/>
      <c r="CK26" s="19"/>
      <c r="CL26" s="19">
        <v>148.4</v>
      </c>
      <c r="CM26" s="19">
        <v>150.4</v>
      </c>
      <c r="CN26" s="19">
        <v>149.1</v>
      </c>
      <c r="CO26" s="19"/>
      <c r="CP26" s="19"/>
      <c r="CQ26" s="19"/>
      <c r="CR26" s="19"/>
      <c r="CS26" s="19"/>
      <c r="CT26" s="19">
        <v>218.7</v>
      </c>
      <c r="CU26" s="19">
        <v>104.6</v>
      </c>
      <c r="CV26" s="19">
        <v>0.1</v>
      </c>
      <c r="CW26" s="19">
        <v>40.4</v>
      </c>
      <c r="CX26" s="19">
        <v>37.799999999999997</v>
      </c>
      <c r="CY26" s="19">
        <v>13.5</v>
      </c>
      <c r="CZ26" s="19">
        <v>0.1</v>
      </c>
      <c r="DA26" s="19">
        <v>4.7</v>
      </c>
      <c r="DB26" s="19"/>
      <c r="DC26" s="19">
        <v>9.9</v>
      </c>
      <c r="DD26" s="19">
        <v>0</v>
      </c>
      <c r="DE26" s="19">
        <v>0.3</v>
      </c>
      <c r="DF26" s="19">
        <v>1.2</v>
      </c>
      <c r="DG26" s="19">
        <v>4.5</v>
      </c>
      <c r="DH26" s="19">
        <v>20.3</v>
      </c>
      <c r="DI26" s="19">
        <v>4</v>
      </c>
      <c r="DJ26" s="19">
        <v>3.09</v>
      </c>
      <c r="DK26" s="19">
        <v>3.4</v>
      </c>
      <c r="DL26" s="19">
        <v>18.5</v>
      </c>
      <c r="DM26" s="19">
        <v>14.6</v>
      </c>
      <c r="DN26" s="19">
        <v>17.399999999999999</v>
      </c>
      <c r="DO26" s="19">
        <v>13.1</v>
      </c>
      <c r="DP26" s="19">
        <v>43.4</v>
      </c>
      <c r="DQ26" s="19">
        <v>4.4000000000000004</v>
      </c>
      <c r="DR26" s="19">
        <v>2.4</v>
      </c>
      <c r="DS26" s="19">
        <v>1.2</v>
      </c>
      <c r="DT26" s="19">
        <v>3</v>
      </c>
      <c r="DU26" s="19">
        <v>15.9</v>
      </c>
      <c r="DV26" s="19">
        <v>1.8</v>
      </c>
      <c r="DW26" s="19">
        <v>16.8</v>
      </c>
      <c r="DX26" s="19">
        <v>0.9</v>
      </c>
      <c r="DY26" s="19">
        <v>0</v>
      </c>
      <c r="DZ26" s="19">
        <v>7.2</v>
      </c>
      <c r="EA26" s="19">
        <v>2.6</v>
      </c>
      <c r="EB26" s="19">
        <v>4.2</v>
      </c>
      <c r="EC26" s="19">
        <v>5.3</v>
      </c>
      <c r="ED26" s="19">
        <v>10</v>
      </c>
      <c r="EE26" s="19">
        <v>5.5</v>
      </c>
      <c r="EF26" s="19">
        <v>31.5</v>
      </c>
      <c r="EG26" s="19">
        <v>33.6</v>
      </c>
      <c r="EH26" s="19">
        <v>0</v>
      </c>
      <c r="EI26" s="19">
        <v>0</v>
      </c>
      <c r="EJ26" s="19">
        <v>0</v>
      </c>
      <c r="EK26" s="19">
        <v>0</v>
      </c>
      <c r="EL26" s="19">
        <v>6</v>
      </c>
      <c r="EM26" s="19">
        <v>1.8</v>
      </c>
      <c r="EN26" s="19">
        <v>8.4</v>
      </c>
      <c r="EO26" s="19">
        <v>4.2</v>
      </c>
      <c r="EP26" s="19">
        <v>5</v>
      </c>
      <c r="EQ26" s="19">
        <v>5.2</v>
      </c>
      <c r="ER26" s="19">
        <v>15</v>
      </c>
      <c r="ES26" s="19">
        <v>246.8</v>
      </c>
      <c r="ET26" s="19">
        <v>5.0999999999999996</v>
      </c>
      <c r="EU26" s="19">
        <v>136.69999999999999</v>
      </c>
      <c r="EV26" s="19">
        <v>0.6</v>
      </c>
      <c r="EW26" s="19">
        <v>28.4</v>
      </c>
      <c r="EX26" s="19">
        <v>26.6</v>
      </c>
      <c r="EY26" s="19">
        <v>98.6</v>
      </c>
      <c r="EZ26" s="19">
        <v>8.6999999999999993</v>
      </c>
      <c r="FA26" s="19">
        <v>7.2</v>
      </c>
      <c r="FB26" s="19">
        <v>19.5</v>
      </c>
      <c r="FC26" s="19">
        <v>0</v>
      </c>
      <c r="FD26" s="19">
        <v>33.9</v>
      </c>
      <c r="FE26" s="19">
        <v>29.9</v>
      </c>
      <c r="FF26" s="19">
        <v>15</v>
      </c>
      <c r="FG26" s="19">
        <v>3.9</v>
      </c>
      <c r="FH26" s="19">
        <v>7.9</v>
      </c>
      <c r="FI26" s="19">
        <v>5.5</v>
      </c>
      <c r="FJ26" s="19">
        <v>6929.69</v>
      </c>
      <c r="FK26" s="15"/>
      <c r="FL26" s="19">
        <v>20.532430000000002</v>
      </c>
      <c r="FM26" s="19">
        <v>0</v>
      </c>
      <c r="FN26" s="19">
        <v>6.1</v>
      </c>
      <c r="FO26" s="19">
        <v>6.2</v>
      </c>
      <c r="FP26" s="19">
        <v>27.594830000000002</v>
      </c>
      <c r="FQ26" s="19">
        <v>18.918209999999998</v>
      </c>
      <c r="FR26" s="19">
        <v>4.4000000000000004</v>
      </c>
      <c r="FS26" s="19">
        <v>4.8</v>
      </c>
      <c r="FT26" s="19">
        <v>20.171119999999998</v>
      </c>
      <c r="FU26" s="19">
        <v>108.71659</v>
      </c>
    </row>
    <row r="27" spans="1:177" ht="24" customHeight="1" x14ac:dyDescent="0.3">
      <c r="A27" s="13" t="s">
        <v>82</v>
      </c>
      <c r="B27" s="13" t="s">
        <v>714</v>
      </c>
      <c r="C27" s="14"/>
      <c r="D27" s="14">
        <v>624.9</v>
      </c>
      <c r="E27" s="14">
        <v>215</v>
      </c>
      <c r="F27" s="14"/>
      <c r="G27" s="14"/>
      <c r="H27" s="14">
        <v>10.1</v>
      </c>
      <c r="I27" s="14">
        <v>73.8</v>
      </c>
      <c r="J27" s="14"/>
      <c r="K27" s="14"/>
      <c r="L27" s="14">
        <v>188.2</v>
      </c>
      <c r="M27" s="14">
        <v>210.1</v>
      </c>
      <c r="N27" s="14">
        <v>212.5</v>
      </c>
      <c r="O27" s="14">
        <v>289.5</v>
      </c>
      <c r="P27" s="14">
        <v>216.9</v>
      </c>
      <c r="Q27" s="14">
        <v>110.9</v>
      </c>
      <c r="R27" s="14">
        <v>321.39999999999998</v>
      </c>
      <c r="S27" s="14">
        <v>3.1</v>
      </c>
      <c r="T27" s="14"/>
      <c r="U27" s="14"/>
      <c r="V27" s="14"/>
      <c r="W27" s="14"/>
      <c r="X27" s="14">
        <v>124.9</v>
      </c>
      <c r="Y27" s="14">
        <v>7.6</v>
      </c>
      <c r="Z27" s="14">
        <v>3.4</v>
      </c>
      <c r="AA27" s="14"/>
      <c r="AB27" s="14">
        <v>6.9</v>
      </c>
      <c r="AC27" s="14">
        <v>12.6</v>
      </c>
      <c r="AD27" s="14">
        <v>80.5</v>
      </c>
      <c r="AE27" s="14"/>
      <c r="AF27" s="14"/>
      <c r="AG27" s="14"/>
      <c r="AH27" s="14"/>
      <c r="AI27" s="14">
        <v>70.599999999999994</v>
      </c>
      <c r="AJ27" s="14">
        <v>83.4</v>
      </c>
      <c r="AK27" s="14"/>
      <c r="AL27" s="14"/>
      <c r="AM27" s="14"/>
      <c r="AN27" s="14">
        <v>6.5</v>
      </c>
      <c r="AO27" s="14">
        <v>0</v>
      </c>
      <c r="AP27" s="14">
        <v>32.799999999999997</v>
      </c>
      <c r="AQ27" s="14">
        <v>59.8</v>
      </c>
      <c r="AR27" s="14">
        <v>20</v>
      </c>
      <c r="AS27" s="14">
        <v>18.399999999999999</v>
      </c>
      <c r="AT27" s="14">
        <v>11.1</v>
      </c>
      <c r="AU27" s="14">
        <v>56.5</v>
      </c>
      <c r="AV27" s="14">
        <v>183.4</v>
      </c>
      <c r="AW27" s="14">
        <v>183.4</v>
      </c>
      <c r="AX27" s="14">
        <v>183.6</v>
      </c>
      <c r="AY27" s="14">
        <v>82.4</v>
      </c>
      <c r="AZ27" s="14">
        <v>3.9</v>
      </c>
      <c r="BA27" s="14"/>
      <c r="BB27" s="14">
        <v>12.8</v>
      </c>
      <c r="BC27" s="14"/>
      <c r="BD27" s="14">
        <v>2</v>
      </c>
      <c r="BE27" s="14">
        <v>0</v>
      </c>
      <c r="BF27" s="14">
        <v>62.8</v>
      </c>
      <c r="BG27" s="14"/>
      <c r="BH27" s="14"/>
      <c r="BI27" s="14">
        <v>71.099999999999994</v>
      </c>
      <c r="BJ27" s="14">
        <v>0</v>
      </c>
      <c r="BK27" s="14"/>
      <c r="BL27" s="14">
        <v>47.1</v>
      </c>
      <c r="BM27" s="14"/>
      <c r="BN27" s="14"/>
      <c r="BO27" s="14"/>
      <c r="BP27" s="14">
        <v>90.9</v>
      </c>
      <c r="BQ27" s="14">
        <v>177.8</v>
      </c>
      <c r="BR27" s="14">
        <v>177.2</v>
      </c>
      <c r="BS27" s="14">
        <v>212.2</v>
      </c>
      <c r="BT27" s="14">
        <v>274.7</v>
      </c>
      <c r="BU27" s="14">
        <v>76.7</v>
      </c>
      <c r="BV27" s="14">
        <v>37.200000000000003</v>
      </c>
      <c r="BW27" s="14"/>
      <c r="BX27" s="14"/>
      <c r="BY27" s="14"/>
      <c r="BZ27" s="14"/>
      <c r="CA27" s="14"/>
      <c r="CB27" s="14">
        <v>0</v>
      </c>
      <c r="CC27" s="14">
        <v>0.3</v>
      </c>
      <c r="CD27" s="14">
        <v>106.3</v>
      </c>
      <c r="CE27" s="14">
        <v>84.8</v>
      </c>
      <c r="CF27" s="14">
        <v>62.2</v>
      </c>
      <c r="CG27" s="14">
        <v>69.5</v>
      </c>
      <c r="CH27" s="14">
        <v>29.4</v>
      </c>
      <c r="CI27" s="14"/>
      <c r="CJ27" s="14"/>
      <c r="CK27" s="14"/>
      <c r="CL27" s="14">
        <v>147.9</v>
      </c>
      <c r="CM27" s="14">
        <v>149.9</v>
      </c>
      <c r="CN27" s="14">
        <v>149.5</v>
      </c>
      <c r="CO27" s="14"/>
      <c r="CP27" s="14"/>
      <c r="CQ27" s="14"/>
      <c r="CR27" s="14"/>
      <c r="CS27" s="14"/>
      <c r="CT27" s="14">
        <v>218.5</v>
      </c>
      <c r="CU27" s="14">
        <v>104.6</v>
      </c>
      <c r="CV27" s="14">
        <v>0.8</v>
      </c>
      <c r="CW27" s="14">
        <v>55.8</v>
      </c>
      <c r="CX27" s="14">
        <v>28.7</v>
      </c>
      <c r="CY27" s="14">
        <v>15.5</v>
      </c>
      <c r="CZ27" s="14">
        <v>0.2</v>
      </c>
      <c r="DA27" s="14">
        <v>4.7</v>
      </c>
      <c r="DB27" s="14"/>
      <c r="DC27" s="14">
        <v>9.9</v>
      </c>
      <c r="DD27" s="14">
        <v>1.7</v>
      </c>
      <c r="DE27" s="14">
        <v>0.3</v>
      </c>
      <c r="DF27" s="14">
        <v>1.2</v>
      </c>
      <c r="DG27" s="14">
        <v>4.5</v>
      </c>
      <c r="DH27" s="14">
        <v>20.3</v>
      </c>
      <c r="DI27" s="14">
        <v>3.9</v>
      </c>
      <c r="DJ27" s="14">
        <v>3.14</v>
      </c>
      <c r="DK27" s="14">
        <v>3.3</v>
      </c>
      <c r="DL27" s="14">
        <v>18.5</v>
      </c>
      <c r="DM27" s="14">
        <v>12.5</v>
      </c>
      <c r="DN27" s="14">
        <v>15</v>
      </c>
      <c r="DO27" s="14">
        <v>17.5</v>
      </c>
      <c r="DP27" s="14">
        <v>44.4</v>
      </c>
      <c r="DQ27" s="14">
        <v>4.4000000000000004</v>
      </c>
      <c r="DR27" s="14">
        <v>2.4</v>
      </c>
      <c r="DS27" s="14">
        <v>1.2</v>
      </c>
      <c r="DT27" s="14">
        <v>1.4</v>
      </c>
      <c r="DU27" s="14">
        <v>18</v>
      </c>
      <c r="DV27" s="14">
        <v>1.8</v>
      </c>
      <c r="DW27" s="14">
        <v>16.8</v>
      </c>
      <c r="DX27" s="14">
        <v>0.9</v>
      </c>
      <c r="DY27" s="14">
        <v>0</v>
      </c>
      <c r="DZ27" s="14">
        <v>7.5</v>
      </c>
      <c r="EA27" s="14">
        <v>2.2999999999999998</v>
      </c>
      <c r="EB27" s="14">
        <v>4.0999999999999996</v>
      </c>
      <c r="EC27" s="14">
        <v>5.3</v>
      </c>
      <c r="ED27" s="14">
        <v>10</v>
      </c>
      <c r="EE27" s="14">
        <v>6.6</v>
      </c>
      <c r="EF27" s="14">
        <v>30</v>
      </c>
      <c r="EG27" s="14">
        <v>34.5</v>
      </c>
      <c r="EH27" s="14">
        <v>0</v>
      </c>
      <c r="EI27" s="14">
        <v>0</v>
      </c>
      <c r="EJ27" s="14">
        <v>0</v>
      </c>
      <c r="EK27" s="14">
        <v>0</v>
      </c>
      <c r="EL27" s="14">
        <v>6</v>
      </c>
      <c r="EM27" s="14">
        <v>1.8</v>
      </c>
      <c r="EN27" s="14">
        <v>8</v>
      </c>
      <c r="EO27" s="14">
        <v>4</v>
      </c>
      <c r="EP27" s="14">
        <v>5</v>
      </c>
      <c r="EQ27" s="14">
        <v>5.2</v>
      </c>
      <c r="ER27" s="14">
        <v>18.100000000000001</v>
      </c>
      <c r="ES27" s="14">
        <v>252.9</v>
      </c>
      <c r="ET27" s="14">
        <v>6.4</v>
      </c>
      <c r="EU27" s="14">
        <v>74.5</v>
      </c>
      <c r="EV27" s="14">
        <v>0.6</v>
      </c>
      <c r="EW27" s="14">
        <v>25.1</v>
      </c>
      <c r="EX27" s="14">
        <v>27</v>
      </c>
      <c r="EY27" s="14">
        <v>60.3</v>
      </c>
      <c r="EZ27" s="14">
        <v>10.9</v>
      </c>
      <c r="FA27" s="14">
        <v>7.2</v>
      </c>
      <c r="FB27" s="14">
        <v>19.7</v>
      </c>
      <c r="FC27" s="14">
        <v>0</v>
      </c>
      <c r="FD27" s="14">
        <v>0</v>
      </c>
      <c r="FE27" s="14">
        <v>0</v>
      </c>
      <c r="FF27" s="14">
        <v>15.3</v>
      </c>
      <c r="FG27" s="14">
        <v>3.9</v>
      </c>
      <c r="FH27" s="14">
        <v>7.6</v>
      </c>
      <c r="FI27" s="14">
        <v>5.5</v>
      </c>
      <c r="FJ27" s="14">
        <v>7047.54</v>
      </c>
      <c r="FK27" s="15"/>
      <c r="FL27" s="14">
        <v>20.605879999999999</v>
      </c>
      <c r="FM27" s="14">
        <v>0</v>
      </c>
      <c r="FN27" s="14">
        <v>6.1</v>
      </c>
      <c r="FO27" s="14">
        <v>6.2</v>
      </c>
      <c r="FP27" s="14">
        <v>27.569210000000002</v>
      </c>
      <c r="FQ27" s="14">
        <v>18.917870000000001</v>
      </c>
      <c r="FR27" s="14">
        <v>4.4000000000000004</v>
      </c>
      <c r="FS27" s="14">
        <v>4.8</v>
      </c>
      <c r="FT27" s="14">
        <v>20.207830000000001</v>
      </c>
      <c r="FU27" s="14">
        <v>108.80079000000001</v>
      </c>
    </row>
    <row r="28" spans="1:177" ht="24" customHeight="1" x14ac:dyDescent="0.3">
      <c r="A28" s="16" t="s">
        <v>82</v>
      </c>
      <c r="B28" s="16" t="s">
        <v>715</v>
      </c>
      <c r="C28" s="17"/>
      <c r="D28" s="17">
        <v>624.79999999999995</v>
      </c>
      <c r="E28" s="17">
        <v>215.5</v>
      </c>
      <c r="F28" s="17"/>
      <c r="G28" s="17"/>
      <c r="H28" s="17">
        <v>60</v>
      </c>
      <c r="I28" s="17">
        <v>74.8</v>
      </c>
      <c r="J28" s="17"/>
      <c r="K28" s="17"/>
      <c r="L28" s="17">
        <v>187.8</v>
      </c>
      <c r="M28" s="17">
        <v>209.2</v>
      </c>
      <c r="N28" s="17">
        <v>211.3</v>
      </c>
      <c r="O28" s="17">
        <v>288.60000000000002</v>
      </c>
      <c r="P28" s="17">
        <v>217.7</v>
      </c>
      <c r="Q28" s="17">
        <v>111.3</v>
      </c>
      <c r="R28" s="17">
        <v>203.7</v>
      </c>
      <c r="S28" s="17">
        <v>3</v>
      </c>
      <c r="T28" s="17"/>
      <c r="U28" s="17"/>
      <c r="V28" s="17"/>
      <c r="W28" s="17"/>
      <c r="X28" s="17">
        <v>124.5</v>
      </c>
      <c r="Y28" s="17">
        <v>7.6</v>
      </c>
      <c r="Z28" s="17">
        <v>3.3</v>
      </c>
      <c r="AA28" s="17"/>
      <c r="AB28" s="17">
        <v>6.9</v>
      </c>
      <c r="AC28" s="17">
        <v>12.6</v>
      </c>
      <c r="AD28" s="17">
        <v>80.099999999999994</v>
      </c>
      <c r="AE28" s="17"/>
      <c r="AF28" s="17"/>
      <c r="AG28" s="17"/>
      <c r="AH28" s="17"/>
      <c r="AI28" s="17">
        <v>70.400000000000006</v>
      </c>
      <c r="AJ28" s="17">
        <v>50.3</v>
      </c>
      <c r="AK28" s="17"/>
      <c r="AL28" s="17"/>
      <c r="AM28" s="17"/>
      <c r="AN28" s="17">
        <v>6.5</v>
      </c>
      <c r="AO28" s="17">
        <v>149.69999999999999</v>
      </c>
      <c r="AP28" s="17">
        <v>29.4</v>
      </c>
      <c r="AQ28" s="17">
        <v>47.3</v>
      </c>
      <c r="AR28" s="17">
        <v>21.6</v>
      </c>
      <c r="AS28" s="17">
        <v>18.399999999999999</v>
      </c>
      <c r="AT28" s="17">
        <v>11.1</v>
      </c>
      <c r="AU28" s="17">
        <v>56.1</v>
      </c>
      <c r="AV28" s="17">
        <v>183.3</v>
      </c>
      <c r="AW28" s="17">
        <v>184.1</v>
      </c>
      <c r="AX28" s="17">
        <v>183.3</v>
      </c>
      <c r="AY28" s="17">
        <v>102</v>
      </c>
      <c r="AZ28" s="17">
        <v>3.9</v>
      </c>
      <c r="BA28" s="17"/>
      <c r="BB28" s="17">
        <v>13.2</v>
      </c>
      <c r="BC28" s="17"/>
      <c r="BD28" s="17">
        <v>2</v>
      </c>
      <c r="BE28" s="17">
        <v>12.2</v>
      </c>
      <c r="BF28" s="17">
        <v>27.6</v>
      </c>
      <c r="BG28" s="17"/>
      <c r="BH28" s="17"/>
      <c r="BI28" s="17">
        <v>70.8</v>
      </c>
      <c r="BJ28" s="17">
        <v>0</v>
      </c>
      <c r="BK28" s="17"/>
      <c r="BL28" s="17">
        <v>47.2</v>
      </c>
      <c r="BM28" s="17"/>
      <c r="BN28" s="17"/>
      <c r="BO28" s="17"/>
      <c r="BP28" s="17">
        <v>90.4</v>
      </c>
      <c r="BQ28" s="17">
        <v>176.9</v>
      </c>
      <c r="BR28" s="17">
        <v>175.7</v>
      </c>
      <c r="BS28" s="17">
        <v>211.5</v>
      </c>
      <c r="BT28" s="17">
        <v>275</v>
      </c>
      <c r="BU28" s="17">
        <v>75.900000000000006</v>
      </c>
      <c r="BV28" s="17">
        <v>37.200000000000003</v>
      </c>
      <c r="BW28" s="17"/>
      <c r="BX28" s="17"/>
      <c r="BY28" s="17"/>
      <c r="BZ28" s="17"/>
      <c r="CA28" s="17"/>
      <c r="CB28" s="17">
        <v>0</v>
      </c>
      <c r="CC28" s="17">
        <v>0.4</v>
      </c>
      <c r="CD28" s="17">
        <v>67.099999999999994</v>
      </c>
      <c r="CE28" s="17">
        <v>74.599999999999994</v>
      </c>
      <c r="CF28" s="17">
        <v>66</v>
      </c>
      <c r="CG28" s="17">
        <v>69.3</v>
      </c>
      <c r="CH28" s="17">
        <v>29.4</v>
      </c>
      <c r="CI28" s="17"/>
      <c r="CJ28" s="17"/>
      <c r="CK28" s="17"/>
      <c r="CL28" s="17">
        <v>147.80000000000001</v>
      </c>
      <c r="CM28" s="17">
        <v>149.9</v>
      </c>
      <c r="CN28" s="17">
        <v>149.19999999999999</v>
      </c>
      <c r="CO28" s="17"/>
      <c r="CP28" s="17"/>
      <c r="CQ28" s="17"/>
      <c r="CR28" s="17"/>
      <c r="CS28" s="17"/>
      <c r="CT28" s="17">
        <v>218.8</v>
      </c>
      <c r="CU28" s="17">
        <v>104.4</v>
      </c>
      <c r="CV28" s="17">
        <v>0.9</v>
      </c>
      <c r="CW28" s="17">
        <v>61.3</v>
      </c>
      <c r="CX28" s="17">
        <v>77.099999999999994</v>
      </c>
      <c r="CY28" s="17">
        <v>15.2</v>
      </c>
      <c r="CZ28" s="17">
        <v>0.2</v>
      </c>
      <c r="DA28" s="17">
        <v>4.5999999999999996</v>
      </c>
      <c r="DB28" s="17"/>
      <c r="DC28" s="17">
        <v>9.9</v>
      </c>
      <c r="DD28" s="17">
        <v>1.7</v>
      </c>
      <c r="DE28" s="17">
        <v>0.3</v>
      </c>
      <c r="DF28" s="17">
        <v>1.2</v>
      </c>
      <c r="DG28" s="17">
        <v>4.5</v>
      </c>
      <c r="DH28" s="17">
        <v>20.3</v>
      </c>
      <c r="DI28" s="17">
        <v>3.9</v>
      </c>
      <c r="DJ28" s="17">
        <v>3.11</v>
      </c>
      <c r="DK28" s="17">
        <v>3.4</v>
      </c>
      <c r="DL28" s="17">
        <v>18.5</v>
      </c>
      <c r="DM28" s="17">
        <v>11.3</v>
      </c>
      <c r="DN28" s="17">
        <v>12.4</v>
      </c>
      <c r="DO28" s="17">
        <v>15.8</v>
      </c>
      <c r="DP28" s="17">
        <v>48.3</v>
      </c>
      <c r="DQ28" s="17">
        <v>4.4000000000000004</v>
      </c>
      <c r="DR28" s="17">
        <v>2.4</v>
      </c>
      <c r="DS28" s="17">
        <v>1.2</v>
      </c>
      <c r="DT28" s="17">
        <v>1.4</v>
      </c>
      <c r="DU28" s="17">
        <v>18.600000000000001</v>
      </c>
      <c r="DV28" s="17">
        <v>1.8</v>
      </c>
      <c r="DW28" s="17">
        <v>16.8</v>
      </c>
      <c r="DX28" s="17">
        <v>0.8</v>
      </c>
      <c r="DY28" s="17">
        <v>0</v>
      </c>
      <c r="DZ28" s="17">
        <v>7.5</v>
      </c>
      <c r="EA28" s="17">
        <v>2.2000000000000002</v>
      </c>
      <c r="EB28" s="17">
        <v>4.2</v>
      </c>
      <c r="EC28" s="17">
        <v>5.3</v>
      </c>
      <c r="ED28" s="17">
        <v>10</v>
      </c>
      <c r="EE28" s="17">
        <v>10</v>
      </c>
      <c r="EF28" s="17">
        <v>31.3</v>
      </c>
      <c r="EG28" s="17">
        <v>34.700000000000003</v>
      </c>
      <c r="EH28" s="17">
        <v>0.8</v>
      </c>
      <c r="EI28" s="17">
        <v>1.6</v>
      </c>
      <c r="EJ28" s="17">
        <v>0</v>
      </c>
      <c r="EK28" s="17">
        <v>0</v>
      </c>
      <c r="EL28" s="17">
        <v>5.9</v>
      </c>
      <c r="EM28" s="17">
        <v>1.8</v>
      </c>
      <c r="EN28" s="17">
        <v>8</v>
      </c>
      <c r="EO28" s="17">
        <v>3.8</v>
      </c>
      <c r="EP28" s="17">
        <v>4</v>
      </c>
      <c r="EQ28" s="17">
        <v>5.2</v>
      </c>
      <c r="ER28" s="17">
        <v>14.3</v>
      </c>
      <c r="ES28" s="17">
        <v>243.1</v>
      </c>
      <c r="ET28" s="17">
        <v>14</v>
      </c>
      <c r="EU28" s="17">
        <v>150.6</v>
      </c>
      <c r="EV28" s="17">
        <v>0.6</v>
      </c>
      <c r="EW28" s="17">
        <v>9.8000000000000007</v>
      </c>
      <c r="EX28" s="17">
        <v>16.7</v>
      </c>
      <c r="EY28" s="17">
        <v>112.5</v>
      </c>
      <c r="EZ28" s="17">
        <v>12.8</v>
      </c>
      <c r="FA28" s="17">
        <v>7.1</v>
      </c>
      <c r="FB28" s="17">
        <v>19.600000000000001</v>
      </c>
      <c r="FC28" s="17">
        <v>0</v>
      </c>
      <c r="FD28" s="17">
        <v>0</v>
      </c>
      <c r="FE28" s="17">
        <v>0</v>
      </c>
      <c r="FF28" s="17">
        <v>15.2</v>
      </c>
      <c r="FG28" s="17">
        <v>3.9</v>
      </c>
      <c r="FH28" s="17">
        <v>8.4</v>
      </c>
      <c r="FI28" s="17">
        <v>6.2</v>
      </c>
      <c r="FJ28" s="17">
        <v>7185.01</v>
      </c>
      <c r="FK28" s="15"/>
      <c r="FL28" s="17">
        <v>21.183009999999999</v>
      </c>
      <c r="FM28" s="17">
        <v>0</v>
      </c>
      <c r="FN28" s="17">
        <v>6.1</v>
      </c>
      <c r="FO28" s="17">
        <v>6.2</v>
      </c>
      <c r="FP28" s="17">
        <v>27.47212</v>
      </c>
      <c r="FQ28" s="17">
        <v>18.917380000000001</v>
      </c>
      <c r="FR28" s="17">
        <v>4.3</v>
      </c>
      <c r="FS28" s="17">
        <v>4.8</v>
      </c>
      <c r="FT28" s="17">
        <v>45.956949999999999</v>
      </c>
      <c r="FU28" s="17">
        <v>134.92946000000001</v>
      </c>
    </row>
    <row r="29" spans="1:177" ht="24" customHeight="1" x14ac:dyDescent="0.3">
      <c r="A29" s="16" t="s">
        <v>82</v>
      </c>
      <c r="B29" s="16" t="s">
        <v>716</v>
      </c>
      <c r="C29" s="17"/>
      <c r="D29" s="17">
        <v>626.29999999999995</v>
      </c>
      <c r="E29" s="17">
        <v>215.4</v>
      </c>
      <c r="F29" s="17"/>
      <c r="G29" s="17"/>
      <c r="H29" s="17">
        <v>50.3</v>
      </c>
      <c r="I29" s="17">
        <v>79.2</v>
      </c>
      <c r="J29" s="17"/>
      <c r="K29" s="17"/>
      <c r="L29" s="17">
        <v>188.5</v>
      </c>
      <c r="M29" s="17">
        <v>209.8</v>
      </c>
      <c r="N29" s="17">
        <v>210.2</v>
      </c>
      <c r="O29" s="17">
        <v>288.89999999999998</v>
      </c>
      <c r="P29" s="17">
        <v>216.5</v>
      </c>
      <c r="Q29" s="17">
        <v>111.1</v>
      </c>
      <c r="R29" s="17">
        <v>266.39999999999998</v>
      </c>
      <c r="S29" s="17">
        <v>3.1</v>
      </c>
      <c r="T29" s="17"/>
      <c r="U29" s="17"/>
      <c r="V29" s="17"/>
      <c r="W29" s="17"/>
      <c r="X29" s="17">
        <v>126.2</v>
      </c>
      <c r="Y29" s="17">
        <v>7.2</v>
      </c>
      <c r="Z29" s="17">
        <v>3.4</v>
      </c>
      <c r="AA29" s="17"/>
      <c r="AB29" s="17">
        <v>6.9</v>
      </c>
      <c r="AC29" s="17">
        <v>12.7</v>
      </c>
      <c r="AD29" s="17">
        <v>81.099999999999994</v>
      </c>
      <c r="AE29" s="17"/>
      <c r="AF29" s="17"/>
      <c r="AG29" s="17"/>
      <c r="AH29" s="17"/>
      <c r="AI29" s="17">
        <v>70.3</v>
      </c>
      <c r="AJ29" s="17">
        <v>94.8</v>
      </c>
      <c r="AK29" s="17"/>
      <c r="AL29" s="17"/>
      <c r="AM29" s="17"/>
      <c r="AN29" s="17">
        <v>6.5</v>
      </c>
      <c r="AO29" s="17">
        <v>151</v>
      </c>
      <c r="AP29" s="17">
        <v>33</v>
      </c>
      <c r="AQ29" s="17">
        <v>67</v>
      </c>
      <c r="AR29" s="17">
        <v>20.9</v>
      </c>
      <c r="AS29" s="17">
        <v>18.399999999999999</v>
      </c>
      <c r="AT29" s="17">
        <v>11.1</v>
      </c>
      <c r="AU29" s="17">
        <v>57.5</v>
      </c>
      <c r="AV29" s="17">
        <v>182.8</v>
      </c>
      <c r="AW29" s="17">
        <v>183.3</v>
      </c>
      <c r="AX29" s="17">
        <v>184.7</v>
      </c>
      <c r="AY29" s="17">
        <v>77.900000000000006</v>
      </c>
      <c r="AZ29" s="17">
        <v>3.9</v>
      </c>
      <c r="BA29" s="17"/>
      <c r="BB29" s="17">
        <v>12.2</v>
      </c>
      <c r="BC29" s="17"/>
      <c r="BD29" s="17">
        <v>2</v>
      </c>
      <c r="BE29" s="17">
        <v>12.2</v>
      </c>
      <c r="BF29" s="17">
        <v>84.6</v>
      </c>
      <c r="BG29" s="17"/>
      <c r="BH29" s="17"/>
      <c r="BI29" s="17">
        <v>50.6</v>
      </c>
      <c r="BJ29" s="17">
        <v>0</v>
      </c>
      <c r="BK29" s="17"/>
      <c r="BL29" s="17">
        <v>47.1</v>
      </c>
      <c r="BM29" s="17"/>
      <c r="BN29" s="17"/>
      <c r="BO29" s="17"/>
      <c r="BP29" s="17">
        <v>61</v>
      </c>
      <c r="BQ29" s="17">
        <v>177.2</v>
      </c>
      <c r="BR29" s="17">
        <v>175.1</v>
      </c>
      <c r="BS29" s="17">
        <v>210.5</v>
      </c>
      <c r="BT29" s="17">
        <v>274.3</v>
      </c>
      <c r="BU29" s="17">
        <v>75.5</v>
      </c>
      <c r="BV29" s="17">
        <v>37.1</v>
      </c>
      <c r="BW29" s="17"/>
      <c r="BX29" s="17"/>
      <c r="BY29" s="17"/>
      <c r="BZ29" s="17"/>
      <c r="CA29" s="17"/>
      <c r="CB29" s="17">
        <v>1.7</v>
      </c>
      <c r="CC29" s="17">
        <v>0.4</v>
      </c>
      <c r="CD29" s="17">
        <v>128.30000000000001</v>
      </c>
      <c r="CE29" s="17">
        <v>88.7</v>
      </c>
      <c r="CF29" s="17">
        <v>66</v>
      </c>
      <c r="CG29" s="17">
        <v>66.7</v>
      </c>
      <c r="CH29" s="17">
        <v>28.6</v>
      </c>
      <c r="CI29" s="17"/>
      <c r="CJ29" s="17"/>
      <c r="CK29" s="17"/>
      <c r="CL29" s="17">
        <v>147.9</v>
      </c>
      <c r="CM29" s="17">
        <v>150.19999999999999</v>
      </c>
      <c r="CN29" s="17">
        <v>149.19999999999999</v>
      </c>
      <c r="CO29" s="17"/>
      <c r="CP29" s="17"/>
      <c r="CQ29" s="17"/>
      <c r="CR29" s="17"/>
      <c r="CS29" s="17"/>
      <c r="CT29" s="17">
        <v>218.6</v>
      </c>
      <c r="CU29" s="17">
        <v>104.3</v>
      </c>
      <c r="CV29" s="17">
        <v>1.1000000000000001</v>
      </c>
      <c r="CW29" s="17">
        <v>71.900000000000006</v>
      </c>
      <c r="CX29" s="17">
        <v>75.400000000000006</v>
      </c>
      <c r="CY29" s="17">
        <v>15.5</v>
      </c>
      <c r="CZ29" s="17">
        <v>0.3</v>
      </c>
      <c r="DA29" s="17">
        <v>4.8</v>
      </c>
      <c r="DB29" s="17"/>
      <c r="DC29" s="17">
        <v>10</v>
      </c>
      <c r="DD29" s="17">
        <v>4</v>
      </c>
      <c r="DE29" s="17">
        <v>0.3</v>
      </c>
      <c r="DF29" s="17">
        <v>1.2</v>
      </c>
      <c r="DG29" s="17">
        <v>4.4000000000000004</v>
      </c>
      <c r="DH29" s="17">
        <v>20.100000000000001</v>
      </c>
      <c r="DI29" s="17">
        <v>4</v>
      </c>
      <c r="DJ29" s="17">
        <v>3.1</v>
      </c>
      <c r="DK29" s="17">
        <v>3.3</v>
      </c>
      <c r="DL29" s="17">
        <v>18.5</v>
      </c>
      <c r="DM29" s="17">
        <v>11.6</v>
      </c>
      <c r="DN29" s="17">
        <v>14.9</v>
      </c>
      <c r="DO29" s="17">
        <v>16.7</v>
      </c>
      <c r="DP29" s="17">
        <v>53.8</v>
      </c>
      <c r="DQ29" s="17">
        <v>4.4000000000000004</v>
      </c>
      <c r="DR29" s="17">
        <v>2.4</v>
      </c>
      <c r="DS29" s="17">
        <v>1.2</v>
      </c>
      <c r="DT29" s="17">
        <v>1.4</v>
      </c>
      <c r="DU29" s="17">
        <v>18.899999999999999</v>
      </c>
      <c r="DV29" s="17">
        <v>1.9</v>
      </c>
      <c r="DW29" s="17">
        <v>11.1</v>
      </c>
      <c r="DX29" s="17">
        <v>0.9</v>
      </c>
      <c r="DY29" s="17">
        <v>0</v>
      </c>
      <c r="DZ29" s="17">
        <v>7.4</v>
      </c>
      <c r="EA29" s="17">
        <v>2.2000000000000002</v>
      </c>
      <c r="EB29" s="17">
        <v>3.9</v>
      </c>
      <c r="EC29" s="17">
        <v>5.3</v>
      </c>
      <c r="ED29" s="17">
        <v>10</v>
      </c>
      <c r="EE29" s="17">
        <v>12.8</v>
      </c>
      <c r="EF29" s="17">
        <v>33.9</v>
      </c>
      <c r="EG29" s="17">
        <v>35</v>
      </c>
      <c r="EH29" s="17">
        <v>1.2</v>
      </c>
      <c r="EI29" s="17">
        <v>8.6999999999999993</v>
      </c>
      <c r="EJ29" s="17">
        <v>0</v>
      </c>
      <c r="EK29" s="17">
        <v>0</v>
      </c>
      <c r="EL29" s="17">
        <v>5.9</v>
      </c>
      <c r="EM29" s="17">
        <v>1.8</v>
      </c>
      <c r="EN29" s="17">
        <v>8</v>
      </c>
      <c r="EO29" s="17">
        <v>3.8</v>
      </c>
      <c r="EP29" s="17">
        <v>4</v>
      </c>
      <c r="EQ29" s="17">
        <v>4.2</v>
      </c>
      <c r="ER29" s="17">
        <v>14</v>
      </c>
      <c r="ES29" s="17">
        <v>248.9</v>
      </c>
      <c r="ET29" s="17">
        <v>14.5</v>
      </c>
      <c r="EU29" s="17">
        <v>84.9</v>
      </c>
      <c r="EV29" s="17">
        <v>0.6</v>
      </c>
      <c r="EW29" s="17">
        <v>1.1000000000000001</v>
      </c>
      <c r="EX29" s="17">
        <v>8.6999999999999993</v>
      </c>
      <c r="EY29" s="17">
        <v>62</v>
      </c>
      <c r="EZ29" s="17">
        <v>14.4</v>
      </c>
      <c r="FA29" s="17">
        <v>7.2</v>
      </c>
      <c r="FB29" s="17">
        <v>19.7</v>
      </c>
      <c r="FC29" s="17">
        <v>0</v>
      </c>
      <c r="FD29" s="17">
        <v>0</v>
      </c>
      <c r="FE29" s="17">
        <v>0</v>
      </c>
      <c r="FF29" s="17">
        <v>15.3</v>
      </c>
      <c r="FG29" s="17">
        <v>3.9</v>
      </c>
      <c r="FH29" s="17">
        <v>7.5</v>
      </c>
      <c r="FI29" s="17">
        <v>8.1999999999999993</v>
      </c>
      <c r="FJ29" s="17">
        <v>7272.4</v>
      </c>
      <c r="FK29" s="15"/>
      <c r="FL29" s="17">
        <v>21.192039999999999</v>
      </c>
      <c r="FM29" s="17">
        <v>0</v>
      </c>
      <c r="FN29" s="17">
        <v>6.1</v>
      </c>
      <c r="FO29" s="17">
        <v>6.2</v>
      </c>
      <c r="FP29" s="17">
        <v>27.274319999999999</v>
      </c>
      <c r="FQ29" s="17">
        <v>18.917159999999999</v>
      </c>
      <c r="FR29" s="17">
        <v>4.3</v>
      </c>
      <c r="FS29" s="17">
        <v>4.8</v>
      </c>
      <c r="FT29" s="17">
        <v>43.817410000000002</v>
      </c>
      <c r="FU29" s="17">
        <v>132.60093000000001</v>
      </c>
    </row>
    <row r="30" spans="1:177" ht="24" customHeight="1" x14ac:dyDescent="0.3">
      <c r="A30" s="16" t="s">
        <v>82</v>
      </c>
      <c r="B30" s="16" t="s">
        <v>717</v>
      </c>
      <c r="C30" s="17"/>
      <c r="D30" s="17">
        <v>625.79999999999995</v>
      </c>
      <c r="E30" s="17">
        <v>215.2</v>
      </c>
      <c r="F30" s="17"/>
      <c r="G30" s="17"/>
      <c r="H30" s="17">
        <v>50.9</v>
      </c>
      <c r="I30" s="17">
        <v>77.400000000000006</v>
      </c>
      <c r="J30" s="17"/>
      <c r="K30" s="17"/>
      <c r="L30" s="17">
        <v>187.5</v>
      </c>
      <c r="M30" s="17">
        <v>208.6</v>
      </c>
      <c r="N30" s="17">
        <v>211</v>
      </c>
      <c r="O30" s="17">
        <v>288.2</v>
      </c>
      <c r="P30" s="17">
        <v>216.6</v>
      </c>
      <c r="Q30" s="17">
        <v>111</v>
      </c>
      <c r="R30" s="17">
        <v>252.7</v>
      </c>
      <c r="S30" s="17">
        <v>3.1</v>
      </c>
      <c r="T30" s="17"/>
      <c r="U30" s="17"/>
      <c r="V30" s="17"/>
      <c r="W30" s="17"/>
      <c r="X30" s="17">
        <v>127</v>
      </c>
      <c r="Y30" s="17">
        <v>7.3</v>
      </c>
      <c r="Z30" s="17">
        <v>3.4</v>
      </c>
      <c r="AA30" s="17"/>
      <c r="AB30" s="17">
        <v>6.9</v>
      </c>
      <c r="AC30" s="17">
        <v>12.6</v>
      </c>
      <c r="AD30" s="17">
        <v>80.400000000000006</v>
      </c>
      <c r="AE30" s="17"/>
      <c r="AF30" s="17"/>
      <c r="AG30" s="17"/>
      <c r="AH30" s="17"/>
      <c r="AI30" s="17">
        <v>70.599999999999994</v>
      </c>
      <c r="AJ30" s="17">
        <v>105.4</v>
      </c>
      <c r="AK30" s="17"/>
      <c r="AL30" s="17"/>
      <c r="AM30" s="17"/>
      <c r="AN30" s="17">
        <v>6.5</v>
      </c>
      <c r="AO30" s="17">
        <v>152.19999999999999</v>
      </c>
      <c r="AP30" s="17">
        <v>33</v>
      </c>
      <c r="AQ30" s="17">
        <v>49.8</v>
      </c>
      <c r="AR30" s="17">
        <v>24</v>
      </c>
      <c r="AS30" s="17">
        <v>18.399999999999999</v>
      </c>
      <c r="AT30" s="17">
        <v>11.1</v>
      </c>
      <c r="AU30" s="17">
        <v>56.4</v>
      </c>
      <c r="AV30" s="17">
        <v>185</v>
      </c>
      <c r="AW30" s="17">
        <v>185.4</v>
      </c>
      <c r="AX30" s="17">
        <v>183.5</v>
      </c>
      <c r="AY30" s="17">
        <v>77.7</v>
      </c>
      <c r="AZ30" s="17">
        <v>3.9</v>
      </c>
      <c r="BA30" s="17"/>
      <c r="BB30" s="17">
        <v>14.9</v>
      </c>
      <c r="BC30" s="17"/>
      <c r="BD30" s="17">
        <v>2</v>
      </c>
      <c r="BE30" s="17">
        <v>12.3</v>
      </c>
      <c r="BF30" s="17">
        <v>37.5</v>
      </c>
      <c r="BG30" s="17"/>
      <c r="BH30" s="17"/>
      <c r="BI30" s="17">
        <v>51.2</v>
      </c>
      <c r="BJ30" s="17">
        <v>0</v>
      </c>
      <c r="BK30" s="17"/>
      <c r="BL30" s="17">
        <v>46.6</v>
      </c>
      <c r="BM30" s="17"/>
      <c r="BN30" s="17"/>
      <c r="BO30" s="17"/>
      <c r="BP30" s="17">
        <v>61.7</v>
      </c>
      <c r="BQ30" s="17">
        <v>176.5</v>
      </c>
      <c r="BR30" s="17">
        <v>174.3</v>
      </c>
      <c r="BS30" s="17">
        <v>210.1</v>
      </c>
      <c r="BT30" s="17">
        <v>273.8</v>
      </c>
      <c r="BU30" s="17">
        <v>75.599999999999994</v>
      </c>
      <c r="BV30" s="17">
        <v>37</v>
      </c>
      <c r="BW30" s="17"/>
      <c r="BX30" s="17"/>
      <c r="BY30" s="17"/>
      <c r="BZ30" s="17"/>
      <c r="CA30" s="17"/>
      <c r="CB30" s="17">
        <v>1.7</v>
      </c>
      <c r="CC30" s="17">
        <v>0.6</v>
      </c>
      <c r="CD30" s="17">
        <v>88.1</v>
      </c>
      <c r="CE30" s="17">
        <v>70.7</v>
      </c>
      <c r="CF30" s="17">
        <v>66.400000000000006</v>
      </c>
      <c r="CG30" s="17">
        <v>66.599999999999994</v>
      </c>
      <c r="CH30" s="17">
        <v>29</v>
      </c>
      <c r="CI30" s="17"/>
      <c r="CJ30" s="17"/>
      <c r="CK30" s="17"/>
      <c r="CL30" s="17">
        <v>148.1</v>
      </c>
      <c r="CM30" s="17">
        <v>150.19999999999999</v>
      </c>
      <c r="CN30" s="17">
        <v>148.9</v>
      </c>
      <c r="CO30" s="17"/>
      <c r="CP30" s="17"/>
      <c r="CQ30" s="17"/>
      <c r="CR30" s="17"/>
      <c r="CS30" s="17"/>
      <c r="CT30" s="17">
        <v>218.7</v>
      </c>
      <c r="CU30" s="17">
        <v>104.3</v>
      </c>
      <c r="CV30" s="17">
        <v>1.2</v>
      </c>
      <c r="CW30" s="17">
        <v>72.900000000000006</v>
      </c>
      <c r="CX30" s="17">
        <v>77.5</v>
      </c>
      <c r="CY30" s="17">
        <v>15.2</v>
      </c>
      <c r="CZ30" s="17">
        <v>0.3</v>
      </c>
      <c r="DA30" s="17">
        <v>4.8</v>
      </c>
      <c r="DB30" s="17"/>
      <c r="DC30" s="17">
        <v>9.9</v>
      </c>
      <c r="DD30" s="17">
        <v>4</v>
      </c>
      <c r="DE30" s="17">
        <v>0.3</v>
      </c>
      <c r="DF30" s="17">
        <v>1.2</v>
      </c>
      <c r="DG30" s="17">
        <v>4.5</v>
      </c>
      <c r="DH30" s="17">
        <v>20.3</v>
      </c>
      <c r="DI30" s="17">
        <v>3.9</v>
      </c>
      <c r="DJ30" s="17">
        <v>3.11</v>
      </c>
      <c r="DK30" s="17">
        <v>3.4</v>
      </c>
      <c r="DL30" s="17">
        <v>18.5</v>
      </c>
      <c r="DM30" s="17">
        <v>10.199999999999999</v>
      </c>
      <c r="DN30" s="17">
        <v>12.4</v>
      </c>
      <c r="DO30" s="17">
        <v>16.8</v>
      </c>
      <c r="DP30" s="17">
        <v>51.1</v>
      </c>
      <c r="DQ30" s="17">
        <v>4.4000000000000004</v>
      </c>
      <c r="DR30" s="17">
        <v>2.4</v>
      </c>
      <c r="DS30" s="17">
        <v>1.2</v>
      </c>
      <c r="DT30" s="17">
        <v>1.4</v>
      </c>
      <c r="DU30" s="17">
        <v>18.399999999999999</v>
      </c>
      <c r="DV30" s="17">
        <v>1.8</v>
      </c>
      <c r="DW30" s="17">
        <v>11.4</v>
      </c>
      <c r="DX30" s="17">
        <v>0.9</v>
      </c>
      <c r="DY30" s="17">
        <v>0</v>
      </c>
      <c r="DZ30" s="17">
        <v>6.8</v>
      </c>
      <c r="EA30" s="17">
        <v>2.2000000000000002</v>
      </c>
      <c r="EB30" s="17">
        <v>3.6</v>
      </c>
      <c r="EC30" s="17">
        <v>5.3</v>
      </c>
      <c r="ED30" s="17">
        <v>10</v>
      </c>
      <c r="EE30" s="17">
        <v>11.9</v>
      </c>
      <c r="EF30" s="17">
        <v>33.4</v>
      </c>
      <c r="EG30" s="17">
        <v>35.200000000000003</v>
      </c>
      <c r="EH30" s="17">
        <v>4.7</v>
      </c>
      <c r="EI30" s="17">
        <v>11.6</v>
      </c>
      <c r="EJ30" s="17">
        <v>0</v>
      </c>
      <c r="EK30" s="17">
        <v>0</v>
      </c>
      <c r="EL30" s="17">
        <v>5.8</v>
      </c>
      <c r="EM30" s="17">
        <v>1.9</v>
      </c>
      <c r="EN30" s="17">
        <v>8</v>
      </c>
      <c r="EO30" s="17">
        <v>4.2</v>
      </c>
      <c r="EP30" s="17">
        <v>4.5</v>
      </c>
      <c r="EQ30" s="17">
        <v>4.2</v>
      </c>
      <c r="ER30" s="17">
        <v>14.5</v>
      </c>
      <c r="ES30" s="17">
        <v>250.5</v>
      </c>
      <c r="ET30" s="17">
        <v>15.8</v>
      </c>
      <c r="EU30" s="17">
        <v>152.30000000000001</v>
      </c>
      <c r="EV30" s="17">
        <v>0.6</v>
      </c>
      <c r="EW30" s="17">
        <v>0</v>
      </c>
      <c r="EX30" s="17">
        <v>4.3</v>
      </c>
      <c r="EY30" s="17">
        <v>110.7</v>
      </c>
      <c r="EZ30" s="17">
        <v>15.9</v>
      </c>
      <c r="FA30" s="17">
        <v>7.2</v>
      </c>
      <c r="FB30" s="17">
        <v>19.600000000000001</v>
      </c>
      <c r="FC30" s="17">
        <v>0</v>
      </c>
      <c r="FD30" s="17">
        <v>0</v>
      </c>
      <c r="FE30" s="17">
        <v>0</v>
      </c>
      <c r="FF30" s="17">
        <v>15</v>
      </c>
      <c r="FG30" s="17">
        <v>3.9</v>
      </c>
      <c r="FH30" s="17">
        <v>7.9</v>
      </c>
      <c r="FI30" s="17">
        <v>11</v>
      </c>
      <c r="FJ30" s="17">
        <v>7271.21</v>
      </c>
      <c r="FK30" s="15"/>
      <c r="FL30" s="17">
        <v>20.933029999999999</v>
      </c>
      <c r="FM30" s="17">
        <v>0</v>
      </c>
      <c r="FN30" s="17">
        <v>6.1</v>
      </c>
      <c r="FO30" s="17">
        <v>6.2</v>
      </c>
      <c r="FP30" s="17">
        <v>27.21865</v>
      </c>
      <c r="FQ30" s="17">
        <v>18.917750000000002</v>
      </c>
      <c r="FR30" s="17">
        <v>4.4000000000000004</v>
      </c>
      <c r="FS30" s="17">
        <v>4.8</v>
      </c>
      <c r="FT30" s="17">
        <v>86.384680000000003</v>
      </c>
      <c r="FU30" s="17">
        <v>174.95410999999999</v>
      </c>
    </row>
    <row r="31" spans="1:177" ht="24" customHeight="1" x14ac:dyDescent="0.3">
      <c r="A31" s="16" t="s">
        <v>82</v>
      </c>
      <c r="B31" s="16" t="s">
        <v>718</v>
      </c>
      <c r="C31" s="17"/>
      <c r="D31" s="17">
        <v>627</v>
      </c>
      <c r="E31" s="17">
        <v>216.3</v>
      </c>
      <c r="F31" s="17"/>
      <c r="G31" s="17"/>
      <c r="H31" s="17">
        <v>50</v>
      </c>
      <c r="I31" s="17">
        <v>76.099999999999994</v>
      </c>
      <c r="J31" s="17"/>
      <c r="K31" s="17"/>
      <c r="L31" s="17">
        <v>187.3</v>
      </c>
      <c r="M31" s="17">
        <v>208.5</v>
      </c>
      <c r="N31" s="17">
        <v>211</v>
      </c>
      <c r="O31" s="17">
        <v>286.7</v>
      </c>
      <c r="P31" s="17">
        <v>218.3</v>
      </c>
      <c r="Q31" s="17">
        <v>110.9</v>
      </c>
      <c r="R31" s="17">
        <v>254.9</v>
      </c>
      <c r="S31" s="17">
        <v>3</v>
      </c>
      <c r="T31" s="17"/>
      <c r="U31" s="17"/>
      <c r="V31" s="17"/>
      <c r="W31" s="17"/>
      <c r="X31" s="17">
        <v>122.8</v>
      </c>
      <c r="Y31" s="17">
        <v>7.2</v>
      </c>
      <c r="Z31" s="17">
        <v>3.4</v>
      </c>
      <c r="AA31" s="17"/>
      <c r="AB31" s="17">
        <v>6.9</v>
      </c>
      <c r="AC31" s="17">
        <v>12.5</v>
      </c>
      <c r="AD31" s="17">
        <v>80.5</v>
      </c>
      <c r="AE31" s="17"/>
      <c r="AF31" s="17"/>
      <c r="AG31" s="17"/>
      <c r="AH31" s="17"/>
      <c r="AI31" s="17">
        <v>73.900000000000006</v>
      </c>
      <c r="AJ31" s="17">
        <v>116.2</v>
      </c>
      <c r="AK31" s="17"/>
      <c r="AL31" s="17"/>
      <c r="AM31" s="17"/>
      <c r="AN31" s="17">
        <v>6.5</v>
      </c>
      <c r="AO31" s="17">
        <v>152.5</v>
      </c>
      <c r="AP31" s="17">
        <v>33</v>
      </c>
      <c r="AQ31" s="17">
        <v>61.7</v>
      </c>
      <c r="AR31" s="17">
        <v>22.6</v>
      </c>
      <c r="AS31" s="17">
        <v>18.399999999999999</v>
      </c>
      <c r="AT31" s="17">
        <v>11.1</v>
      </c>
      <c r="AU31" s="17">
        <v>57.1</v>
      </c>
      <c r="AV31" s="17">
        <v>181.3</v>
      </c>
      <c r="AW31" s="17">
        <v>181.9</v>
      </c>
      <c r="AX31" s="17">
        <v>184.5</v>
      </c>
      <c r="AY31" s="17">
        <v>77.599999999999994</v>
      </c>
      <c r="AZ31" s="17">
        <v>3.9</v>
      </c>
      <c r="BA31" s="17"/>
      <c r="BB31" s="17">
        <v>33.5</v>
      </c>
      <c r="BC31" s="17"/>
      <c r="BD31" s="17">
        <v>2</v>
      </c>
      <c r="BE31" s="17">
        <v>11.9</v>
      </c>
      <c r="BF31" s="17">
        <v>87.2</v>
      </c>
      <c r="BG31" s="17"/>
      <c r="BH31" s="17"/>
      <c r="BI31" s="17">
        <v>50.5</v>
      </c>
      <c r="BJ31" s="17">
        <v>0</v>
      </c>
      <c r="BK31" s="17"/>
      <c r="BL31" s="17">
        <v>46.5</v>
      </c>
      <c r="BM31" s="17"/>
      <c r="BN31" s="17"/>
      <c r="BO31" s="17"/>
      <c r="BP31" s="17">
        <v>61.1</v>
      </c>
      <c r="BQ31" s="17">
        <v>176.9</v>
      </c>
      <c r="BR31" s="17">
        <v>174.9</v>
      </c>
      <c r="BS31" s="17">
        <v>210.3</v>
      </c>
      <c r="BT31" s="17">
        <v>273.39999999999998</v>
      </c>
      <c r="BU31" s="17">
        <v>75.599999999999994</v>
      </c>
      <c r="BV31" s="17">
        <v>37</v>
      </c>
      <c r="BW31" s="17"/>
      <c r="BX31" s="17"/>
      <c r="BY31" s="17"/>
      <c r="BZ31" s="17"/>
      <c r="CA31" s="17"/>
      <c r="CB31" s="17">
        <v>1.7</v>
      </c>
      <c r="CC31" s="17">
        <v>0.3</v>
      </c>
      <c r="CD31" s="17">
        <v>141.80000000000001</v>
      </c>
      <c r="CE31" s="17">
        <v>88</v>
      </c>
      <c r="CF31" s="17">
        <v>66.099999999999994</v>
      </c>
      <c r="CG31" s="17">
        <v>68.8</v>
      </c>
      <c r="CH31" s="17">
        <v>29.2</v>
      </c>
      <c r="CI31" s="17"/>
      <c r="CJ31" s="17"/>
      <c r="CK31" s="17"/>
      <c r="CL31" s="17">
        <v>148.30000000000001</v>
      </c>
      <c r="CM31" s="17">
        <v>150.19999999999999</v>
      </c>
      <c r="CN31" s="17">
        <v>149.1</v>
      </c>
      <c r="CO31" s="17"/>
      <c r="CP31" s="17"/>
      <c r="CQ31" s="17"/>
      <c r="CR31" s="17"/>
      <c r="CS31" s="17"/>
      <c r="CT31" s="17">
        <v>218.3</v>
      </c>
      <c r="CU31" s="17">
        <v>104.1</v>
      </c>
      <c r="CV31" s="17">
        <v>1.3</v>
      </c>
      <c r="CW31" s="17">
        <v>70.3</v>
      </c>
      <c r="CX31" s="17">
        <v>77.3</v>
      </c>
      <c r="CY31" s="17">
        <v>15.4</v>
      </c>
      <c r="CZ31" s="17">
        <v>0.4</v>
      </c>
      <c r="DA31" s="17">
        <v>4.7</v>
      </c>
      <c r="DB31" s="17"/>
      <c r="DC31" s="17">
        <v>9.9</v>
      </c>
      <c r="DD31" s="17">
        <v>4.0999999999999996</v>
      </c>
      <c r="DE31" s="17">
        <v>0.3</v>
      </c>
      <c r="DF31" s="17">
        <v>1.2</v>
      </c>
      <c r="DG31" s="17">
        <v>4.8</v>
      </c>
      <c r="DH31" s="17">
        <v>20.100000000000001</v>
      </c>
      <c r="DI31" s="17">
        <v>4</v>
      </c>
      <c r="DJ31" s="17">
        <v>3.11</v>
      </c>
      <c r="DK31" s="17">
        <v>3.3</v>
      </c>
      <c r="DL31" s="17">
        <v>18.399999999999999</v>
      </c>
      <c r="DM31" s="17">
        <v>12.8</v>
      </c>
      <c r="DN31" s="17">
        <v>16</v>
      </c>
      <c r="DO31" s="17">
        <v>16.5</v>
      </c>
      <c r="DP31" s="17">
        <v>50.2</v>
      </c>
      <c r="DQ31" s="17">
        <v>4.4000000000000004</v>
      </c>
      <c r="DR31" s="17">
        <v>2.4</v>
      </c>
      <c r="DS31" s="17">
        <v>1.2</v>
      </c>
      <c r="DT31" s="17">
        <v>1.4</v>
      </c>
      <c r="DU31" s="17">
        <v>19</v>
      </c>
      <c r="DV31" s="17">
        <v>1.8</v>
      </c>
      <c r="DW31" s="17">
        <v>11.6</v>
      </c>
      <c r="DX31" s="17">
        <v>0.9</v>
      </c>
      <c r="DY31" s="17">
        <v>0</v>
      </c>
      <c r="DZ31" s="17">
        <v>6.1</v>
      </c>
      <c r="EA31" s="17">
        <v>2.2000000000000002</v>
      </c>
      <c r="EB31" s="17">
        <v>3.9</v>
      </c>
      <c r="EC31" s="17">
        <v>5.3</v>
      </c>
      <c r="ED31" s="17">
        <v>10</v>
      </c>
      <c r="EE31" s="17">
        <v>11.8</v>
      </c>
      <c r="EF31" s="17">
        <v>29.5</v>
      </c>
      <c r="EG31" s="17">
        <v>36.200000000000003</v>
      </c>
      <c r="EH31" s="17">
        <v>19.5</v>
      </c>
      <c r="EI31" s="17">
        <v>19.600000000000001</v>
      </c>
      <c r="EJ31" s="17">
        <v>0</v>
      </c>
      <c r="EK31" s="17">
        <v>1.3</v>
      </c>
      <c r="EL31" s="17">
        <v>5.8</v>
      </c>
      <c r="EM31" s="17">
        <v>1.8</v>
      </c>
      <c r="EN31" s="17">
        <v>8</v>
      </c>
      <c r="EO31" s="17">
        <v>4.4000000000000004</v>
      </c>
      <c r="EP31" s="17">
        <v>4.5999999999999996</v>
      </c>
      <c r="EQ31" s="17">
        <v>4.2</v>
      </c>
      <c r="ER31" s="17">
        <v>15.5</v>
      </c>
      <c r="ES31" s="17">
        <v>252.8</v>
      </c>
      <c r="ET31" s="17">
        <v>16.899999999999999</v>
      </c>
      <c r="EU31" s="17">
        <v>109.9</v>
      </c>
      <c r="EV31" s="17">
        <v>0.6</v>
      </c>
      <c r="EW31" s="17">
        <v>0</v>
      </c>
      <c r="EX31" s="17">
        <v>3.8</v>
      </c>
      <c r="EY31" s="17">
        <v>89.7</v>
      </c>
      <c r="EZ31" s="17">
        <v>17</v>
      </c>
      <c r="FA31" s="17">
        <v>7.2</v>
      </c>
      <c r="FB31" s="17">
        <v>19.3</v>
      </c>
      <c r="FC31" s="17">
        <v>0</v>
      </c>
      <c r="FD31" s="17">
        <v>0</v>
      </c>
      <c r="FE31" s="17">
        <v>0</v>
      </c>
      <c r="FF31" s="17">
        <v>15</v>
      </c>
      <c r="FG31" s="17">
        <v>3.9</v>
      </c>
      <c r="FH31" s="17">
        <v>7.8</v>
      </c>
      <c r="FI31" s="17">
        <v>11</v>
      </c>
      <c r="FJ31" s="17">
        <v>7393.61</v>
      </c>
      <c r="FK31" s="15"/>
      <c r="FL31" s="17">
        <v>20.670559999999998</v>
      </c>
      <c r="FM31" s="17">
        <v>0</v>
      </c>
      <c r="FN31" s="17">
        <v>6.1</v>
      </c>
      <c r="FO31" s="17">
        <v>6.2</v>
      </c>
      <c r="FP31" s="17">
        <v>26.98921</v>
      </c>
      <c r="FQ31" s="17">
        <v>18.918679999999998</v>
      </c>
      <c r="FR31" s="17">
        <v>4.2</v>
      </c>
      <c r="FS31" s="17">
        <v>4.8</v>
      </c>
      <c r="FT31" s="17">
        <v>87.273880000000005</v>
      </c>
      <c r="FU31" s="17">
        <v>175.15233000000001</v>
      </c>
    </row>
    <row r="32" spans="1:177" ht="24" customHeight="1" x14ac:dyDescent="0.3">
      <c r="A32" s="16" t="s">
        <v>82</v>
      </c>
      <c r="B32" s="16" t="s">
        <v>719</v>
      </c>
      <c r="C32" s="17"/>
      <c r="D32" s="17">
        <v>625.70000000000005</v>
      </c>
      <c r="E32" s="17">
        <v>215.6</v>
      </c>
      <c r="F32" s="17"/>
      <c r="G32" s="17"/>
      <c r="H32" s="17">
        <v>50</v>
      </c>
      <c r="I32" s="17">
        <v>76.2</v>
      </c>
      <c r="J32" s="17"/>
      <c r="K32" s="17"/>
      <c r="L32" s="17">
        <v>187.9</v>
      </c>
      <c r="M32" s="17">
        <v>208.1</v>
      </c>
      <c r="N32" s="17">
        <v>208.9</v>
      </c>
      <c r="O32" s="17">
        <v>287</v>
      </c>
      <c r="P32" s="17">
        <v>215.9</v>
      </c>
      <c r="Q32" s="17">
        <v>110.8</v>
      </c>
      <c r="R32" s="17">
        <v>259.3</v>
      </c>
      <c r="S32" s="17">
        <v>3.1</v>
      </c>
      <c r="T32" s="17"/>
      <c r="U32" s="17"/>
      <c r="V32" s="17"/>
      <c r="W32" s="17"/>
      <c r="X32" s="17">
        <v>118.6</v>
      </c>
      <c r="Y32" s="17">
        <v>7.1</v>
      </c>
      <c r="Z32" s="17">
        <v>3.3</v>
      </c>
      <c r="AA32" s="17"/>
      <c r="AB32" s="17">
        <v>6.9</v>
      </c>
      <c r="AC32" s="17">
        <v>12.5</v>
      </c>
      <c r="AD32" s="17">
        <v>80.3</v>
      </c>
      <c r="AE32" s="17"/>
      <c r="AF32" s="17"/>
      <c r="AG32" s="17"/>
      <c r="AH32" s="17"/>
      <c r="AI32" s="17">
        <v>73.900000000000006</v>
      </c>
      <c r="AJ32" s="17">
        <v>111</v>
      </c>
      <c r="AK32" s="17"/>
      <c r="AL32" s="17"/>
      <c r="AM32" s="17"/>
      <c r="AN32" s="17">
        <v>6.5</v>
      </c>
      <c r="AO32" s="17">
        <v>227.4</v>
      </c>
      <c r="AP32" s="17">
        <v>33</v>
      </c>
      <c r="AQ32" s="17">
        <v>52.2</v>
      </c>
      <c r="AR32" s="17">
        <v>21.8</v>
      </c>
      <c r="AS32" s="17">
        <v>18.399999999999999</v>
      </c>
      <c r="AT32" s="17">
        <v>10.8</v>
      </c>
      <c r="AU32" s="17">
        <v>56.6</v>
      </c>
      <c r="AV32" s="17">
        <v>181.9</v>
      </c>
      <c r="AW32" s="17">
        <v>182.1</v>
      </c>
      <c r="AX32" s="17">
        <v>184</v>
      </c>
      <c r="AY32" s="17">
        <v>77.7</v>
      </c>
      <c r="AZ32" s="17">
        <v>3.9</v>
      </c>
      <c r="BA32" s="17"/>
      <c r="BB32" s="17">
        <v>33.700000000000003</v>
      </c>
      <c r="BC32" s="17"/>
      <c r="BD32" s="17">
        <v>2</v>
      </c>
      <c r="BE32" s="17">
        <v>16.899999999999999</v>
      </c>
      <c r="BF32" s="17">
        <v>73.2</v>
      </c>
      <c r="BG32" s="17"/>
      <c r="BH32" s="17"/>
      <c r="BI32" s="17">
        <v>50.4</v>
      </c>
      <c r="BJ32" s="17">
        <v>0</v>
      </c>
      <c r="BK32" s="17"/>
      <c r="BL32" s="17">
        <v>46.4</v>
      </c>
      <c r="BM32" s="17"/>
      <c r="BN32" s="17"/>
      <c r="BO32" s="17"/>
      <c r="BP32" s="17">
        <v>61</v>
      </c>
      <c r="BQ32" s="17">
        <v>177.2</v>
      </c>
      <c r="BR32" s="17">
        <v>175.3</v>
      </c>
      <c r="BS32" s="17">
        <v>210.1</v>
      </c>
      <c r="BT32" s="17">
        <v>273.5</v>
      </c>
      <c r="BU32" s="17">
        <v>75.3</v>
      </c>
      <c r="BV32" s="17">
        <v>36.9</v>
      </c>
      <c r="BW32" s="17"/>
      <c r="BX32" s="17"/>
      <c r="BY32" s="17"/>
      <c r="BZ32" s="17"/>
      <c r="CA32" s="17"/>
      <c r="CB32" s="17">
        <v>1.5</v>
      </c>
      <c r="CC32" s="17">
        <v>0.4</v>
      </c>
      <c r="CD32" s="17">
        <v>104.9</v>
      </c>
      <c r="CE32" s="17">
        <v>87.6</v>
      </c>
      <c r="CF32" s="17">
        <v>65.900000000000006</v>
      </c>
      <c r="CG32" s="17">
        <v>68.599999999999994</v>
      </c>
      <c r="CH32" s="17">
        <v>29.1</v>
      </c>
      <c r="CI32" s="17"/>
      <c r="CJ32" s="17"/>
      <c r="CK32" s="17"/>
      <c r="CL32" s="17">
        <v>147.80000000000001</v>
      </c>
      <c r="CM32" s="17">
        <v>149.80000000000001</v>
      </c>
      <c r="CN32" s="17">
        <v>149.69999999999999</v>
      </c>
      <c r="CO32" s="17"/>
      <c r="CP32" s="17"/>
      <c r="CQ32" s="17"/>
      <c r="CR32" s="17"/>
      <c r="CS32" s="17"/>
      <c r="CT32" s="17">
        <v>218.4</v>
      </c>
      <c r="CU32" s="17">
        <v>103.9</v>
      </c>
      <c r="CV32" s="17">
        <v>1.3</v>
      </c>
      <c r="CW32" s="17">
        <v>70.2</v>
      </c>
      <c r="CX32" s="17">
        <v>79.400000000000006</v>
      </c>
      <c r="CY32" s="17">
        <v>15.5</v>
      </c>
      <c r="CZ32" s="17">
        <v>0.4</v>
      </c>
      <c r="DA32" s="17">
        <v>4.5999999999999996</v>
      </c>
      <c r="DB32" s="17"/>
      <c r="DC32" s="17">
        <v>9.9</v>
      </c>
      <c r="DD32" s="17">
        <v>4.0999999999999996</v>
      </c>
      <c r="DE32" s="17">
        <v>0.3</v>
      </c>
      <c r="DF32" s="17">
        <v>1.2</v>
      </c>
      <c r="DG32" s="17">
        <v>4.7</v>
      </c>
      <c r="DH32" s="17">
        <v>20</v>
      </c>
      <c r="DI32" s="17">
        <v>3.9</v>
      </c>
      <c r="DJ32" s="17">
        <v>3.1</v>
      </c>
      <c r="DK32" s="17">
        <v>3.4</v>
      </c>
      <c r="DL32" s="17">
        <v>18.5</v>
      </c>
      <c r="DM32" s="17">
        <v>12.8</v>
      </c>
      <c r="DN32" s="17">
        <v>18</v>
      </c>
      <c r="DO32" s="17">
        <v>16.3</v>
      </c>
      <c r="DP32" s="17">
        <v>51.6</v>
      </c>
      <c r="DQ32" s="17">
        <v>4.4000000000000004</v>
      </c>
      <c r="DR32" s="17">
        <v>2.2999999999999998</v>
      </c>
      <c r="DS32" s="17">
        <v>1.2</v>
      </c>
      <c r="DT32" s="17">
        <v>1.4</v>
      </c>
      <c r="DU32" s="17">
        <v>16.899999999999999</v>
      </c>
      <c r="DV32" s="17">
        <v>1.8</v>
      </c>
      <c r="DW32" s="17">
        <v>11.6</v>
      </c>
      <c r="DX32" s="17">
        <v>0.9</v>
      </c>
      <c r="DY32" s="17">
        <v>0</v>
      </c>
      <c r="DZ32" s="17">
        <v>6.1</v>
      </c>
      <c r="EA32" s="17">
        <v>2</v>
      </c>
      <c r="EB32" s="17">
        <v>3.8</v>
      </c>
      <c r="EC32" s="17">
        <v>5.4</v>
      </c>
      <c r="ED32" s="17">
        <v>10</v>
      </c>
      <c r="EE32" s="17">
        <v>12.5</v>
      </c>
      <c r="EF32" s="17">
        <v>26.4</v>
      </c>
      <c r="EG32" s="17">
        <v>33.200000000000003</v>
      </c>
      <c r="EH32" s="17">
        <v>26.6</v>
      </c>
      <c r="EI32" s="17">
        <v>22.6</v>
      </c>
      <c r="EJ32" s="17">
        <v>4.7</v>
      </c>
      <c r="EK32" s="17">
        <v>4.5999999999999996</v>
      </c>
      <c r="EL32" s="17">
        <v>5.7</v>
      </c>
      <c r="EM32" s="17">
        <v>1.8</v>
      </c>
      <c r="EN32" s="17">
        <v>7.5</v>
      </c>
      <c r="EO32" s="17">
        <v>4.4000000000000004</v>
      </c>
      <c r="EP32" s="17">
        <v>4.8</v>
      </c>
      <c r="EQ32" s="17">
        <v>4.8</v>
      </c>
      <c r="ER32" s="17">
        <v>15.5</v>
      </c>
      <c r="ES32" s="17">
        <v>250.4</v>
      </c>
      <c r="ET32" s="17">
        <v>18</v>
      </c>
      <c r="EU32" s="17">
        <v>117.7</v>
      </c>
      <c r="EV32" s="17">
        <v>0.6</v>
      </c>
      <c r="EW32" s="17">
        <v>0</v>
      </c>
      <c r="EX32" s="17">
        <v>5.4</v>
      </c>
      <c r="EY32" s="17">
        <v>93.9</v>
      </c>
      <c r="EZ32" s="17">
        <v>16.899999999999999</v>
      </c>
      <c r="FA32" s="17">
        <v>7.2</v>
      </c>
      <c r="FB32" s="17">
        <v>19</v>
      </c>
      <c r="FC32" s="17">
        <v>0</v>
      </c>
      <c r="FD32" s="17">
        <v>0</v>
      </c>
      <c r="FE32" s="17">
        <v>0</v>
      </c>
      <c r="FF32" s="17">
        <v>15</v>
      </c>
      <c r="FG32" s="17">
        <v>3.9</v>
      </c>
      <c r="FH32" s="17">
        <v>7.4</v>
      </c>
      <c r="FI32" s="17">
        <v>11</v>
      </c>
      <c r="FJ32" s="17">
        <v>7426.4</v>
      </c>
      <c r="FK32" s="15"/>
      <c r="FL32" s="17">
        <v>20.559809999999999</v>
      </c>
      <c r="FM32" s="17">
        <v>0</v>
      </c>
      <c r="FN32" s="17">
        <v>6.1</v>
      </c>
      <c r="FO32" s="17">
        <v>6.2</v>
      </c>
      <c r="FP32" s="17">
        <v>26.77094</v>
      </c>
      <c r="FQ32" s="17">
        <v>18.91863</v>
      </c>
      <c r="FR32" s="17">
        <v>4.2</v>
      </c>
      <c r="FS32" s="17">
        <v>4.8</v>
      </c>
      <c r="FT32" s="17">
        <v>94.077190000000002</v>
      </c>
      <c r="FU32" s="17">
        <v>181.62656999999999</v>
      </c>
    </row>
    <row r="33" spans="1:177" ht="24" customHeight="1" x14ac:dyDescent="0.3">
      <c r="A33" s="16" t="s">
        <v>82</v>
      </c>
      <c r="B33" s="16" t="s">
        <v>720</v>
      </c>
      <c r="C33" s="17"/>
      <c r="D33" s="17">
        <v>633.79999999999995</v>
      </c>
      <c r="E33" s="17">
        <v>218</v>
      </c>
      <c r="F33" s="17"/>
      <c r="G33" s="17"/>
      <c r="H33" s="17">
        <v>35.200000000000003</v>
      </c>
      <c r="I33" s="17">
        <v>77.8</v>
      </c>
      <c r="J33" s="17"/>
      <c r="K33" s="17"/>
      <c r="L33" s="17">
        <v>173.3</v>
      </c>
      <c r="M33" s="17">
        <v>186.6</v>
      </c>
      <c r="N33" s="17">
        <v>186.2</v>
      </c>
      <c r="O33" s="17">
        <v>281.5</v>
      </c>
      <c r="P33" s="17">
        <v>214.2</v>
      </c>
      <c r="Q33" s="17">
        <v>110.2</v>
      </c>
      <c r="R33" s="17">
        <v>148.30000000000001</v>
      </c>
      <c r="S33" s="17">
        <v>3.1</v>
      </c>
      <c r="T33" s="17"/>
      <c r="U33" s="17"/>
      <c r="V33" s="17"/>
      <c r="W33" s="17"/>
      <c r="X33" s="17">
        <v>129.4</v>
      </c>
      <c r="Y33" s="17">
        <v>8</v>
      </c>
      <c r="Z33" s="17">
        <v>3.5</v>
      </c>
      <c r="AA33" s="17"/>
      <c r="AB33" s="17">
        <v>6.9</v>
      </c>
      <c r="AC33" s="17">
        <v>12.5</v>
      </c>
      <c r="AD33" s="17">
        <v>81.400000000000006</v>
      </c>
      <c r="AE33" s="17"/>
      <c r="AF33" s="17"/>
      <c r="AG33" s="17"/>
      <c r="AH33" s="17"/>
      <c r="AI33" s="17">
        <v>75.599999999999994</v>
      </c>
      <c r="AJ33" s="17">
        <v>48</v>
      </c>
      <c r="AK33" s="17"/>
      <c r="AL33" s="17"/>
      <c r="AM33" s="17"/>
      <c r="AN33" s="17">
        <v>6.5</v>
      </c>
      <c r="AO33" s="17">
        <v>354.5</v>
      </c>
      <c r="AP33" s="17">
        <v>32.5</v>
      </c>
      <c r="AQ33" s="17">
        <v>46.3</v>
      </c>
      <c r="AR33" s="17">
        <v>21</v>
      </c>
      <c r="AS33" s="17">
        <v>18.3</v>
      </c>
      <c r="AT33" s="17">
        <v>10.8</v>
      </c>
      <c r="AU33" s="17">
        <v>57.1</v>
      </c>
      <c r="AV33" s="17">
        <v>185.1</v>
      </c>
      <c r="AW33" s="17">
        <v>185.7</v>
      </c>
      <c r="AX33" s="17">
        <v>184.2</v>
      </c>
      <c r="AY33" s="17">
        <v>80.900000000000006</v>
      </c>
      <c r="AZ33" s="17">
        <v>3.9</v>
      </c>
      <c r="BA33" s="17"/>
      <c r="BB33" s="17">
        <v>30.6</v>
      </c>
      <c r="BC33" s="17"/>
      <c r="BD33" s="17">
        <v>2</v>
      </c>
      <c r="BE33" s="17">
        <v>24.5</v>
      </c>
      <c r="BF33" s="17">
        <v>82.3</v>
      </c>
      <c r="BG33" s="17"/>
      <c r="BH33" s="17"/>
      <c r="BI33" s="17">
        <v>52.1</v>
      </c>
      <c r="BJ33" s="17">
        <v>0</v>
      </c>
      <c r="BK33" s="17"/>
      <c r="BL33" s="17">
        <v>46.4</v>
      </c>
      <c r="BM33" s="17"/>
      <c r="BN33" s="17"/>
      <c r="BO33" s="17"/>
      <c r="BP33" s="17">
        <v>62.2</v>
      </c>
      <c r="BQ33" s="17">
        <v>174.3</v>
      </c>
      <c r="BR33" s="17">
        <v>172.4</v>
      </c>
      <c r="BS33" s="17">
        <v>207.6</v>
      </c>
      <c r="BT33" s="17">
        <v>272.89999999999998</v>
      </c>
      <c r="BU33" s="17">
        <v>64.5</v>
      </c>
      <c r="BV33" s="17">
        <v>31.9</v>
      </c>
      <c r="BW33" s="17"/>
      <c r="BX33" s="17"/>
      <c r="BY33" s="17"/>
      <c r="BZ33" s="17"/>
      <c r="CA33" s="17"/>
      <c r="CB33" s="17">
        <v>0</v>
      </c>
      <c r="CC33" s="17">
        <v>0.4</v>
      </c>
      <c r="CD33" s="17">
        <v>149.4</v>
      </c>
      <c r="CE33" s="17">
        <v>91.8</v>
      </c>
      <c r="CF33" s="17">
        <v>67.099999999999994</v>
      </c>
      <c r="CG33" s="17">
        <v>68.7</v>
      </c>
      <c r="CH33" s="17">
        <v>29.9</v>
      </c>
      <c r="CI33" s="17"/>
      <c r="CJ33" s="17"/>
      <c r="CK33" s="17"/>
      <c r="CL33" s="17">
        <v>147.19999999999999</v>
      </c>
      <c r="CM33" s="17">
        <v>149</v>
      </c>
      <c r="CN33" s="17">
        <v>148.80000000000001</v>
      </c>
      <c r="CO33" s="17"/>
      <c r="CP33" s="17"/>
      <c r="CQ33" s="17"/>
      <c r="CR33" s="17"/>
      <c r="CS33" s="17"/>
      <c r="CT33" s="17">
        <v>213.5</v>
      </c>
      <c r="CU33" s="17">
        <v>103.3</v>
      </c>
      <c r="CV33" s="17">
        <v>1.3</v>
      </c>
      <c r="CW33" s="17">
        <v>58.3</v>
      </c>
      <c r="CX33" s="17">
        <v>80.599999999999994</v>
      </c>
      <c r="CY33" s="17">
        <v>15.4</v>
      </c>
      <c r="CZ33" s="17">
        <v>0.4</v>
      </c>
      <c r="DA33" s="17">
        <v>4.7</v>
      </c>
      <c r="DB33" s="17"/>
      <c r="DC33" s="17">
        <v>9.8000000000000007</v>
      </c>
      <c r="DD33" s="17">
        <v>3.9</v>
      </c>
      <c r="DE33" s="17">
        <v>0.3</v>
      </c>
      <c r="DF33" s="17">
        <v>1.2</v>
      </c>
      <c r="DG33" s="17">
        <v>4.5999999999999996</v>
      </c>
      <c r="DH33" s="17">
        <v>20.5</v>
      </c>
      <c r="DI33" s="17">
        <v>4</v>
      </c>
      <c r="DJ33" s="17">
        <v>3.13</v>
      </c>
      <c r="DK33" s="17">
        <v>3.3</v>
      </c>
      <c r="DL33" s="17">
        <v>18.399999999999999</v>
      </c>
      <c r="DM33" s="17">
        <v>12.2</v>
      </c>
      <c r="DN33" s="17">
        <v>15</v>
      </c>
      <c r="DO33" s="17">
        <v>15.6</v>
      </c>
      <c r="DP33" s="17">
        <v>56.7</v>
      </c>
      <c r="DQ33" s="17">
        <v>4.4000000000000004</v>
      </c>
      <c r="DR33" s="17">
        <v>2.2999999999999998</v>
      </c>
      <c r="DS33" s="17">
        <v>1.2</v>
      </c>
      <c r="DT33" s="17">
        <v>1.4</v>
      </c>
      <c r="DU33" s="17">
        <v>18.2</v>
      </c>
      <c r="DV33" s="17">
        <v>1.8</v>
      </c>
      <c r="DW33" s="17">
        <v>11.6</v>
      </c>
      <c r="DX33" s="17">
        <v>0.9</v>
      </c>
      <c r="DY33" s="17">
        <v>0</v>
      </c>
      <c r="DZ33" s="17">
        <v>6.1</v>
      </c>
      <c r="EA33" s="17">
        <v>1.9</v>
      </c>
      <c r="EB33" s="17">
        <v>4.2</v>
      </c>
      <c r="EC33" s="17">
        <v>5.6</v>
      </c>
      <c r="ED33" s="17">
        <v>9.9</v>
      </c>
      <c r="EE33" s="17">
        <v>12.2</v>
      </c>
      <c r="EF33" s="17">
        <v>33.4</v>
      </c>
      <c r="EG33" s="17">
        <v>36.700000000000003</v>
      </c>
      <c r="EH33" s="17">
        <v>34.4</v>
      </c>
      <c r="EI33" s="17">
        <v>26.5</v>
      </c>
      <c r="EJ33" s="17">
        <v>8.6999999999999993</v>
      </c>
      <c r="EK33" s="17">
        <v>5.5</v>
      </c>
      <c r="EL33" s="17">
        <v>5.6</v>
      </c>
      <c r="EM33" s="17">
        <v>1.8</v>
      </c>
      <c r="EN33" s="17">
        <v>7.8</v>
      </c>
      <c r="EO33" s="17">
        <v>4.4000000000000004</v>
      </c>
      <c r="EP33" s="17">
        <v>4.8</v>
      </c>
      <c r="EQ33" s="17">
        <v>5</v>
      </c>
      <c r="ER33" s="17">
        <v>15.5</v>
      </c>
      <c r="ES33" s="17">
        <v>235.5</v>
      </c>
      <c r="ET33" s="17">
        <v>18.3</v>
      </c>
      <c r="EU33" s="17">
        <v>141.30000000000001</v>
      </c>
      <c r="EV33" s="17">
        <v>0.6</v>
      </c>
      <c r="EW33" s="17">
        <v>0</v>
      </c>
      <c r="EX33" s="17">
        <v>2.2000000000000002</v>
      </c>
      <c r="EY33" s="17">
        <v>103.1</v>
      </c>
      <c r="EZ33" s="17">
        <v>18.600000000000001</v>
      </c>
      <c r="FA33" s="17">
        <v>7.2</v>
      </c>
      <c r="FB33" s="17">
        <v>18.899999999999999</v>
      </c>
      <c r="FC33" s="17">
        <v>0</v>
      </c>
      <c r="FD33" s="17">
        <v>0</v>
      </c>
      <c r="FE33" s="17">
        <v>0</v>
      </c>
      <c r="FF33" s="17">
        <v>15.1</v>
      </c>
      <c r="FG33" s="17">
        <v>3.9</v>
      </c>
      <c r="FH33" s="17">
        <v>8.4</v>
      </c>
      <c r="FI33" s="17">
        <v>11</v>
      </c>
      <c r="FJ33" s="17">
        <v>7398.33</v>
      </c>
      <c r="FK33" s="15"/>
      <c r="FL33" s="17">
        <v>20.443850000000001</v>
      </c>
      <c r="FM33" s="17">
        <v>2.3330000000000002</v>
      </c>
      <c r="FN33" s="17">
        <v>6.1</v>
      </c>
      <c r="FO33" s="17">
        <v>6.2</v>
      </c>
      <c r="FP33" s="17">
        <v>26.66234</v>
      </c>
      <c r="FQ33" s="17">
        <v>18.915019999999998</v>
      </c>
      <c r="FR33" s="17">
        <v>4.3</v>
      </c>
      <c r="FS33" s="17">
        <v>4.7</v>
      </c>
      <c r="FT33" s="17">
        <v>109.43107000000001</v>
      </c>
      <c r="FU33" s="17">
        <v>199.08528000000001</v>
      </c>
    </row>
    <row r="34" spans="1:177" ht="24" customHeight="1" x14ac:dyDescent="0.3">
      <c r="A34" s="18" t="s">
        <v>82</v>
      </c>
      <c r="B34" s="18" t="s">
        <v>721</v>
      </c>
      <c r="C34" s="19"/>
      <c r="D34" s="19">
        <v>626.20000000000005</v>
      </c>
      <c r="E34" s="19">
        <v>216</v>
      </c>
      <c r="F34" s="19"/>
      <c r="G34" s="19"/>
      <c r="H34" s="19">
        <v>25</v>
      </c>
      <c r="I34" s="19">
        <v>77.099999999999994</v>
      </c>
      <c r="J34" s="19"/>
      <c r="K34" s="19"/>
      <c r="L34" s="19">
        <v>178.1</v>
      </c>
      <c r="M34" s="19">
        <v>178.3</v>
      </c>
      <c r="N34" s="19">
        <v>178</v>
      </c>
      <c r="O34" s="19">
        <v>265.2</v>
      </c>
      <c r="P34" s="19">
        <v>215.6</v>
      </c>
      <c r="Q34" s="19">
        <v>110.7</v>
      </c>
      <c r="R34" s="19">
        <v>201</v>
      </c>
      <c r="S34" s="19">
        <v>3</v>
      </c>
      <c r="T34" s="19"/>
      <c r="U34" s="19"/>
      <c r="V34" s="19"/>
      <c r="W34" s="19"/>
      <c r="X34" s="19">
        <v>122</v>
      </c>
      <c r="Y34" s="19">
        <v>7.4</v>
      </c>
      <c r="Z34" s="19">
        <v>3.3</v>
      </c>
      <c r="AA34" s="19"/>
      <c r="AB34" s="19">
        <v>6.9</v>
      </c>
      <c r="AC34" s="19">
        <v>12.5</v>
      </c>
      <c r="AD34" s="19">
        <v>80.2</v>
      </c>
      <c r="AE34" s="19"/>
      <c r="AF34" s="19"/>
      <c r="AG34" s="19"/>
      <c r="AH34" s="19"/>
      <c r="AI34" s="19">
        <v>80.3</v>
      </c>
      <c r="AJ34" s="19">
        <v>81.5</v>
      </c>
      <c r="AK34" s="19"/>
      <c r="AL34" s="19"/>
      <c r="AM34" s="19"/>
      <c r="AN34" s="19">
        <v>6.5</v>
      </c>
      <c r="AO34" s="19">
        <v>354.4</v>
      </c>
      <c r="AP34" s="19">
        <v>31</v>
      </c>
      <c r="AQ34" s="19">
        <v>32.1</v>
      </c>
      <c r="AR34" s="19">
        <v>22.1</v>
      </c>
      <c r="AS34" s="19">
        <v>18.3</v>
      </c>
      <c r="AT34" s="19">
        <v>10.9</v>
      </c>
      <c r="AU34" s="19">
        <v>56.5</v>
      </c>
      <c r="AV34" s="19">
        <v>183.3</v>
      </c>
      <c r="AW34" s="19">
        <v>183.9</v>
      </c>
      <c r="AX34" s="19">
        <v>184.1</v>
      </c>
      <c r="AY34" s="19">
        <v>76.7</v>
      </c>
      <c r="AZ34" s="19">
        <v>3.9</v>
      </c>
      <c r="BA34" s="19"/>
      <c r="BB34" s="19">
        <v>14.4</v>
      </c>
      <c r="BC34" s="19"/>
      <c r="BD34" s="19">
        <v>2</v>
      </c>
      <c r="BE34" s="19">
        <v>24.1</v>
      </c>
      <c r="BF34" s="19">
        <v>47.5</v>
      </c>
      <c r="BG34" s="19"/>
      <c r="BH34" s="19"/>
      <c r="BI34" s="19">
        <v>50.9</v>
      </c>
      <c r="BJ34" s="19">
        <v>0</v>
      </c>
      <c r="BK34" s="19"/>
      <c r="BL34" s="19">
        <v>46.5</v>
      </c>
      <c r="BM34" s="19"/>
      <c r="BN34" s="19"/>
      <c r="BO34" s="19"/>
      <c r="BP34" s="19">
        <v>61.2</v>
      </c>
      <c r="BQ34" s="19">
        <v>176</v>
      </c>
      <c r="BR34" s="19">
        <v>173.8</v>
      </c>
      <c r="BS34" s="19">
        <v>209.5</v>
      </c>
      <c r="BT34" s="19">
        <v>273.39999999999998</v>
      </c>
      <c r="BU34" s="19">
        <v>40.1</v>
      </c>
      <c r="BV34" s="19">
        <v>27</v>
      </c>
      <c r="BW34" s="19"/>
      <c r="BX34" s="19"/>
      <c r="BY34" s="19"/>
      <c r="BZ34" s="19"/>
      <c r="CA34" s="19"/>
      <c r="CB34" s="19">
        <v>0</v>
      </c>
      <c r="CC34" s="19">
        <v>0.4</v>
      </c>
      <c r="CD34" s="19">
        <v>137.4</v>
      </c>
      <c r="CE34" s="19">
        <v>74.400000000000006</v>
      </c>
      <c r="CF34" s="19">
        <v>66</v>
      </c>
      <c r="CG34" s="19">
        <v>68.599999999999994</v>
      </c>
      <c r="CH34" s="19">
        <v>29.3</v>
      </c>
      <c r="CI34" s="19"/>
      <c r="CJ34" s="19"/>
      <c r="CK34" s="19"/>
      <c r="CL34" s="19">
        <v>147</v>
      </c>
      <c r="CM34" s="19">
        <v>149.19999999999999</v>
      </c>
      <c r="CN34" s="19">
        <v>149.6</v>
      </c>
      <c r="CO34" s="19"/>
      <c r="CP34" s="19"/>
      <c r="CQ34" s="19"/>
      <c r="CR34" s="19"/>
      <c r="CS34" s="19"/>
      <c r="CT34" s="19">
        <v>139.9</v>
      </c>
      <c r="CU34" s="19">
        <v>81.599999999999994</v>
      </c>
      <c r="CV34" s="19">
        <v>1.3</v>
      </c>
      <c r="CW34" s="19">
        <v>45.6</v>
      </c>
      <c r="CX34" s="19">
        <v>80.7</v>
      </c>
      <c r="CY34" s="19">
        <v>14.8</v>
      </c>
      <c r="CZ34" s="19">
        <v>0.4</v>
      </c>
      <c r="DA34" s="19">
        <v>4.8</v>
      </c>
      <c r="DB34" s="19"/>
      <c r="DC34" s="19">
        <v>9.9</v>
      </c>
      <c r="DD34" s="19">
        <v>2.5</v>
      </c>
      <c r="DE34" s="19">
        <v>0.3</v>
      </c>
      <c r="DF34" s="19">
        <v>1.2</v>
      </c>
      <c r="DG34" s="19">
        <v>4.5999999999999996</v>
      </c>
      <c r="DH34" s="19">
        <v>20.2</v>
      </c>
      <c r="DI34" s="19">
        <v>4</v>
      </c>
      <c r="DJ34" s="19">
        <v>3.1</v>
      </c>
      <c r="DK34" s="19">
        <v>3.3</v>
      </c>
      <c r="DL34" s="19">
        <v>18.399999999999999</v>
      </c>
      <c r="DM34" s="19">
        <v>12</v>
      </c>
      <c r="DN34" s="19">
        <v>15.8</v>
      </c>
      <c r="DO34" s="19">
        <v>15.2</v>
      </c>
      <c r="DP34" s="19">
        <v>49.6</v>
      </c>
      <c r="DQ34" s="19">
        <v>4.4000000000000004</v>
      </c>
      <c r="DR34" s="19">
        <v>2.2999999999999998</v>
      </c>
      <c r="DS34" s="19">
        <v>1.2</v>
      </c>
      <c r="DT34" s="19">
        <v>1.4</v>
      </c>
      <c r="DU34" s="19">
        <v>16.399999999999999</v>
      </c>
      <c r="DV34" s="19">
        <v>1.8</v>
      </c>
      <c r="DW34" s="19">
        <v>11.5</v>
      </c>
      <c r="DX34" s="19">
        <v>0.8</v>
      </c>
      <c r="DY34" s="19">
        <v>0</v>
      </c>
      <c r="DZ34" s="19">
        <v>6.1</v>
      </c>
      <c r="EA34" s="19">
        <v>1.9</v>
      </c>
      <c r="EB34" s="19">
        <v>3.7</v>
      </c>
      <c r="EC34" s="19">
        <v>5.4</v>
      </c>
      <c r="ED34" s="19">
        <v>10</v>
      </c>
      <c r="EE34" s="19">
        <v>19.3</v>
      </c>
      <c r="EF34" s="19">
        <v>49.5</v>
      </c>
      <c r="EG34" s="19">
        <v>35.299999999999997</v>
      </c>
      <c r="EH34" s="19">
        <v>43.4</v>
      </c>
      <c r="EI34" s="19">
        <v>40.5</v>
      </c>
      <c r="EJ34" s="19">
        <v>8.3000000000000007</v>
      </c>
      <c r="EK34" s="19">
        <v>7.6</v>
      </c>
      <c r="EL34" s="19">
        <v>5.6</v>
      </c>
      <c r="EM34" s="19">
        <v>1.8</v>
      </c>
      <c r="EN34" s="19">
        <v>8.5</v>
      </c>
      <c r="EO34" s="19">
        <v>4.4000000000000004</v>
      </c>
      <c r="EP34" s="19">
        <v>5</v>
      </c>
      <c r="EQ34" s="19">
        <v>5.2</v>
      </c>
      <c r="ER34" s="19">
        <v>14.2</v>
      </c>
      <c r="ES34" s="19">
        <v>253</v>
      </c>
      <c r="ET34" s="19">
        <v>18.600000000000001</v>
      </c>
      <c r="EU34" s="19">
        <v>156</v>
      </c>
      <c r="EV34" s="19">
        <v>0.6</v>
      </c>
      <c r="EW34" s="19">
        <v>0</v>
      </c>
      <c r="EX34" s="19">
        <v>1.6</v>
      </c>
      <c r="EY34" s="19">
        <v>111.9</v>
      </c>
      <c r="EZ34" s="19">
        <v>18.600000000000001</v>
      </c>
      <c r="FA34" s="19">
        <v>7.2</v>
      </c>
      <c r="FB34" s="19">
        <v>19.100000000000001</v>
      </c>
      <c r="FC34" s="19">
        <v>0</v>
      </c>
      <c r="FD34" s="19">
        <v>0</v>
      </c>
      <c r="FE34" s="19">
        <v>0</v>
      </c>
      <c r="FF34" s="19">
        <v>15.2</v>
      </c>
      <c r="FG34" s="19">
        <v>3.8</v>
      </c>
      <c r="FH34" s="19">
        <v>8.6</v>
      </c>
      <c r="FI34" s="19">
        <v>11</v>
      </c>
      <c r="FJ34" s="19">
        <v>7270.2</v>
      </c>
      <c r="FK34" s="15"/>
      <c r="FL34" s="19">
        <v>20.101939999999999</v>
      </c>
      <c r="FM34" s="19">
        <v>2.6480000000000001</v>
      </c>
      <c r="FN34" s="19">
        <v>6.11</v>
      </c>
      <c r="FO34" s="19">
        <v>6.2</v>
      </c>
      <c r="FP34" s="19">
        <v>26.414490000000001</v>
      </c>
      <c r="FQ34" s="19">
        <v>18.91591</v>
      </c>
      <c r="FR34" s="19">
        <v>4.2</v>
      </c>
      <c r="FS34" s="19">
        <v>4.8</v>
      </c>
      <c r="FT34" s="19">
        <v>148.43966</v>
      </c>
      <c r="FU34" s="19">
        <v>237.83</v>
      </c>
    </row>
    <row r="35" spans="1:177" ht="24" customHeight="1" x14ac:dyDescent="0.3">
      <c r="A35" s="13" t="s">
        <v>82</v>
      </c>
      <c r="B35" s="13" t="s">
        <v>722</v>
      </c>
      <c r="C35" s="14"/>
      <c r="D35" s="14">
        <v>618</v>
      </c>
      <c r="E35" s="14">
        <v>213.3</v>
      </c>
      <c r="F35" s="14"/>
      <c r="G35" s="14"/>
      <c r="H35" s="14">
        <v>11.4</v>
      </c>
      <c r="I35" s="14">
        <v>72.7</v>
      </c>
      <c r="J35" s="14"/>
      <c r="K35" s="14"/>
      <c r="L35" s="14">
        <v>178.8</v>
      </c>
      <c r="M35" s="14">
        <v>177.6</v>
      </c>
      <c r="N35" s="14">
        <v>178.1</v>
      </c>
      <c r="O35" s="14">
        <v>263.10000000000002</v>
      </c>
      <c r="P35" s="14">
        <v>214.3</v>
      </c>
      <c r="Q35" s="14">
        <v>110.3</v>
      </c>
      <c r="R35" s="14">
        <v>148.4</v>
      </c>
      <c r="S35" s="14">
        <v>2.9</v>
      </c>
      <c r="T35" s="14"/>
      <c r="U35" s="14"/>
      <c r="V35" s="14"/>
      <c r="W35" s="14"/>
      <c r="X35" s="14">
        <v>115</v>
      </c>
      <c r="Y35" s="14">
        <v>6.9</v>
      </c>
      <c r="Z35" s="14">
        <v>3.3</v>
      </c>
      <c r="AA35" s="14"/>
      <c r="AB35" s="14">
        <v>6.9</v>
      </c>
      <c r="AC35" s="14">
        <v>12.5</v>
      </c>
      <c r="AD35" s="14">
        <v>80</v>
      </c>
      <c r="AE35" s="14"/>
      <c r="AF35" s="14"/>
      <c r="AG35" s="14"/>
      <c r="AH35" s="14"/>
      <c r="AI35" s="14">
        <v>79.3</v>
      </c>
      <c r="AJ35" s="14">
        <v>107.6</v>
      </c>
      <c r="AK35" s="14"/>
      <c r="AL35" s="14"/>
      <c r="AM35" s="14"/>
      <c r="AN35" s="14">
        <v>6.5</v>
      </c>
      <c r="AO35" s="14">
        <v>298.39999999999998</v>
      </c>
      <c r="AP35" s="14">
        <v>31</v>
      </c>
      <c r="AQ35" s="14">
        <v>28.8</v>
      </c>
      <c r="AR35" s="14">
        <v>18.5</v>
      </c>
      <c r="AS35" s="14">
        <v>18.3</v>
      </c>
      <c r="AT35" s="14">
        <v>10.9</v>
      </c>
      <c r="AU35" s="14">
        <v>56.7</v>
      </c>
      <c r="AV35" s="14">
        <v>177.1</v>
      </c>
      <c r="AW35" s="14">
        <v>178.1</v>
      </c>
      <c r="AX35" s="14">
        <v>183.8</v>
      </c>
      <c r="AY35" s="14">
        <v>73.7</v>
      </c>
      <c r="AZ35" s="14">
        <v>4.2</v>
      </c>
      <c r="BA35" s="14"/>
      <c r="BB35" s="14">
        <v>10.8</v>
      </c>
      <c r="BC35" s="14"/>
      <c r="BD35" s="14">
        <v>2</v>
      </c>
      <c r="BE35" s="14">
        <v>11.5</v>
      </c>
      <c r="BF35" s="14">
        <v>82.4</v>
      </c>
      <c r="BG35" s="14"/>
      <c r="BH35" s="14"/>
      <c r="BI35" s="14">
        <v>48.8</v>
      </c>
      <c r="BJ35" s="14">
        <v>0</v>
      </c>
      <c r="BK35" s="14"/>
      <c r="BL35" s="14">
        <v>46.3</v>
      </c>
      <c r="BM35" s="14"/>
      <c r="BN35" s="14"/>
      <c r="BO35" s="14"/>
      <c r="BP35" s="14">
        <v>60.4</v>
      </c>
      <c r="BQ35" s="14">
        <v>175.2</v>
      </c>
      <c r="BR35" s="14">
        <v>173</v>
      </c>
      <c r="BS35" s="14">
        <v>208.5</v>
      </c>
      <c r="BT35" s="14">
        <v>274.2</v>
      </c>
      <c r="BU35" s="14">
        <v>39.4</v>
      </c>
      <c r="BV35" s="14">
        <v>27</v>
      </c>
      <c r="BW35" s="14"/>
      <c r="BX35" s="14"/>
      <c r="BY35" s="14"/>
      <c r="BZ35" s="14"/>
      <c r="CA35" s="14"/>
      <c r="CB35" s="14">
        <v>0</v>
      </c>
      <c r="CC35" s="14">
        <v>0.4</v>
      </c>
      <c r="CD35" s="14">
        <v>142.80000000000001</v>
      </c>
      <c r="CE35" s="14">
        <v>82.5</v>
      </c>
      <c r="CF35" s="14">
        <v>64.400000000000006</v>
      </c>
      <c r="CG35" s="14">
        <v>68</v>
      </c>
      <c r="CH35" s="14">
        <v>28.2</v>
      </c>
      <c r="CI35" s="14"/>
      <c r="CJ35" s="14"/>
      <c r="CK35" s="14"/>
      <c r="CL35" s="14">
        <v>145.9</v>
      </c>
      <c r="CM35" s="14">
        <v>148.30000000000001</v>
      </c>
      <c r="CN35" s="14">
        <v>148.5</v>
      </c>
      <c r="CO35" s="14"/>
      <c r="CP35" s="14"/>
      <c r="CQ35" s="14"/>
      <c r="CR35" s="14"/>
      <c r="CS35" s="14"/>
      <c r="CT35" s="14">
        <v>137.19999999999999</v>
      </c>
      <c r="CU35" s="14">
        <v>77.8</v>
      </c>
      <c r="CV35" s="14">
        <v>1.3</v>
      </c>
      <c r="CW35" s="14">
        <v>51.4</v>
      </c>
      <c r="CX35" s="14">
        <v>80.8</v>
      </c>
      <c r="CY35" s="14">
        <v>15.5</v>
      </c>
      <c r="CZ35" s="14">
        <v>0.4</v>
      </c>
      <c r="DA35" s="14">
        <v>4.8</v>
      </c>
      <c r="DB35" s="14"/>
      <c r="DC35" s="14">
        <v>10</v>
      </c>
      <c r="DD35" s="14">
        <v>1.1000000000000001</v>
      </c>
      <c r="DE35" s="14">
        <v>0.3</v>
      </c>
      <c r="DF35" s="14">
        <v>1.2</v>
      </c>
      <c r="DG35" s="14">
        <v>4.5999999999999996</v>
      </c>
      <c r="DH35" s="14">
        <v>19.600000000000001</v>
      </c>
      <c r="DI35" s="14">
        <v>4.0999999999999996</v>
      </c>
      <c r="DJ35" s="14">
        <v>3.14</v>
      </c>
      <c r="DK35" s="14">
        <v>3.3</v>
      </c>
      <c r="DL35" s="14">
        <v>18.399999999999999</v>
      </c>
      <c r="DM35" s="14">
        <v>12.8</v>
      </c>
      <c r="DN35" s="14">
        <v>15.7</v>
      </c>
      <c r="DO35" s="14">
        <v>13.3</v>
      </c>
      <c r="DP35" s="14">
        <v>58.6</v>
      </c>
      <c r="DQ35" s="14">
        <v>4.4000000000000004</v>
      </c>
      <c r="DR35" s="14">
        <v>2.2999999999999998</v>
      </c>
      <c r="DS35" s="14">
        <v>1.2</v>
      </c>
      <c r="DT35" s="14">
        <v>1.4</v>
      </c>
      <c r="DU35" s="14">
        <v>14.5</v>
      </c>
      <c r="DV35" s="14">
        <v>1.8</v>
      </c>
      <c r="DW35" s="14">
        <v>11.5</v>
      </c>
      <c r="DX35" s="14">
        <v>0.8</v>
      </c>
      <c r="DY35" s="14">
        <v>0</v>
      </c>
      <c r="DZ35" s="14">
        <v>6</v>
      </c>
      <c r="EA35" s="14">
        <v>1.9</v>
      </c>
      <c r="EB35" s="14">
        <v>3.7</v>
      </c>
      <c r="EC35" s="14">
        <v>5.3</v>
      </c>
      <c r="ED35" s="14">
        <v>10</v>
      </c>
      <c r="EE35" s="14">
        <v>17.8</v>
      </c>
      <c r="EF35" s="14">
        <v>62.8</v>
      </c>
      <c r="EG35" s="14">
        <v>35.6</v>
      </c>
      <c r="EH35" s="14">
        <v>45</v>
      </c>
      <c r="EI35" s="14">
        <v>43.6</v>
      </c>
      <c r="EJ35" s="14">
        <v>11.1</v>
      </c>
      <c r="EK35" s="14">
        <v>9</v>
      </c>
      <c r="EL35" s="14">
        <v>5.5</v>
      </c>
      <c r="EM35" s="14">
        <v>1.8</v>
      </c>
      <c r="EN35" s="14">
        <v>8.1999999999999993</v>
      </c>
      <c r="EO35" s="14">
        <v>4.4000000000000004</v>
      </c>
      <c r="EP35" s="14">
        <v>5</v>
      </c>
      <c r="EQ35" s="14">
        <v>5.2</v>
      </c>
      <c r="ER35" s="14">
        <v>14.5</v>
      </c>
      <c r="ES35" s="14">
        <v>253</v>
      </c>
      <c r="ET35" s="14">
        <v>18.600000000000001</v>
      </c>
      <c r="EU35" s="14">
        <v>143.5</v>
      </c>
      <c r="EV35" s="14">
        <v>0.6</v>
      </c>
      <c r="EW35" s="14">
        <v>1.6</v>
      </c>
      <c r="EX35" s="14">
        <v>19.2</v>
      </c>
      <c r="EY35" s="14">
        <v>103.7</v>
      </c>
      <c r="EZ35" s="14">
        <v>18.399999999999999</v>
      </c>
      <c r="FA35" s="14">
        <v>7.2</v>
      </c>
      <c r="FB35" s="14">
        <v>19.3</v>
      </c>
      <c r="FC35" s="14">
        <v>0</v>
      </c>
      <c r="FD35" s="14">
        <v>0</v>
      </c>
      <c r="FE35" s="14">
        <v>0</v>
      </c>
      <c r="FF35" s="14">
        <v>14.7</v>
      </c>
      <c r="FG35" s="14">
        <v>3.9</v>
      </c>
      <c r="FH35" s="14">
        <v>8.6</v>
      </c>
      <c r="FI35" s="14">
        <v>9.8000000000000007</v>
      </c>
      <c r="FJ35" s="14">
        <v>7166.64</v>
      </c>
      <c r="FK35" s="15"/>
      <c r="FL35" s="14">
        <v>19.663049999999998</v>
      </c>
      <c r="FM35" s="14">
        <v>3.0579999999999998</v>
      </c>
      <c r="FN35" s="14">
        <v>6.1040000000000001</v>
      </c>
      <c r="FO35" s="14">
        <v>6.2</v>
      </c>
      <c r="FP35" s="14">
        <v>26.30217</v>
      </c>
      <c r="FQ35" s="14">
        <v>18.917439999999999</v>
      </c>
      <c r="FR35" s="14">
        <v>4.0999999999999996</v>
      </c>
      <c r="FS35" s="14">
        <v>4.8</v>
      </c>
      <c r="FT35" s="14">
        <v>159.44752</v>
      </c>
      <c r="FU35" s="14">
        <v>248.59218000000001</v>
      </c>
    </row>
    <row r="36" spans="1:177" ht="24" customHeight="1" x14ac:dyDescent="0.3">
      <c r="A36" s="16" t="s">
        <v>82</v>
      </c>
      <c r="B36" s="16" t="s">
        <v>723</v>
      </c>
      <c r="C36" s="17"/>
      <c r="D36" s="17">
        <v>624.5</v>
      </c>
      <c r="E36" s="17">
        <v>214.7</v>
      </c>
      <c r="F36" s="17"/>
      <c r="G36" s="17"/>
      <c r="H36" s="17">
        <v>11.9</v>
      </c>
      <c r="I36" s="17">
        <v>74.8</v>
      </c>
      <c r="J36" s="17"/>
      <c r="K36" s="17"/>
      <c r="L36" s="17">
        <v>178.5</v>
      </c>
      <c r="M36" s="17">
        <v>179.3</v>
      </c>
      <c r="N36" s="17">
        <v>178.5</v>
      </c>
      <c r="O36" s="17">
        <v>263.2</v>
      </c>
      <c r="P36" s="17">
        <v>215.3</v>
      </c>
      <c r="Q36" s="17">
        <v>110.1</v>
      </c>
      <c r="R36" s="17">
        <v>75.7</v>
      </c>
      <c r="S36" s="17">
        <v>3.1</v>
      </c>
      <c r="T36" s="17"/>
      <c r="U36" s="17"/>
      <c r="V36" s="17"/>
      <c r="W36" s="17"/>
      <c r="X36" s="17">
        <v>119.9</v>
      </c>
      <c r="Y36" s="17">
        <v>7.1</v>
      </c>
      <c r="Z36" s="17">
        <v>3.3</v>
      </c>
      <c r="AA36" s="17"/>
      <c r="AB36" s="17">
        <v>6.9</v>
      </c>
      <c r="AC36" s="17">
        <v>12.5</v>
      </c>
      <c r="AD36" s="17">
        <v>80.400000000000006</v>
      </c>
      <c r="AE36" s="17"/>
      <c r="AF36" s="17"/>
      <c r="AG36" s="17"/>
      <c r="AH36" s="17"/>
      <c r="AI36" s="17">
        <v>80.3</v>
      </c>
      <c r="AJ36" s="17">
        <v>85.8</v>
      </c>
      <c r="AK36" s="17"/>
      <c r="AL36" s="17"/>
      <c r="AM36" s="17"/>
      <c r="AN36" s="17">
        <v>6.5</v>
      </c>
      <c r="AO36" s="17">
        <v>231</v>
      </c>
      <c r="AP36" s="17">
        <v>31</v>
      </c>
      <c r="AQ36" s="17">
        <v>30.6</v>
      </c>
      <c r="AR36" s="17">
        <v>17.8</v>
      </c>
      <c r="AS36" s="17">
        <v>18.3</v>
      </c>
      <c r="AT36" s="17">
        <v>10.9</v>
      </c>
      <c r="AU36" s="17">
        <v>56.5</v>
      </c>
      <c r="AV36" s="17">
        <v>181.5</v>
      </c>
      <c r="AW36" s="17">
        <v>181.7</v>
      </c>
      <c r="AX36" s="17">
        <v>184.9</v>
      </c>
      <c r="AY36" s="17">
        <v>75.900000000000006</v>
      </c>
      <c r="AZ36" s="17">
        <v>4.2</v>
      </c>
      <c r="BA36" s="17"/>
      <c r="BB36" s="17">
        <v>10.4</v>
      </c>
      <c r="BC36" s="17"/>
      <c r="BD36" s="17">
        <v>2</v>
      </c>
      <c r="BE36" s="17">
        <v>11.9</v>
      </c>
      <c r="BF36" s="17">
        <v>70</v>
      </c>
      <c r="BG36" s="17"/>
      <c r="BH36" s="17"/>
      <c r="BI36" s="17">
        <v>50.4</v>
      </c>
      <c r="BJ36" s="17">
        <v>0</v>
      </c>
      <c r="BK36" s="17"/>
      <c r="BL36" s="17">
        <v>46.7</v>
      </c>
      <c r="BM36" s="17"/>
      <c r="BN36" s="17"/>
      <c r="BO36" s="17"/>
      <c r="BP36" s="17">
        <v>61</v>
      </c>
      <c r="BQ36" s="17">
        <v>175.4</v>
      </c>
      <c r="BR36" s="17">
        <v>173.2</v>
      </c>
      <c r="BS36" s="17">
        <v>209.4</v>
      </c>
      <c r="BT36" s="17">
        <v>272.8</v>
      </c>
      <c r="BU36" s="17">
        <v>39.9</v>
      </c>
      <c r="BV36" s="17">
        <v>27</v>
      </c>
      <c r="BW36" s="17"/>
      <c r="BX36" s="17"/>
      <c r="BY36" s="17"/>
      <c r="BZ36" s="17"/>
      <c r="CA36" s="17"/>
      <c r="CB36" s="17">
        <v>0</v>
      </c>
      <c r="CC36" s="17">
        <v>0.4</v>
      </c>
      <c r="CD36" s="17">
        <v>139.9</v>
      </c>
      <c r="CE36" s="17">
        <v>85.4</v>
      </c>
      <c r="CF36" s="17">
        <v>66</v>
      </c>
      <c r="CG36" s="17">
        <v>68.8</v>
      </c>
      <c r="CH36" s="17">
        <v>28.7</v>
      </c>
      <c r="CI36" s="17"/>
      <c r="CJ36" s="17"/>
      <c r="CK36" s="17"/>
      <c r="CL36" s="17">
        <v>147.6</v>
      </c>
      <c r="CM36" s="17">
        <v>149.4</v>
      </c>
      <c r="CN36" s="17">
        <v>149.1</v>
      </c>
      <c r="CO36" s="17"/>
      <c r="CP36" s="17"/>
      <c r="CQ36" s="17"/>
      <c r="CR36" s="17"/>
      <c r="CS36" s="17"/>
      <c r="CT36" s="17">
        <v>137.19999999999999</v>
      </c>
      <c r="CU36" s="17">
        <v>77.7</v>
      </c>
      <c r="CV36" s="17">
        <v>1.3</v>
      </c>
      <c r="CW36" s="17">
        <v>50.9</v>
      </c>
      <c r="CX36" s="17">
        <v>80.7</v>
      </c>
      <c r="CY36" s="17">
        <v>15.5</v>
      </c>
      <c r="CZ36" s="17">
        <v>0.4</v>
      </c>
      <c r="DA36" s="17">
        <v>4.8</v>
      </c>
      <c r="DB36" s="17"/>
      <c r="DC36" s="17">
        <v>10</v>
      </c>
      <c r="DD36" s="17">
        <v>1.1000000000000001</v>
      </c>
      <c r="DE36" s="17">
        <v>0.3</v>
      </c>
      <c r="DF36" s="17">
        <v>1.2</v>
      </c>
      <c r="DG36" s="17">
        <v>4.5</v>
      </c>
      <c r="DH36" s="17">
        <v>19.600000000000001</v>
      </c>
      <c r="DI36" s="17">
        <v>4.0999999999999996</v>
      </c>
      <c r="DJ36" s="17">
        <v>3.13</v>
      </c>
      <c r="DK36" s="17">
        <v>3.3</v>
      </c>
      <c r="DL36" s="17">
        <v>18.399999999999999</v>
      </c>
      <c r="DM36" s="17">
        <v>14.9</v>
      </c>
      <c r="DN36" s="17">
        <v>15.9</v>
      </c>
      <c r="DO36" s="17">
        <v>13.8</v>
      </c>
      <c r="DP36" s="17">
        <v>55.9</v>
      </c>
      <c r="DQ36" s="17">
        <v>4.4000000000000004</v>
      </c>
      <c r="DR36" s="17">
        <v>2.2999999999999998</v>
      </c>
      <c r="DS36" s="17">
        <v>1.2</v>
      </c>
      <c r="DT36" s="17">
        <v>1.4</v>
      </c>
      <c r="DU36" s="17">
        <v>16.399999999999999</v>
      </c>
      <c r="DV36" s="17">
        <v>1.8</v>
      </c>
      <c r="DW36" s="17">
        <v>11.5</v>
      </c>
      <c r="DX36" s="17">
        <v>0.8</v>
      </c>
      <c r="DY36" s="17">
        <v>0</v>
      </c>
      <c r="DZ36" s="17">
        <v>6</v>
      </c>
      <c r="EA36" s="17">
        <v>1.9</v>
      </c>
      <c r="EB36" s="17">
        <v>4.0999999999999996</v>
      </c>
      <c r="EC36" s="17">
        <v>5.3</v>
      </c>
      <c r="ED36" s="17">
        <v>10</v>
      </c>
      <c r="EE36" s="17">
        <v>20.399999999999999</v>
      </c>
      <c r="EF36" s="17">
        <v>72</v>
      </c>
      <c r="EG36" s="17">
        <v>34.5</v>
      </c>
      <c r="EH36" s="17">
        <v>54.1</v>
      </c>
      <c r="EI36" s="17">
        <v>58.6</v>
      </c>
      <c r="EJ36" s="17">
        <v>11.2</v>
      </c>
      <c r="EK36" s="17">
        <v>9</v>
      </c>
      <c r="EL36" s="17">
        <v>5.5</v>
      </c>
      <c r="EM36" s="17">
        <v>1.8</v>
      </c>
      <c r="EN36" s="17">
        <v>7.7</v>
      </c>
      <c r="EO36" s="17">
        <v>4.4000000000000004</v>
      </c>
      <c r="EP36" s="17">
        <v>5</v>
      </c>
      <c r="EQ36" s="17">
        <v>5.2</v>
      </c>
      <c r="ER36" s="17">
        <v>14.6</v>
      </c>
      <c r="ES36" s="17">
        <v>253.1</v>
      </c>
      <c r="ET36" s="17">
        <v>18.2</v>
      </c>
      <c r="EU36" s="17">
        <v>131</v>
      </c>
      <c r="EV36" s="17">
        <v>0.6</v>
      </c>
      <c r="EW36" s="17">
        <v>17</v>
      </c>
      <c r="EX36" s="17">
        <v>36.6</v>
      </c>
      <c r="EY36" s="17">
        <v>92.5</v>
      </c>
      <c r="EZ36" s="17">
        <v>17.8</v>
      </c>
      <c r="FA36" s="17">
        <v>7.1</v>
      </c>
      <c r="FB36" s="17">
        <v>19.399999999999999</v>
      </c>
      <c r="FC36" s="17">
        <v>0</v>
      </c>
      <c r="FD36" s="17">
        <v>0</v>
      </c>
      <c r="FE36" s="17">
        <v>0</v>
      </c>
      <c r="FF36" s="17">
        <v>15</v>
      </c>
      <c r="FG36" s="17">
        <v>3.9</v>
      </c>
      <c r="FH36" s="17">
        <v>8.4</v>
      </c>
      <c r="FI36" s="17">
        <v>11</v>
      </c>
      <c r="FJ36" s="17">
        <v>7079.33</v>
      </c>
      <c r="FK36" s="15"/>
      <c r="FL36" s="17">
        <v>19.490400000000001</v>
      </c>
      <c r="FM36" s="17">
        <v>2.871</v>
      </c>
      <c r="FN36" s="17">
        <v>6.1020000000000003</v>
      </c>
      <c r="FO36" s="17">
        <v>6.2</v>
      </c>
      <c r="FP36" s="17">
        <v>26.116019999999999</v>
      </c>
      <c r="FQ36" s="17">
        <v>18.918330000000001</v>
      </c>
      <c r="FR36" s="17">
        <v>4.0999999999999996</v>
      </c>
      <c r="FS36" s="17">
        <v>4.7</v>
      </c>
      <c r="FT36" s="17">
        <v>180.69758999999999</v>
      </c>
      <c r="FU36" s="17">
        <v>269.19533999999999</v>
      </c>
    </row>
    <row r="37" spans="1:177" ht="24" customHeight="1" x14ac:dyDescent="0.3">
      <c r="A37" s="16" t="s">
        <v>82</v>
      </c>
      <c r="B37" s="16" t="s">
        <v>724</v>
      </c>
      <c r="C37" s="17"/>
      <c r="D37" s="17">
        <v>624.20000000000005</v>
      </c>
      <c r="E37" s="17">
        <v>215.8</v>
      </c>
      <c r="F37" s="17"/>
      <c r="G37" s="17"/>
      <c r="H37" s="17">
        <v>12.1</v>
      </c>
      <c r="I37" s="17">
        <v>73.3</v>
      </c>
      <c r="J37" s="17"/>
      <c r="K37" s="17"/>
      <c r="L37" s="17">
        <v>179.1</v>
      </c>
      <c r="M37" s="17">
        <v>178.7</v>
      </c>
      <c r="N37" s="17">
        <v>179</v>
      </c>
      <c r="O37" s="17">
        <v>263.39999999999998</v>
      </c>
      <c r="P37" s="17">
        <v>214.9</v>
      </c>
      <c r="Q37" s="17">
        <v>110.4</v>
      </c>
      <c r="R37" s="17">
        <v>87.3</v>
      </c>
      <c r="S37" s="17">
        <v>3</v>
      </c>
      <c r="T37" s="17"/>
      <c r="U37" s="17"/>
      <c r="V37" s="17"/>
      <c r="W37" s="17"/>
      <c r="X37" s="17">
        <v>122.9</v>
      </c>
      <c r="Y37" s="17">
        <v>7.3</v>
      </c>
      <c r="Z37" s="17">
        <v>3.3</v>
      </c>
      <c r="AA37" s="17"/>
      <c r="AB37" s="17">
        <v>6.9</v>
      </c>
      <c r="AC37" s="17">
        <v>12.6</v>
      </c>
      <c r="AD37" s="17">
        <v>80.3</v>
      </c>
      <c r="AE37" s="17"/>
      <c r="AF37" s="17"/>
      <c r="AG37" s="17"/>
      <c r="AH37" s="17"/>
      <c r="AI37" s="17">
        <v>80.3</v>
      </c>
      <c r="AJ37" s="17">
        <v>51.3</v>
      </c>
      <c r="AK37" s="17"/>
      <c r="AL37" s="17"/>
      <c r="AM37" s="17"/>
      <c r="AN37" s="17">
        <v>6.5</v>
      </c>
      <c r="AO37" s="17">
        <v>189.5</v>
      </c>
      <c r="AP37" s="17">
        <v>29.7</v>
      </c>
      <c r="AQ37" s="17">
        <v>31</v>
      </c>
      <c r="AR37" s="17">
        <v>19.399999999999999</v>
      </c>
      <c r="AS37" s="17">
        <v>18.3</v>
      </c>
      <c r="AT37" s="17">
        <v>10.8</v>
      </c>
      <c r="AU37" s="17">
        <v>56.5</v>
      </c>
      <c r="AV37" s="17">
        <v>183.4</v>
      </c>
      <c r="AW37" s="17">
        <v>183.5</v>
      </c>
      <c r="AX37" s="17">
        <v>184.5</v>
      </c>
      <c r="AY37" s="17">
        <v>77.099999999999994</v>
      </c>
      <c r="AZ37" s="17">
        <v>4.2</v>
      </c>
      <c r="BA37" s="17"/>
      <c r="BB37" s="17">
        <v>13.8</v>
      </c>
      <c r="BC37" s="17"/>
      <c r="BD37" s="17">
        <v>2</v>
      </c>
      <c r="BE37" s="17">
        <v>12</v>
      </c>
      <c r="BF37" s="17">
        <v>35</v>
      </c>
      <c r="BG37" s="17"/>
      <c r="BH37" s="17"/>
      <c r="BI37" s="17">
        <v>50.9</v>
      </c>
      <c r="BJ37" s="17">
        <v>0</v>
      </c>
      <c r="BK37" s="17"/>
      <c r="BL37" s="17">
        <v>47.5</v>
      </c>
      <c r="BM37" s="17"/>
      <c r="BN37" s="17"/>
      <c r="BO37" s="17"/>
      <c r="BP37" s="17">
        <v>61.1</v>
      </c>
      <c r="BQ37" s="17">
        <v>175.1</v>
      </c>
      <c r="BR37" s="17">
        <v>173.3</v>
      </c>
      <c r="BS37" s="17">
        <v>208.9</v>
      </c>
      <c r="BT37" s="17">
        <v>272.8</v>
      </c>
      <c r="BU37" s="17">
        <v>40.200000000000003</v>
      </c>
      <c r="BV37" s="17">
        <v>27</v>
      </c>
      <c r="BW37" s="17"/>
      <c r="BX37" s="17"/>
      <c r="BY37" s="17"/>
      <c r="BZ37" s="17"/>
      <c r="CA37" s="17"/>
      <c r="CB37" s="17">
        <v>0</v>
      </c>
      <c r="CC37" s="17">
        <v>0.4</v>
      </c>
      <c r="CD37" s="17">
        <v>120.1</v>
      </c>
      <c r="CE37" s="17">
        <v>82.7</v>
      </c>
      <c r="CF37" s="17">
        <v>66</v>
      </c>
      <c r="CG37" s="17">
        <v>68.599999999999994</v>
      </c>
      <c r="CH37" s="17">
        <v>29</v>
      </c>
      <c r="CI37" s="17"/>
      <c r="CJ37" s="17"/>
      <c r="CK37" s="17"/>
      <c r="CL37" s="17">
        <v>146.4</v>
      </c>
      <c r="CM37" s="17">
        <v>149.1</v>
      </c>
      <c r="CN37" s="17">
        <v>149.19999999999999</v>
      </c>
      <c r="CO37" s="17"/>
      <c r="CP37" s="17"/>
      <c r="CQ37" s="17"/>
      <c r="CR37" s="17"/>
      <c r="CS37" s="17"/>
      <c r="CT37" s="17">
        <v>137.1</v>
      </c>
      <c r="CU37" s="17">
        <v>77.8</v>
      </c>
      <c r="CV37" s="17">
        <v>1.3</v>
      </c>
      <c r="CW37" s="17">
        <v>61.9</v>
      </c>
      <c r="CX37" s="17">
        <v>80.599999999999994</v>
      </c>
      <c r="CY37" s="17">
        <v>14.7</v>
      </c>
      <c r="CZ37" s="17">
        <v>0.4</v>
      </c>
      <c r="DA37" s="17">
        <v>4.8</v>
      </c>
      <c r="DB37" s="17"/>
      <c r="DC37" s="17">
        <v>9.9</v>
      </c>
      <c r="DD37" s="17">
        <v>1.1000000000000001</v>
      </c>
      <c r="DE37" s="17">
        <v>0.3</v>
      </c>
      <c r="DF37" s="17">
        <v>1.2</v>
      </c>
      <c r="DG37" s="17">
        <v>4.5999999999999996</v>
      </c>
      <c r="DH37" s="17">
        <v>20</v>
      </c>
      <c r="DI37" s="17">
        <v>4.0999999999999996</v>
      </c>
      <c r="DJ37" s="17">
        <v>3.1</v>
      </c>
      <c r="DK37" s="17">
        <v>3.3</v>
      </c>
      <c r="DL37" s="17">
        <v>18.399999999999999</v>
      </c>
      <c r="DM37" s="17">
        <v>15</v>
      </c>
      <c r="DN37" s="17">
        <v>18.100000000000001</v>
      </c>
      <c r="DO37" s="17">
        <v>16.899999999999999</v>
      </c>
      <c r="DP37" s="17">
        <v>52.2</v>
      </c>
      <c r="DQ37" s="17">
        <v>4.4000000000000004</v>
      </c>
      <c r="DR37" s="17">
        <v>2.2999999999999998</v>
      </c>
      <c r="DS37" s="17">
        <v>1.2</v>
      </c>
      <c r="DT37" s="17">
        <v>1.4</v>
      </c>
      <c r="DU37" s="17">
        <v>17</v>
      </c>
      <c r="DV37" s="17">
        <v>1.8</v>
      </c>
      <c r="DW37" s="17">
        <v>11.5</v>
      </c>
      <c r="DX37" s="17">
        <v>0.8</v>
      </c>
      <c r="DY37" s="17">
        <v>0</v>
      </c>
      <c r="DZ37" s="17">
        <v>6.8</v>
      </c>
      <c r="EA37" s="17">
        <v>1.9</v>
      </c>
      <c r="EB37" s="17">
        <v>4</v>
      </c>
      <c r="EC37" s="17">
        <v>5.4</v>
      </c>
      <c r="ED37" s="17">
        <v>10</v>
      </c>
      <c r="EE37" s="17">
        <v>18.100000000000001</v>
      </c>
      <c r="EF37" s="17">
        <v>77.2</v>
      </c>
      <c r="EG37" s="17">
        <v>35</v>
      </c>
      <c r="EH37" s="17">
        <v>64.2</v>
      </c>
      <c r="EI37" s="17">
        <v>55.8</v>
      </c>
      <c r="EJ37" s="17">
        <v>11.1</v>
      </c>
      <c r="EK37" s="17">
        <v>8</v>
      </c>
      <c r="EL37" s="17">
        <v>5.5</v>
      </c>
      <c r="EM37" s="17">
        <v>1.8</v>
      </c>
      <c r="EN37" s="17">
        <v>7.7</v>
      </c>
      <c r="EO37" s="17">
        <v>4.4000000000000004</v>
      </c>
      <c r="EP37" s="17">
        <v>5</v>
      </c>
      <c r="EQ37" s="17">
        <v>5.2</v>
      </c>
      <c r="ER37" s="17">
        <v>13.2</v>
      </c>
      <c r="ES37" s="17">
        <v>252.9</v>
      </c>
      <c r="ET37" s="17">
        <v>17.3</v>
      </c>
      <c r="EU37" s="17">
        <v>144.1</v>
      </c>
      <c r="EV37" s="17">
        <v>0.6</v>
      </c>
      <c r="EW37" s="17">
        <v>42.1</v>
      </c>
      <c r="EX37" s="17">
        <v>55.7</v>
      </c>
      <c r="EY37" s="17">
        <v>103.4</v>
      </c>
      <c r="EZ37" s="17">
        <v>17.100000000000001</v>
      </c>
      <c r="FA37" s="17">
        <v>7.1</v>
      </c>
      <c r="FB37" s="17">
        <v>18.899999999999999</v>
      </c>
      <c r="FC37" s="17">
        <v>0</v>
      </c>
      <c r="FD37" s="17">
        <v>0</v>
      </c>
      <c r="FE37" s="17">
        <v>0</v>
      </c>
      <c r="FF37" s="17">
        <v>15.1</v>
      </c>
      <c r="FG37" s="17">
        <v>3.9</v>
      </c>
      <c r="FH37" s="17">
        <v>8.6999999999999993</v>
      </c>
      <c r="FI37" s="17">
        <v>10.3</v>
      </c>
      <c r="FJ37" s="17">
        <v>7056.3</v>
      </c>
      <c r="FK37" s="15"/>
      <c r="FL37" s="17">
        <v>19.54148</v>
      </c>
      <c r="FM37" s="17">
        <v>0.33700000000000002</v>
      </c>
      <c r="FN37" s="17">
        <v>6.1040000000000001</v>
      </c>
      <c r="FO37" s="17">
        <v>6.2</v>
      </c>
      <c r="FP37" s="17">
        <v>25.907969999999999</v>
      </c>
      <c r="FQ37" s="17">
        <v>18.919609999999999</v>
      </c>
      <c r="FR37" s="17">
        <v>4.0999999999999996</v>
      </c>
      <c r="FS37" s="17">
        <v>4.8</v>
      </c>
      <c r="FT37" s="17">
        <v>191.41709</v>
      </c>
      <c r="FU37" s="17">
        <v>277.32715000000002</v>
      </c>
    </row>
    <row r="38" spans="1:177" ht="24" customHeight="1" x14ac:dyDescent="0.3">
      <c r="A38" s="16" t="s">
        <v>82</v>
      </c>
      <c r="B38" s="16" t="s">
        <v>725</v>
      </c>
      <c r="C38" s="17"/>
      <c r="D38" s="17">
        <v>626.9</v>
      </c>
      <c r="E38" s="17">
        <v>216.2</v>
      </c>
      <c r="F38" s="17"/>
      <c r="G38" s="17"/>
      <c r="H38" s="17">
        <v>12.2</v>
      </c>
      <c r="I38" s="17">
        <v>73.3</v>
      </c>
      <c r="J38" s="17"/>
      <c r="K38" s="17"/>
      <c r="L38" s="17">
        <v>178.8</v>
      </c>
      <c r="M38" s="17">
        <v>177.7</v>
      </c>
      <c r="N38" s="17">
        <v>178.8</v>
      </c>
      <c r="O38" s="17">
        <v>263.3</v>
      </c>
      <c r="P38" s="17">
        <v>213.2</v>
      </c>
      <c r="Q38" s="17">
        <v>109.7</v>
      </c>
      <c r="R38" s="17">
        <v>72.400000000000006</v>
      </c>
      <c r="S38" s="17">
        <v>3</v>
      </c>
      <c r="T38" s="17"/>
      <c r="U38" s="17"/>
      <c r="V38" s="17"/>
      <c r="W38" s="17"/>
      <c r="X38" s="17">
        <v>124.8</v>
      </c>
      <c r="Y38" s="17">
        <v>7.8</v>
      </c>
      <c r="Z38" s="17">
        <v>3.4</v>
      </c>
      <c r="AA38" s="17"/>
      <c r="AB38" s="17">
        <v>6.9</v>
      </c>
      <c r="AC38" s="17">
        <v>12.6</v>
      </c>
      <c r="AD38" s="17">
        <v>80.599999999999994</v>
      </c>
      <c r="AE38" s="17"/>
      <c r="AF38" s="17"/>
      <c r="AG38" s="17"/>
      <c r="AH38" s="17"/>
      <c r="AI38" s="17">
        <v>81.099999999999994</v>
      </c>
      <c r="AJ38" s="17">
        <v>54.1</v>
      </c>
      <c r="AK38" s="17"/>
      <c r="AL38" s="17"/>
      <c r="AM38" s="17"/>
      <c r="AN38" s="17">
        <v>6.5</v>
      </c>
      <c r="AO38" s="17">
        <v>188.4</v>
      </c>
      <c r="AP38" s="17">
        <v>29</v>
      </c>
      <c r="AQ38" s="17">
        <v>31.3</v>
      </c>
      <c r="AR38" s="17">
        <v>20.3</v>
      </c>
      <c r="AS38" s="17">
        <v>18.3</v>
      </c>
      <c r="AT38" s="17">
        <v>10.8</v>
      </c>
      <c r="AU38" s="17">
        <v>56.8</v>
      </c>
      <c r="AV38" s="17">
        <v>183.1</v>
      </c>
      <c r="AW38" s="17">
        <v>183.9</v>
      </c>
      <c r="AX38" s="17">
        <v>184.2</v>
      </c>
      <c r="AY38" s="17">
        <v>78.8</v>
      </c>
      <c r="AZ38" s="17">
        <v>4.3</v>
      </c>
      <c r="BA38" s="17"/>
      <c r="BB38" s="17">
        <v>19.100000000000001</v>
      </c>
      <c r="BC38" s="17"/>
      <c r="BD38" s="17">
        <v>2</v>
      </c>
      <c r="BE38" s="17">
        <v>12.3</v>
      </c>
      <c r="BF38" s="17">
        <v>51.1</v>
      </c>
      <c r="BG38" s="17"/>
      <c r="BH38" s="17"/>
      <c r="BI38" s="17">
        <v>51.4</v>
      </c>
      <c r="BJ38" s="17">
        <v>0</v>
      </c>
      <c r="BK38" s="17"/>
      <c r="BL38" s="17">
        <v>47.3</v>
      </c>
      <c r="BM38" s="17"/>
      <c r="BN38" s="17"/>
      <c r="BO38" s="17"/>
      <c r="BP38" s="17">
        <v>61.6</v>
      </c>
      <c r="BQ38" s="17">
        <v>175.8</v>
      </c>
      <c r="BR38" s="17">
        <v>172.7</v>
      </c>
      <c r="BS38" s="17">
        <v>205.7</v>
      </c>
      <c r="BT38" s="17">
        <v>271.5</v>
      </c>
      <c r="BU38" s="17">
        <v>39.9</v>
      </c>
      <c r="BV38" s="17">
        <v>27</v>
      </c>
      <c r="BW38" s="17"/>
      <c r="BX38" s="17"/>
      <c r="BY38" s="17"/>
      <c r="BZ38" s="17"/>
      <c r="CA38" s="17"/>
      <c r="CB38" s="17">
        <v>0</v>
      </c>
      <c r="CC38" s="17">
        <v>0.4</v>
      </c>
      <c r="CD38" s="17">
        <v>139.80000000000001</v>
      </c>
      <c r="CE38" s="17">
        <v>84.8</v>
      </c>
      <c r="CF38" s="17">
        <v>64.099999999999994</v>
      </c>
      <c r="CG38" s="17">
        <v>68.5</v>
      </c>
      <c r="CH38" s="17">
        <v>29.2</v>
      </c>
      <c r="CI38" s="17"/>
      <c r="CJ38" s="17"/>
      <c r="CK38" s="17"/>
      <c r="CL38" s="17">
        <v>146.30000000000001</v>
      </c>
      <c r="CM38" s="17">
        <v>148.4</v>
      </c>
      <c r="CN38" s="17">
        <v>148.4</v>
      </c>
      <c r="CO38" s="17"/>
      <c r="CP38" s="17"/>
      <c r="CQ38" s="17"/>
      <c r="CR38" s="17"/>
      <c r="CS38" s="17"/>
      <c r="CT38" s="17">
        <v>137.19999999999999</v>
      </c>
      <c r="CU38" s="17">
        <v>77.7</v>
      </c>
      <c r="CV38" s="17">
        <v>1.3</v>
      </c>
      <c r="CW38" s="17">
        <v>73.099999999999994</v>
      </c>
      <c r="CX38" s="17">
        <v>80.599999999999994</v>
      </c>
      <c r="CY38" s="17">
        <v>15.2</v>
      </c>
      <c r="CZ38" s="17">
        <v>0.4</v>
      </c>
      <c r="DA38" s="17">
        <v>4.7</v>
      </c>
      <c r="DB38" s="17"/>
      <c r="DC38" s="17">
        <v>9.8000000000000007</v>
      </c>
      <c r="DD38" s="17">
        <v>1.1000000000000001</v>
      </c>
      <c r="DE38" s="17">
        <v>0.3</v>
      </c>
      <c r="DF38" s="17">
        <v>1.2</v>
      </c>
      <c r="DG38" s="17">
        <v>4.7</v>
      </c>
      <c r="DH38" s="17">
        <v>20.100000000000001</v>
      </c>
      <c r="DI38" s="17">
        <v>4</v>
      </c>
      <c r="DJ38" s="17">
        <v>3.1</v>
      </c>
      <c r="DK38" s="17">
        <v>3.3</v>
      </c>
      <c r="DL38" s="17">
        <v>18.399999999999999</v>
      </c>
      <c r="DM38" s="17">
        <v>15.2</v>
      </c>
      <c r="DN38" s="17">
        <v>18.100000000000001</v>
      </c>
      <c r="DO38" s="17">
        <v>18.5</v>
      </c>
      <c r="DP38" s="17">
        <v>59.3</v>
      </c>
      <c r="DQ38" s="17">
        <v>4.4000000000000004</v>
      </c>
      <c r="DR38" s="17">
        <v>2.4</v>
      </c>
      <c r="DS38" s="17">
        <v>1.2</v>
      </c>
      <c r="DT38" s="17">
        <v>1.4</v>
      </c>
      <c r="DU38" s="17">
        <v>18</v>
      </c>
      <c r="DV38" s="17">
        <v>1.8</v>
      </c>
      <c r="DW38" s="17">
        <v>11.5</v>
      </c>
      <c r="DX38" s="17">
        <v>0.9</v>
      </c>
      <c r="DY38" s="17">
        <v>0</v>
      </c>
      <c r="DZ38" s="17">
        <v>7.4</v>
      </c>
      <c r="EA38" s="17">
        <v>1.9</v>
      </c>
      <c r="EB38" s="17">
        <v>4.4000000000000004</v>
      </c>
      <c r="EC38" s="17">
        <v>5.5</v>
      </c>
      <c r="ED38" s="17">
        <v>10</v>
      </c>
      <c r="EE38" s="17">
        <v>16.7</v>
      </c>
      <c r="EF38" s="17">
        <v>76.900000000000006</v>
      </c>
      <c r="EG38" s="17">
        <v>35</v>
      </c>
      <c r="EH38" s="17">
        <v>54.7</v>
      </c>
      <c r="EI38" s="17">
        <v>54.4</v>
      </c>
      <c r="EJ38" s="17">
        <v>10.4</v>
      </c>
      <c r="EK38" s="17">
        <v>8.5</v>
      </c>
      <c r="EL38" s="17">
        <v>5.4</v>
      </c>
      <c r="EM38" s="17">
        <v>1.8</v>
      </c>
      <c r="EN38" s="17">
        <v>7.2</v>
      </c>
      <c r="EO38" s="17">
        <v>4.2</v>
      </c>
      <c r="EP38" s="17">
        <v>5</v>
      </c>
      <c r="EQ38" s="17">
        <v>5.2</v>
      </c>
      <c r="ER38" s="17">
        <v>14.4</v>
      </c>
      <c r="ES38" s="17">
        <v>253.2</v>
      </c>
      <c r="ET38" s="17">
        <v>16</v>
      </c>
      <c r="EU38" s="17">
        <v>142</v>
      </c>
      <c r="EV38" s="17">
        <v>0.6</v>
      </c>
      <c r="EW38" s="17">
        <v>68.5</v>
      </c>
      <c r="EX38" s="17">
        <v>69.099999999999994</v>
      </c>
      <c r="EY38" s="17">
        <v>102.6</v>
      </c>
      <c r="EZ38" s="17">
        <v>15.9</v>
      </c>
      <c r="FA38" s="17">
        <v>7.1</v>
      </c>
      <c r="FB38" s="17">
        <v>17.7</v>
      </c>
      <c r="FC38" s="17">
        <v>0</v>
      </c>
      <c r="FD38" s="17">
        <v>0</v>
      </c>
      <c r="FE38" s="17">
        <v>0</v>
      </c>
      <c r="FF38" s="17">
        <v>15.3</v>
      </c>
      <c r="FG38" s="17">
        <v>3.9</v>
      </c>
      <c r="FH38" s="17">
        <v>8.1</v>
      </c>
      <c r="FI38" s="17">
        <v>10.1</v>
      </c>
      <c r="FJ38" s="17">
        <v>7127.8</v>
      </c>
      <c r="FK38" s="15"/>
      <c r="FL38" s="17">
        <v>19.390440000000002</v>
      </c>
      <c r="FM38" s="17">
        <v>0</v>
      </c>
      <c r="FN38" s="17">
        <v>6.1020000000000003</v>
      </c>
      <c r="FO38" s="17">
        <v>6.2</v>
      </c>
      <c r="FP38" s="17">
        <v>26.00583</v>
      </c>
      <c r="FQ38" s="17">
        <v>18.921140000000001</v>
      </c>
      <c r="FR38" s="17">
        <v>4.2</v>
      </c>
      <c r="FS38" s="17">
        <v>4.7</v>
      </c>
      <c r="FT38" s="17">
        <v>189.36666</v>
      </c>
      <c r="FU38" s="17">
        <v>274.88607000000002</v>
      </c>
    </row>
    <row r="39" spans="1:177" ht="24" customHeight="1" x14ac:dyDescent="0.3">
      <c r="A39" s="16" t="s">
        <v>82</v>
      </c>
      <c r="B39" s="16" t="s">
        <v>726</v>
      </c>
      <c r="C39" s="17"/>
      <c r="D39" s="17">
        <v>626.5</v>
      </c>
      <c r="E39" s="17">
        <v>216.6</v>
      </c>
      <c r="F39" s="17"/>
      <c r="G39" s="17"/>
      <c r="H39" s="17">
        <v>30</v>
      </c>
      <c r="I39" s="17">
        <v>73.099999999999994</v>
      </c>
      <c r="J39" s="17"/>
      <c r="K39" s="17"/>
      <c r="L39" s="17">
        <v>151.5</v>
      </c>
      <c r="M39" s="17">
        <v>151.5</v>
      </c>
      <c r="N39" s="17">
        <v>151.80000000000001</v>
      </c>
      <c r="O39" s="17">
        <v>243.5</v>
      </c>
      <c r="P39" s="17">
        <v>214</v>
      </c>
      <c r="Q39" s="17">
        <v>110.3</v>
      </c>
      <c r="R39" s="17">
        <v>76.099999999999994</v>
      </c>
      <c r="S39" s="17">
        <v>3</v>
      </c>
      <c r="T39" s="17"/>
      <c r="U39" s="17"/>
      <c r="V39" s="17"/>
      <c r="W39" s="17"/>
      <c r="X39" s="17">
        <v>123.2</v>
      </c>
      <c r="Y39" s="17">
        <v>7.6</v>
      </c>
      <c r="Z39" s="17">
        <v>3.4</v>
      </c>
      <c r="AA39" s="17"/>
      <c r="AB39" s="17">
        <v>6.9</v>
      </c>
      <c r="AC39" s="17">
        <v>12.6</v>
      </c>
      <c r="AD39" s="17">
        <v>80.5</v>
      </c>
      <c r="AE39" s="17"/>
      <c r="AF39" s="17"/>
      <c r="AG39" s="17"/>
      <c r="AH39" s="17"/>
      <c r="AI39" s="17">
        <v>80.599999999999994</v>
      </c>
      <c r="AJ39" s="17">
        <v>76</v>
      </c>
      <c r="AK39" s="17"/>
      <c r="AL39" s="17"/>
      <c r="AM39" s="17"/>
      <c r="AN39" s="17">
        <v>6.5</v>
      </c>
      <c r="AO39" s="17">
        <v>227.6</v>
      </c>
      <c r="AP39" s="17">
        <v>29</v>
      </c>
      <c r="AQ39" s="17">
        <v>31.2</v>
      </c>
      <c r="AR39" s="17">
        <v>19.2</v>
      </c>
      <c r="AS39" s="17">
        <v>18.3</v>
      </c>
      <c r="AT39" s="17">
        <v>10.8</v>
      </c>
      <c r="AU39" s="17">
        <v>56.7</v>
      </c>
      <c r="AV39" s="17">
        <v>183.5</v>
      </c>
      <c r="AW39" s="17">
        <v>183.8</v>
      </c>
      <c r="AX39" s="17">
        <v>184.7</v>
      </c>
      <c r="AY39" s="17">
        <v>78.099999999999994</v>
      </c>
      <c r="AZ39" s="17">
        <v>4.3</v>
      </c>
      <c r="BA39" s="17"/>
      <c r="BB39" s="17">
        <v>12.7</v>
      </c>
      <c r="BC39" s="17"/>
      <c r="BD39" s="17">
        <v>2</v>
      </c>
      <c r="BE39" s="17">
        <v>17.100000000000001</v>
      </c>
      <c r="BF39" s="17">
        <v>52.9</v>
      </c>
      <c r="BG39" s="17"/>
      <c r="BH39" s="17"/>
      <c r="BI39" s="17">
        <v>51</v>
      </c>
      <c r="BJ39" s="17">
        <v>0</v>
      </c>
      <c r="BK39" s="17"/>
      <c r="BL39" s="17">
        <v>48</v>
      </c>
      <c r="BM39" s="17"/>
      <c r="BN39" s="17"/>
      <c r="BO39" s="17"/>
      <c r="BP39" s="17">
        <v>61.2</v>
      </c>
      <c r="BQ39" s="17">
        <v>175.2</v>
      </c>
      <c r="BR39" s="17">
        <v>173.7</v>
      </c>
      <c r="BS39" s="17">
        <v>206.1</v>
      </c>
      <c r="BT39" s="17">
        <v>272.2</v>
      </c>
      <c r="BU39" s="17">
        <v>39.799999999999997</v>
      </c>
      <c r="BV39" s="17">
        <v>27.1</v>
      </c>
      <c r="BW39" s="17"/>
      <c r="BX39" s="17"/>
      <c r="BY39" s="17"/>
      <c r="BZ39" s="17"/>
      <c r="CA39" s="17"/>
      <c r="CB39" s="17">
        <v>0</v>
      </c>
      <c r="CC39" s="17">
        <v>0.4</v>
      </c>
      <c r="CD39" s="17">
        <v>165.8</v>
      </c>
      <c r="CE39" s="17">
        <v>100.8</v>
      </c>
      <c r="CF39" s="17">
        <v>63.6</v>
      </c>
      <c r="CG39" s="17">
        <v>71.7</v>
      </c>
      <c r="CH39" s="17">
        <v>29</v>
      </c>
      <c r="CI39" s="17"/>
      <c r="CJ39" s="17"/>
      <c r="CK39" s="17"/>
      <c r="CL39" s="17">
        <v>146.30000000000001</v>
      </c>
      <c r="CM39" s="17">
        <v>148.6</v>
      </c>
      <c r="CN39" s="17">
        <v>148.5</v>
      </c>
      <c r="CO39" s="17"/>
      <c r="CP39" s="17"/>
      <c r="CQ39" s="17"/>
      <c r="CR39" s="17"/>
      <c r="CS39" s="17"/>
      <c r="CT39" s="17">
        <v>137.19999999999999</v>
      </c>
      <c r="CU39" s="17">
        <v>77.599999999999994</v>
      </c>
      <c r="CV39" s="17">
        <v>1.2</v>
      </c>
      <c r="CW39" s="17">
        <v>77.8</v>
      </c>
      <c r="CX39" s="17">
        <v>80.599999999999994</v>
      </c>
      <c r="CY39" s="17">
        <v>13.6</v>
      </c>
      <c r="CZ39" s="17">
        <v>0.4</v>
      </c>
      <c r="DA39" s="17">
        <v>4.5999999999999996</v>
      </c>
      <c r="DB39" s="17"/>
      <c r="DC39" s="17">
        <v>10</v>
      </c>
      <c r="DD39" s="17">
        <v>2.2000000000000002</v>
      </c>
      <c r="DE39" s="17">
        <v>0.3</v>
      </c>
      <c r="DF39" s="17">
        <v>1.2</v>
      </c>
      <c r="DG39" s="17">
        <v>4.3</v>
      </c>
      <c r="DH39" s="17">
        <v>19.5</v>
      </c>
      <c r="DI39" s="17">
        <v>3.9</v>
      </c>
      <c r="DJ39" s="17">
        <v>3.13</v>
      </c>
      <c r="DK39" s="17">
        <v>3.3</v>
      </c>
      <c r="DL39" s="17">
        <v>18.399999999999999</v>
      </c>
      <c r="DM39" s="17">
        <v>15.1</v>
      </c>
      <c r="DN39" s="17">
        <v>18.100000000000001</v>
      </c>
      <c r="DO39" s="17">
        <v>19.399999999999999</v>
      </c>
      <c r="DP39" s="17">
        <v>60.1</v>
      </c>
      <c r="DQ39" s="17">
        <v>4.4000000000000004</v>
      </c>
      <c r="DR39" s="17">
        <v>2.4</v>
      </c>
      <c r="DS39" s="17">
        <v>1.2</v>
      </c>
      <c r="DT39" s="17">
        <v>1.4</v>
      </c>
      <c r="DU39" s="17">
        <v>17.399999999999999</v>
      </c>
      <c r="DV39" s="17">
        <v>1.8</v>
      </c>
      <c r="DW39" s="17">
        <v>11.5</v>
      </c>
      <c r="DX39" s="17">
        <v>0.8</v>
      </c>
      <c r="DY39" s="17">
        <v>0</v>
      </c>
      <c r="DZ39" s="17">
        <v>7.4</v>
      </c>
      <c r="EA39" s="17">
        <v>1.9</v>
      </c>
      <c r="EB39" s="17">
        <v>4.2</v>
      </c>
      <c r="EC39" s="17">
        <v>5.4</v>
      </c>
      <c r="ED39" s="17">
        <v>10</v>
      </c>
      <c r="EE39" s="17">
        <v>13.9</v>
      </c>
      <c r="EF39" s="17">
        <v>77.7</v>
      </c>
      <c r="EG39" s="17">
        <v>35.299999999999997</v>
      </c>
      <c r="EH39" s="17">
        <v>50</v>
      </c>
      <c r="EI39" s="17">
        <v>44.8</v>
      </c>
      <c r="EJ39" s="17">
        <v>9.6999999999999993</v>
      </c>
      <c r="EK39" s="17">
        <v>9.1</v>
      </c>
      <c r="EL39" s="17">
        <v>5.3</v>
      </c>
      <c r="EM39" s="17">
        <v>1.8</v>
      </c>
      <c r="EN39" s="17">
        <v>7.2</v>
      </c>
      <c r="EO39" s="17">
        <v>4.2</v>
      </c>
      <c r="EP39" s="17">
        <v>5</v>
      </c>
      <c r="EQ39" s="17">
        <v>5.2</v>
      </c>
      <c r="ER39" s="17">
        <v>10.7</v>
      </c>
      <c r="ES39" s="17">
        <v>253</v>
      </c>
      <c r="ET39" s="17">
        <v>14.5</v>
      </c>
      <c r="EU39" s="17">
        <v>142</v>
      </c>
      <c r="EV39" s="17">
        <v>0.6</v>
      </c>
      <c r="EW39" s="17">
        <v>100</v>
      </c>
      <c r="EX39" s="17">
        <v>84.2</v>
      </c>
      <c r="EY39" s="17">
        <v>102</v>
      </c>
      <c r="EZ39" s="17">
        <v>14.3</v>
      </c>
      <c r="FA39" s="17">
        <v>7.2</v>
      </c>
      <c r="FB39" s="17">
        <v>18.2</v>
      </c>
      <c r="FC39" s="17">
        <v>0</v>
      </c>
      <c r="FD39" s="17">
        <v>0</v>
      </c>
      <c r="FE39" s="17">
        <v>0</v>
      </c>
      <c r="FF39" s="17">
        <v>15.1</v>
      </c>
      <c r="FG39" s="17">
        <v>3.9</v>
      </c>
      <c r="FH39" s="17">
        <v>5.9</v>
      </c>
      <c r="FI39" s="17">
        <v>10.7</v>
      </c>
      <c r="FJ39" s="17">
        <v>7179.33</v>
      </c>
      <c r="FK39" s="15"/>
      <c r="FL39" s="17">
        <v>19.39986</v>
      </c>
      <c r="FM39" s="17">
        <v>0</v>
      </c>
      <c r="FN39" s="17">
        <v>6.1040000000000001</v>
      </c>
      <c r="FO39" s="17">
        <v>6.2</v>
      </c>
      <c r="FP39" s="17">
        <v>26.11741</v>
      </c>
      <c r="FQ39" s="17">
        <v>18.9222</v>
      </c>
      <c r="FR39" s="17">
        <v>4.0999999999999996</v>
      </c>
      <c r="FS39" s="17">
        <v>4.7</v>
      </c>
      <c r="FT39" s="17">
        <v>189.62225000000001</v>
      </c>
      <c r="FU39" s="17">
        <v>275.16572000000002</v>
      </c>
    </row>
    <row r="40" spans="1:177" ht="24" customHeight="1" x14ac:dyDescent="0.3">
      <c r="A40" s="16" t="s">
        <v>82</v>
      </c>
      <c r="B40" s="16" t="s">
        <v>727</v>
      </c>
      <c r="C40" s="17"/>
      <c r="D40" s="17">
        <v>629.6</v>
      </c>
      <c r="E40" s="17">
        <v>217.3</v>
      </c>
      <c r="F40" s="17"/>
      <c r="G40" s="17"/>
      <c r="H40" s="17">
        <v>11.2</v>
      </c>
      <c r="I40" s="17">
        <v>73.400000000000006</v>
      </c>
      <c r="J40" s="17"/>
      <c r="K40" s="17"/>
      <c r="L40" s="17">
        <v>128.6</v>
      </c>
      <c r="M40" s="17">
        <v>127.2</v>
      </c>
      <c r="N40" s="17">
        <v>127.8</v>
      </c>
      <c r="O40" s="17">
        <v>223.2</v>
      </c>
      <c r="P40" s="17">
        <v>214</v>
      </c>
      <c r="Q40" s="17">
        <v>109.9</v>
      </c>
      <c r="R40" s="17">
        <v>75.7</v>
      </c>
      <c r="S40" s="17">
        <v>3.1</v>
      </c>
      <c r="T40" s="17"/>
      <c r="U40" s="17"/>
      <c r="V40" s="17"/>
      <c r="W40" s="17"/>
      <c r="X40" s="17">
        <v>124.7</v>
      </c>
      <c r="Y40" s="17">
        <v>7.8</v>
      </c>
      <c r="Z40" s="17">
        <v>3.4</v>
      </c>
      <c r="AA40" s="17"/>
      <c r="AB40" s="17">
        <v>6.9</v>
      </c>
      <c r="AC40" s="17">
        <v>12.5</v>
      </c>
      <c r="AD40" s="17">
        <v>80.599999999999994</v>
      </c>
      <c r="AE40" s="17"/>
      <c r="AF40" s="17"/>
      <c r="AG40" s="17"/>
      <c r="AH40" s="17"/>
      <c r="AI40" s="17">
        <v>81.099999999999994</v>
      </c>
      <c r="AJ40" s="17">
        <v>71.8</v>
      </c>
      <c r="AK40" s="17"/>
      <c r="AL40" s="17"/>
      <c r="AM40" s="17"/>
      <c r="AN40" s="17">
        <v>6.5</v>
      </c>
      <c r="AO40" s="17">
        <v>355.7</v>
      </c>
      <c r="AP40" s="17">
        <v>29</v>
      </c>
      <c r="AQ40" s="17">
        <v>31.1</v>
      </c>
      <c r="AR40" s="17">
        <v>19.8</v>
      </c>
      <c r="AS40" s="17">
        <v>18.3</v>
      </c>
      <c r="AT40" s="17">
        <v>10.8</v>
      </c>
      <c r="AU40" s="17">
        <v>56.5</v>
      </c>
      <c r="AV40" s="17">
        <v>183</v>
      </c>
      <c r="AW40" s="17">
        <v>183.6</v>
      </c>
      <c r="AX40" s="17">
        <v>183.5</v>
      </c>
      <c r="AY40" s="17">
        <v>79</v>
      </c>
      <c r="AZ40" s="17">
        <v>4.3</v>
      </c>
      <c r="BA40" s="17"/>
      <c r="BB40" s="17">
        <v>12.7</v>
      </c>
      <c r="BC40" s="17"/>
      <c r="BD40" s="17">
        <v>2</v>
      </c>
      <c r="BE40" s="17">
        <v>17.100000000000001</v>
      </c>
      <c r="BF40" s="17">
        <v>81.400000000000006</v>
      </c>
      <c r="BG40" s="17"/>
      <c r="BH40" s="17"/>
      <c r="BI40" s="17">
        <v>51.6</v>
      </c>
      <c r="BJ40" s="17">
        <v>0</v>
      </c>
      <c r="BK40" s="17"/>
      <c r="BL40" s="17">
        <v>47.3</v>
      </c>
      <c r="BM40" s="17"/>
      <c r="BN40" s="17"/>
      <c r="BO40" s="17"/>
      <c r="BP40" s="17">
        <v>61.5</v>
      </c>
      <c r="BQ40" s="17">
        <v>174.4</v>
      </c>
      <c r="BR40" s="17">
        <v>172.2</v>
      </c>
      <c r="BS40" s="17">
        <v>207.6</v>
      </c>
      <c r="BT40" s="17">
        <v>272.3</v>
      </c>
      <c r="BU40" s="17">
        <v>39.700000000000003</v>
      </c>
      <c r="BV40" s="17">
        <v>26.9</v>
      </c>
      <c r="BW40" s="17"/>
      <c r="BX40" s="17"/>
      <c r="BY40" s="17"/>
      <c r="BZ40" s="17"/>
      <c r="CA40" s="17"/>
      <c r="CB40" s="17">
        <v>0</v>
      </c>
      <c r="CC40" s="17">
        <v>0.4</v>
      </c>
      <c r="CD40" s="17">
        <v>188.5</v>
      </c>
      <c r="CE40" s="17">
        <v>97.1</v>
      </c>
      <c r="CF40" s="17">
        <v>64.2</v>
      </c>
      <c r="CG40" s="17">
        <v>69.7</v>
      </c>
      <c r="CH40" s="17">
        <v>29.6</v>
      </c>
      <c r="CI40" s="17"/>
      <c r="CJ40" s="17"/>
      <c r="CK40" s="17"/>
      <c r="CL40" s="17">
        <v>145.9</v>
      </c>
      <c r="CM40" s="17">
        <v>148.1</v>
      </c>
      <c r="CN40" s="17">
        <v>148.69999999999999</v>
      </c>
      <c r="CO40" s="17"/>
      <c r="CP40" s="17"/>
      <c r="CQ40" s="17"/>
      <c r="CR40" s="17"/>
      <c r="CS40" s="17"/>
      <c r="CT40" s="17">
        <v>137.19999999999999</v>
      </c>
      <c r="CU40" s="17">
        <v>77.7</v>
      </c>
      <c r="CV40" s="17">
        <v>1.1000000000000001</v>
      </c>
      <c r="CW40" s="17">
        <v>81.8</v>
      </c>
      <c r="CX40" s="17">
        <v>79.3</v>
      </c>
      <c r="CY40" s="17">
        <v>14</v>
      </c>
      <c r="CZ40" s="17">
        <v>0.3</v>
      </c>
      <c r="DA40" s="17">
        <v>4.5999999999999996</v>
      </c>
      <c r="DB40" s="17"/>
      <c r="DC40" s="17">
        <v>9.9</v>
      </c>
      <c r="DD40" s="17">
        <v>1.5</v>
      </c>
      <c r="DE40" s="17">
        <v>0.4</v>
      </c>
      <c r="DF40" s="17">
        <v>1.2</v>
      </c>
      <c r="DG40" s="17">
        <v>4.3</v>
      </c>
      <c r="DH40" s="17">
        <v>19.5</v>
      </c>
      <c r="DI40" s="17">
        <v>3.9</v>
      </c>
      <c r="DJ40" s="17">
        <v>3.11</v>
      </c>
      <c r="DK40" s="17">
        <v>3.3</v>
      </c>
      <c r="DL40" s="17">
        <v>18.5</v>
      </c>
      <c r="DM40" s="17">
        <v>14.8</v>
      </c>
      <c r="DN40" s="17">
        <v>17.600000000000001</v>
      </c>
      <c r="DO40" s="17">
        <v>17.899999999999999</v>
      </c>
      <c r="DP40" s="17">
        <v>64.7</v>
      </c>
      <c r="DQ40" s="17">
        <v>4.4000000000000004</v>
      </c>
      <c r="DR40" s="17">
        <v>2.4</v>
      </c>
      <c r="DS40" s="17">
        <v>1.2</v>
      </c>
      <c r="DT40" s="17">
        <v>1.4</v>
      </c>
      <c r="DU40" s="17">
        <v>16.600000000000001</v>
      </c>
      <c r="DV40" s="17">
        <v>1.9</v>
      </c>
      <c r="DW40" s="17">
        <v>11.5</v>
      </c>
      <c r="DX40" s="17">
        <v>0.8</v>
      </c>
      <c r="DY40" s="17">
        <v>0</v>
      </c>
      <c r="DZ40" s="17">
        <v>7.3</v>
      </c>
      <c r="EA40" s="17">
        <v>1.9</v>
      </c>
      <c r="EB40" s="17">
        <v>4.3</v>
      </c>
      <c r="EC40" s="17">
        <v>5.5</v>
      </c>
      <c r="ED40" s="17">
        <v>10</v>
      </c>
      <c r="EE40" s="17">
        <v>13.9</v>
      </c>
      <c r="EF40" s="17">
        <v>78.8</v>
      </c>
      <c r="EG40" s="17">
        <v>34.9</v>
      </c>
      <c r="EH40" s="17">
        <v>56</v>
      </c>
      <c r="EI40" s="17">
        <v>49.7</v>
      </c>
      <c r="EJ40" s="17">
        <v>11.3</v>
      </c>
      <c r="EK40" s="17">
        <v>7.5</v>
      </c>
      <c r="EL40" s="17">
        <v>5.3</v>
      </c>
      <c r="EM40" s="17">
        <v>1.8</v>
      </c>
      <c r="EN40" s="17">
        <v>7.2</v>
      </c>
      <c r="EO40" s="17">
        <v>4.5</v>
      </c>
      <c r="EP40" s="17">
        <v>5</v>
      </c>
      <c r="EQ40" s="17">
        <v>5.2</v>
      </c>
      <c r="ER40" s="17">
        <v>13</v>
      </c>
      <c r="ES40" s="17">
        <v>250.9</v>
      </c>
      <c r="ET40" s="17">
        <v>12.7</v>
      </c>
      <c r="EU40" s="17">
        <v>140.19999999999999</v>
      </c>
      <c r="EV40" s="17">
        <v>0.6</v>
      </c>
      <c r="EW40" s="17">
        <v>109.7</v>
      </c>
      <c r="EX40" s="17">
        <v>97.9</v>
      </c>
      <c r="EY40" s="17">
        <v>100.3</v>
      </c>
      <c r="EZ40" s="17">
        <v>12.7</v>
      </c>
      <c r="FA40" s="17">
        <v>7.2</v>
      </c>
      <c r="FB40" s="17">
        <v>19.5</v>
      </c>
      <c r="FC40" s="17">
        <v>0</v>
      </c>
      <c r="FD40" s="17">
        <v>0</v>
      </c>
      <c r="FE40" s="17">
        <v>0</v>
      </c>
      <c r="FF40" s="17">
        <v>15.2</v>
      </c>
      <c r="FG40" s="17">
        <v>3.9</v>
      </c>
      <c r="FH40" s="17">
        <v>7.2</v>
      </c>
      <c r="FI40" s="17">
        <v>11</v>
      </c>
      <c r="FJ40" s="17">
        <v>7278.71</v>
      </c>
      <c r="FK40" s="15"/>
      <c r="FL40" s="17">
        <v>19.34863</v>
      </c>
      <c r="FM40" s="17">
        <v>0</v>
      </c>
      <c r="FN40" s="17">
        <v>6.1040000000000001</v>
      </c>
      <c r="FO40" s="17">
        <v>6.2</v>
      </c>
      <c r="FP40" s="17">
        <v>26.105060000000002</v>
      </c>
      <c r="FQ40" s="17">
        <v>18.92314</v>
      </c>
      <c r="FR40" s="17">
        <v>4.2</v>
      </c>
      <c r="FS40" s="17">
        <v>4.8</v>
      </c>
      <c r="FT40" s="17">
        <v>188.53226000000001</v>
      </c>
      <c r="FU40" s="17">
        <v>274.21309000000002</v>
      </c>
    </row>
    <row r="41" spans="1:177" ht="24" customHeight="1" x14ac:dyDescent="0.3">
      <c r="A41" s="16" t="s">
        <v>82</v>
      </c>
      <c r="B41" s="16" t="s">
        <v>728</v>
      </c>
      <c r="C41" s="17"/>
      <c r="D41" s="17">
        <v>625.20000000000005</v>
      </c>
      <c r="E41" s="17">
        <v>215.7</v>
      </c>
      <c r="F41" s="17"/>
      <c r="G41" s="17"/>
      <c r="H41" s="17">
        <v>11</v>
      </c>
      <c r="I41" s="17">
        <v>72.2</v>
      </c>
      <c r="J41" s="17"/>
      <c r="K41" s="17"/>
      <c r="L41" s="17">
        <v>127.9</v>
      </c>
      <c r="M41" s="17">
        <v>127.6</v>
      </c>
      <c r="N41" s="17">
        <v>127.8</v>
      </c>
      <c r="O41" s="17">
        <v>225.9</v>
      </c>
      <c r="P41" s="17">
        <v>214.5</v>
      </c>
      <c r="Q41" s="17">
        <v>110.2</v>
      </c>
      <c r="R41" s="17">
        <v>77.099999999999994</v>
      </c>
      <c r="S41" s="17">
        <v>3</v>
      </c>
      <c r="T41" s="17"/>
      <c r="U41" s="17"/>
      <c r="V41" s="17"/>
      <c r="W41" s="17"/>
      <c r="X41" s="17">
        <v>119.5</v>
      </c>
      <c r="Y41" s="17">
        <v>7.5</v>
      </c>
      <c r="Z41" s="17">
        <v>3.4</v>
      </c>
      <c r="AA41" s="17"/>
      <c r="AB41" s="17">
        <v>6.9</v>
      </c>
      <c r="AC41" s="17">
        <v>12.5</v>
      </c>
      <c r="AD41" s="17">
        <v>80.599999999999994</v>
      </c>
      <c r="AE41" s="17"/>
      <c r="AF41" s="17"/>
      <c r="AG41" s="17"/>
      <c r="AH41" s="17"/>
      <c r="AI41" s="17">
        <v>80.099999999999994</v>
      </c>
      <c r="AJ41" s="17">
        <v>69.8</v>
      </c>
      <c r="AK41" s="17"/>
      <c r="AL41" s="17"/>
      <c r="AM41" s="17"/>
      <c r="AN41" s="17">
        <v>6.5</v>
      </c>
      <c r="AO41" s="17">
        <v>343.6</v>
      </c>
      <c r="AP41" s="17">
        <v>29</v>
      </c>
      <c r="AQ41" s="17">
        <v>49.2</v>
      </c>
      <c r="AR41" s="17">
        <v>19.100000000000001</v>
      </c>
      <c r="AS41" s="17">
        <v>18.3</v>
      </c>
      <c r="AT41" s="17">
        <v>10.8</v>
      </c>
      <c r="AU41" s="17">
        <v>56.1</v>
      </c>
      <c r="AV41" s="17">
        <v>183.2</v>
      </c>
      <c r="AW41" s="17">
        <v>183.2</v>
      </c>
      <c r="AX41" s="17">
        <v>184.2</v>
      </c>
      <c r="AY41" s="17">
        <v>77.3</v>
      </c>
      <c r="AZ41" s="17">
        <v>4.3</v>
      </c>
      <c r="BA41" s="17"/>
      <c r="BB41" s="17">
        <v>21.4</v>
      </c>
      <c r="BC41" s="17"/>
      <c r="BD41" s="17">
        <v>2</v>
      </c>
      <c r="BE41" s="17">
        <v>12.1</v>
      </c>
      <c r="BF41" s="17">
        <v>51.1</v>
      </c>
      <c r="BG41" s="17"/>
      <c r="BH41" s="17"/>
      <c r="BI41" s="17">
        <v>50.9</v>
      </c>
      <c r="BJ41" s="17">
        <v>0</v>
      </c>
      <c r="BK41" s="17"/>
      <c r="BL41" s="17">
        <v>47.8</v>
      </c>
      <c r="BM41" s="17"/>
      <c r="BN41" s="17"/>
      <c r="BO41" s="17"/>
      <c r="BP41" s="17">
        <v>61</v>
      </c>
      <c r="BQ41" s="17">
        <v>176.5</v>
      </c>
      <c r="BR41" s="17">
        <v>173.6</v>
      </c>
      <c r="BS41" s="17">
        <v>207.8</v>
      </c>
      <c r="BT41" s="17">
        <v>272.8</v>
      </c>
      <c r="BU41" s="17">
        <v>39.9</v>
      </c>
      <c r="BV41" s="17">
        <v>27.2</v>
      </c>
      <c r="BW41" s="17"/>
      <c r="BX41" s="17"/>
      <c r="BY41" s="17"/>
      <c r="BZ41" s="17"/>
      <c r="CA41" s="17"/>
      <c r="CB41" s="17">
        <v>0</v>
      </c>
      <c r="CC41" s="17">
        <v>0.4</v>
      </c>
      <c r="CD41" s="17">
        <v>172.2</v>
      </c>
      <c r="CE41" s="17">
        <v>82</v>
      </c>
      <c r="CF41" s="17">
        <v>62.5</v>
      </c>
      <c r="CG41" s="17">
        <v>68.7</v>
      </c>
      <c r="CH41" s="17">
        <v>29.2</v>
      </c>
      <c r="CI41" s="17"/>
      <c r="CJ41" s="17"/>
      <c r="CK41" s="17"/>
      <c r="CL41" s="17">
        <v>146.1</v>
      </c>
      <c r="CM41" s="17">
        <v>148.4</v>
      </c>
      <c r="CN41" s="17">
        <v>147.9</v>
      </c>
      <c r="CO41" s="17"/>
      <c r="CP41" s="17"/>
      <c r="CQ41" s="17"/>
      <c r="CR41" s="17"/>
      <c r="CS41" s="17"/>
      <c r="CT41" s="17">
        <v>137.19999999999999</v>
      </c>
      <c r="CU41" s="17">
        <v>78.3</v>
      </c>
      <c r="CV41" s="17">
        <v>0.9</v>
      </c>
      <c r="CW41" s="17">
        <v>81.099999999999994</v>
      </c>
      <c r="CX41" s="17">
        <v>77</v>
      </c>
      <c r="CY41" s="17">
        <v>13.5</v>
      </c>
      <c r="CZ41" s="17">
        <v>0.3</v>
      </c>
      <c r="DA41" s="17">
        <v>4.7</v>
      </c>
      <c r="DB41" s="17"/>
      <c r="DC41" s="17">
        <v>9.9</v>
      </c>
      <c r="DD41" s="17">
        <v>1</v>
      </c>
      <c r="DE41" s="17">
        <v>0.4</v>
      </c>
      <c r="DF41" s="17">
        <v>1.2</v>
      </c>
      <c r="DG41" s="17">
        <v>4.3</v>
      </c>
      <c r="DH41" s="17">
        <v>19.100000000000001</v>
      </c>
      <c r="DI41" s="17">
        <v>3.9</v>
      </c>
      <c r="DJ41" s="17">
        <v>3.12</v>
      </c>
      <c r="DK41" s="17">
        <v>3.3</v>
      </c>
      <c r="DL41" s="17">
        <v>18.5</v>
      </c>
      <c r="DM41" s="17">
        <v>14.2</v>
      </c>
      <c r="DN41" s="17">
        <v>16.8</v>
      </c>
      <c r="DO41" s="17">
        <v>18</v>
      </c>
      <c r="DP41" s="17">
        <v>60.9</v>
      </c>
      <c r="DQ41" s="17">
        <v>4.4000000000000004</v>
      </c>
      <c r="DR41" s="17">
        <v>2.4</v>
      </c>
      <c r="DS41" s="17">
        <v>1.2</v>
      </c>
      <c r="DT41" s="17">
        <v>1.4</v>
      </c>
      <c r="DU41" s="17">
        <v>15.4</v>
      </c>
      <c r="DV41" s="17">
        <v>1.8</v>
      </c>
      <c r="DW41" s="17">
        <v>11.5</v>
      </c>
      <c r="DX41" s="17">
        <v>0.9</v>
      </c>
      <c r="DY41" s="17">
        <v>0</v>
      </c>
      <c r="DZ41" s="17">
        <v>6.7</v>
      </c>
      <c r="EA41" s="17">
        <v>1.9</v>
      </c>
      <c r="EB41" s="17">
        <v>4</v>
      </c>
      <c r="EC41" s="17">
        <v>5.4</v>
      </c>
      <c r="ED41" s="17">
        <v>10</v>
      </c>
      <c r="EE41" s="17">
        <v>12.8</v>
      </c>
      <c r="EF41" s="17">
        <v>78.900000000000006</v>
      </c>
      <c r="EG41" s="17">
        <v>34</v>
      </c>
      <c r="EH41" s="17">
        <v>49.7</v>
      </c>
      <c r="EI41" s="17">
        <v>55.3</v>
      </c>
      <c r="EJ41" s="17">
        <v>10</v>
      </c>
      <c r="EK41" s="17">
        <v>6.5</v>
      </c>
      <c r="EL41" s="17">
        <v>5.3</v>
      </c>
      <c r="EM41" s="17">
        <v>1.8</v>
      </c>
      <c r="EN41" s="17">
        <v>7.2</v>
      </c>
      <c r="EO41" s="17">
        <v>4.5999999999999996</v>
      </c>
      <c r="EP41" s="17">
        <v>5</v>
      </c>
      <c r="EQ41" s="17">
        <v>5.2</v>
      </c>
      <c r="ER41" s="17">
        <v>14.3</v>
      </c>
      <c r="ES41" s="17">
        <v>243.1</v>
      </c>
      <c r="ET41" s="17">
        <v>10.5</v>
      </c>
      <c r="EU41" s="17">
        <v>135.80000000000001</v>
      </c>
      <c r="EV41" s="17">
        <v>0.6</v>
      </c>
      <c r="EW41" s="17">
        <v>115.1</v>
      </c>
      <c r="EX41" s="17">
        <v>106</v>
      </c>
      <c r="EY41" s="17">
        <v>97</v>
      </c>
      <c r="EZ41" s="17">
        <v>10.6</v>
      </c>
      <c r="FA41" s="17">
        <v>7.2</v>
      </c>
      <c r="FB41" s="17">
        <v>19.100000000000001</v>
      </c>
      <c r="FC41" s="17">
        <v>0</v>
      </c>
      <c r="FD41" s="17">
        <v>0</v>
      </c>
      <c r="FE41" s="17">
        <v>0</v>
      </c>
      <c r="FF41" s="17">
        <v>15</v>
      </c>
      <c r="FG41" s="17">
        <v>3.8</v>
      </c>
      <c r="FH41" s="17">
        <v>8.1</v>
      </c>
      <c r="FI41" s="17">
        <v>11</v>
      </c>
      <c r="FJ41" s="17">
        <v>7192.82</v>
      </c>
      <c r="FK41" s="15"/>
      <c r="FL41" s="17">
        <v>19.713290000000001</v>
      </c>
      <c r="FM41" s="17">
        <v>0</v>
      </c>
      <c r="FN41" s="17">
        <v>6.1059999999999999</v>
      </c>
      <c r="FO41" s="17">
        <v>6.2</v>
      </c>
      <c r="FP41" s="17">
        <v>26.180260000000001</v>
      </c>
      <c r="FQ41" s="17">
        <v>18.923369999999998</v>
      </c>
      <c r="FR41" s="17">
        <v>4.3</v>
      </c>
      <c r="FS41" s="17">
        <v>4.8</v>
      </c>
      <c r="FT41" s="17">
        <v>188.52378999999999</v>
      </c>
      <c r="FU41" s="17">
        <v>274.74671000000001</v>
      </c>
    </row>
    <row r="42" spans="1:177" ht="24" customHeight="1" x14ac:dyDescent="0.3">
      <c r="A42" s="18" t="s">
        <v>82</v>
      </c>
      <c r="B42" s="18" t="s">
        <v>729</v>
      </c>
      <c r="C42" s="19"/>
      <c r="D42" s="19">
        <v>622.70000000000005</v>
      </c>
      <c r="E42" s="19">
        <v>214.4</v>
      </c>
      <c r="F42" s="19"/>
      <c r="G42" s="19"/>
      <c r="H42" s="19">
        <v>10.6</v>
      </c>
      <c r="I42" s="19">
        <v>70.2</v>
      </c>
      <c r="J42" s="19"/>
      <c r="K42" s="19"/>
      <c r="L42" s="19">
        <v>128.30000000000001</v>
      </c>
      <c r="M42" s="19">
        <v>128.5</v>
      </c>
      <c r="N42" s="19">
        <v>128.4</v>
      </c>
      <c r="O42" s="19">
        <v>225.3</v>
      </c>
      <c r="P42" s="19">
        <v>215.5</v>
      </c>
      <c r="Q42" s="19">
        <v>109.7</v>
      </c>
      <c r="R42" s="19">
        <v>109.5</v>
      </c>
      <c r="S42" s="19">
        <v>3</v>
      </c>
      <c r="T42" s="19"/>
      <c r="U42" s="19"/>
      <c r="V42" s="19"/>
      <c r="W42" s="19"/>
      <c r="X42" s="19">
        <v>117.2</v>
      </c>
      <c r="Y42" s="19">
        <v>7.2</v>
      </c>
      <c r="Z42" s="19">
        <v>3.3</v>
      </c>
      <c r="AA42" s="19"/>
      <c r="AB42" s="19">
        <v>6.9</v>
      </c>
      <c r="AC42" s="19">
        <v>12.5</v>
      </c>
      <c r="AD42" s="19">
        <v>79.900000000000006</v>
      </c>
      <c r="AE42" s="19"/>
      <c r="AF42" s="19"/>
      <c r="AG42" s="19"/>
      <c r="AH42" s="19"/>
      <c r="AI42" s="19">
        <v>79.599999999999994</v>
      </c>
      <c r="AJ42" s="19">
        <v>109</v>
      </c>
      <c r="AK42" s="19"/>
      <c r="AL42" s="19"/>
      <c r="AM42" s="19"/>
      <c r="AN42" s="19">
        <v>6.5</v>
      </c>
      <c r="AO42" s="19">
        <v>305</v>
      </c>
      <c r="AP42" s="19">
        <v>29</v>
      </c>
      <c r="AQ42" s="19">
        <v>56.7</v>
      </c>
      <c r="AR42" s="19">
        <v>19.600000000000001</v>
      </c>
      <c r="AS42" s="19">
        <v>18.399999999999999</v>
      </c>
      <c r="AT42" s="19">
        <v>10.8</v>
      </c>
      <c r="AU42" s="19">
        <v>54.9</v>
      </c>
      <c r="AV42" s="19">
        <v>180.1</v>
      </c>
      <c r="AW42" s="19">
        <v>180.1</v>
      </c>
      <c r="AX42" s="19">
        <v>184.5</v>
      </c>
      <c r="AY42" s="19">
        <v>76.099999999999994</v>
      </c>
      <c r="AZ42" s="19">
        <v>4.3</v>
      </c>
      <c r="BA42" s="19"/>
      <c r="BB42" s="19">
        <v>32.5</v>
      </c>
      <c r="BC42" s="19"/>
      <c r="BD42" s="19">
        <v>2</v>
      </c>
      <c r="BE42" s="19">
        <v>11.7</v>
      </c>
      <c r="BF42" s="19">
        <v>84.1</v>
      </c>
      <c r="BG42" s="19"/>
      <c r="BH42" s="19"/>
      <c r="BI42" s="19">
        <v>85.6</v>
      </c>
      <c r="BJ42" s="19">
        <v>0</v>
      </c>
      <c r="BK42" s="19"/>
      <c r="BL42" s="19">
        <v>47.8</v>
      </c>
      <c r="BM42" s="19"/>
      <c r="BN42" s="19"/>
      <c r="BO42" s="19"/>
      <c r="BP42" s="19">
        <v>60.7</v>
      </c>
      <c r="BQ42" s="19">
        <v>176.8</v>
      </c>
      <c r="BR42" s="19">
        <v>174.4</v>
      </c>
      <c r="BS42" s="19">
        <v>209.1</v>
      </c>
      <c r="BT42" s="19">
        <v>273.10000000000002</v>
      </c>
      <c r="BU42" s="19">
        <v>39.9</v>
      </c>
      <c r="BV42" s="19">
        <v>27.2</v>
      </c>
      <c r="BW42" s="19"/>
      <c r="BX42" s="19"/>
      <c r="BY42" s="19"/>
      <c r="BZ42" s="19"/>
      <c r="CA42" s="19"/>
      <c r="CB42" s="19">
        <v>0</v>
      </c>
      <c r="CC42" s="19">
        <v>0.4</v>
      </c>
      <c r="CD42" s="19">
        <v>194.8</v>
      </c>
      <c r="CE42" s="19">
        <v>82.2</v>
      </c>
      <c r="CF42" s="19">
        <v>62.2</v>
      </c>
      <c r="CG42" s="19">
        <v>68.5</v>
      </c>
      <c r="CH42" s="19">
        <v>29.2</v>
      </c>
      <c r="CI42" s="19"/>
      <c r="CJ42" s="19"/>
      <c r="CK42" s="19"/>
      <c r="CL42" s="19">
        <v>147.1</v>
      </c>
      <c r="CM42" s="19">
        <v>149</v>
      </c>
      <c r="CN42" s="19">
        <v>148.4</v>
      </c>
      <c r="CO42" s="19"/>
      <c r="CP42" s="19"/>
      <c r="CQ42" s="19"/>
      <c r="CR42" s="19"/>
      <c r="CS42" s="19"/>
      <c r="CT42" s="19">
        <v>137.19999999999999</v>
      </c>
      <c r="CU42" s="19">
        <v>78</v>
      </c>
      <c r="CV42" s="19">
        <v>0.7</v>
      </c>
      <c r="CW42" s="19">
        <v>82.1</v>
      </c>
      <c r="CX42" s="19">
        <v>69.3</v>
      </c>
      <c r="CY42" s="19">
        <v>14.5</v>
      </c>
      <c r="CZ42" s="19">
        <v>0.2</v>
      </c>
      <c r="DA42" s="19">
        <v>4.7</v>
      </c>
      <c r="DB42" s="19"/>
      <c r="DC42" s="19">
        <v>9.9</v>
      </c>
      <c r="DD42" s="19">
        <v>1</v>
      </c>
      <c r="DE42" s="19">
        <v>0.3</v>
      </c>
      <c r="DF42" s="19">
        <v>1.2</v>
      </c>
      <c r="DG42" s="19">
        <v>4.4000000000000004</v>
      </c>
      <c r="DH42" s="19">
        <v>18.899999999999999</v>
      </c>
      <c r="DI42" s="19">
        <v>3.8</v>
      </c>
      <c r="DJ42" s="19">
        <v>3.1</v>
      </c>
      <c r="DK42" s="19">
        <v>3.2</v>
      </c>
      <c r="DL42" s="19">
        <v>18.5</v>
      </c>
      <c r="DM42" s="19">
        <v>12.9</v>
      </c>
      <c r="DN42" s="19">
        <v>15.3</v>
      </c>
      <c r="DO42" s="19">
        <v>20.8</v>
      </c>
      <c r="DP42" s="19">
        <v>59.6</v>
      </c>
      <c r="DQ42" s="19">
        <v>4.4000000000000004</v>
      </c>
      <c r="DR42" s="19">
        <v>2.4</v>
      </c>
      <c r="DS42" s="19">
        <v>1.2</v>
      </c>
      <c r="DT42" s="19">
        <v>1.4</v>
      </c>
      <c r="DU42" s="19">
        <v>13.2</v>
      </c>
      <c r="DV42" s="19">
        <v>1.8</v>
      </c>
      <c r="DW42" s="19">
        <v>11.7</v>
      </c>
      <c r="DX42" s="19">
        <v>0.9</v>
      </c>
      <c r="DY42" s="19">
        <v>0</v>
      </c>
      <c r="DZ42" s="19">
        <v>6.1</v>
      </c>
      <c r="EA42" s="19">
        <v>2</v>
      </c>
      <c r="EB42" s="19">
        <v>4</v>
      </c>
      <c r="EC42" s="19">
        <v>5.3</v>
      </c>
      <c r="ED42" s="19">
        <v>10</v>
      </c>
      <c r="EE42" s="19">
        <v>14.3</v>
      </c>
      <c r="EF42" s="19">
        <v>78.5</v>
      </c>
      <c r="EG42" s="19">
        <v>29.7</v>
      </c>
      <c r="EH42" s="19">
        <v>48.3</v>
      </c>
      <c r="EI42" s="19">
        <v>49.1</v>
      </c>
      <c r="EJ42" s="19">
        <v>9.4</v>
      </c>
      <c r="EK42" s="19">
        <v>6.6</v>
      </c>
      <c r="EL42" s="19">
        <v>5.3</v>
      </c>
      <c r="EM42" s="19">
        <v>1.8</v>
      </c>
      <c r="EN42" s="19">
        <v>7.2</v>
      </c>
      <c r="EO42" s="19">
        <v>4.5999999999999996</v>
      </c>
      <c r="EP42" s="19">
        <v>5</v>
      </c>
      <c r="EQ42" s="19">
        <v>5.2</v>
      </c>
      <c r="ER42" s="19">
        <v>14.3</v>
      </c>
      <c r="ES42" s="19">
        <v>230.5</v>
      </c>
      <c r="ET42" s="19">
        <v>7.9</v>
      </c>
      <c r="EU42" s="19">
        <v>120.1</v>
      </c>
      <c r="EV42" s="19">
        <v>0.6</v>
      </c>
      <c r="EW42" s="19">
        <v>126.2</v>
      </c>
      <c r="EX42" s="19">
        <v>130.5</v>
      </c>
      <c r="EY42" s="19">
        <v>89.8</v>
      </c>
      <c r="EZ42" s="19">
        <v>8.1999999999999993</v>
      </c>
      <c r="FA42" s="19">
        <v>7.2</v>
      </c>
      <c r="FB42" s="19">
        <v>18.5</v>
      </c>
      <c r="FC42" s="19">
        <v>0</v>
      </c>
      <c r="FD42" s="19">
        <v>0</v>
      </c>
      <c r="FE42" s="19">
        <v>0</v>
      </c>
      <c r="FF42" s="19">
        <v>15.2</v>
      </c>
      <c r="FG42" s="19">
        <v>3.9</v>
      </c>
      <c r="FH42" s="19">
        <v>8.5</v>
      </c>
      <c r="FI42" s="19">
        <v>11</v>
      </c>
      <c r="FJ42" s="19">
        <v>7295.8</v>
      </c>
      <c r="FK42" s="15"/>
      <c r="FL42" s="19">
        <v>19.686579999999999</v>
      </c>
      <c r="FM42" s="19">
        <v>0</v>
      </c>
      <c r="FN42" s="19">
        <v>6.1040000000000001</v>
      </c>
      <c r="FO42" s="19">
        <v>6.2</v>
      </c>
      <c r="FP42" s="19">
        <v>26.303070000000002</v>
      </c>
      <c r="FQ42" s="19">
        <v>18.92361</v>
      </c>
      <c r="FR42" s="19">
        <v>4.2</v>
      </c>
      <c r="FS42" s="19">
        <v>4.8</v>
      </c>
      <c r="FT42" s="19">
        <v>181.75139999999999</v>
      </c>
      <c r="FU42" s="19">
        <v>267.96866</v>
      </c>
    </row>
    <row r="43" spans="1:177" ht="24" customHeight="1" x14ac:dyDescent="0.3">
      <c r="A43" s="13" t="s">
        <v>82</v>
      </c>
      <c r="B43" s="13" t="s">
        <v>730</v>
      </c>
      <c r="C43" s="14"/>
      <c r="D43" s="14">
        <v>619.9</v>
      </c>
      <c r="E43" s="14">
        <v>214.3</v>
      </c>
      <c r="F43" s="14"/>
      <c r="G43" s="14"/>
      <c r="H43" s="14">
        <v>10.7</v>
      </c>
      <c r="I43" s="14">
        <v>70.7</v>
      </c>
      <c r="J43" s="14"/>
      <c r="K43" s="14"/>
      <c r="L43" s="14">
        <v>187.1</v>
      </c>
      <c r="M43" s="14">
        <v>195</v>
      </c>
      <c r="N43" s="14">
        <v>194</v>
      </c>
      <c r="O43" s="14">
        <v>264.2</v>
      </c>
      <c r="P43" s="14">
        <v>214.6</v>
      </c>
      <c r="Q43" s="14">
        <v>110.7</v>
      </c>
      <c r="R43" s="14">
        <v>216.7</v>
      </c>
      <c r="S43" s="14">
        <v>2.9</v>
      </c>
      <c r="T43" s="14"/>
      <c r="U43" s="14"/>
      <c r="V43" s="14"/>
      <c r="W43" s="14"/>
      <c r="X43" s="14">
        <v>117.8</v>
      </c>
      <c r="Y43" s="14">
        <v>7</v>
      </c>
      <c r="Z43" s="14">
        <v>3.2</v>
      </c>
      <c r="AA43" s="14"/>
      <c r="AB43" s="14">
        <v>6.9</v>
      </c>
      <c r="AC43" s="14">
        <v>12.6</v>
      </c>
      <c r="AD43" s="14">
        <v>79.400000000000006</v>
      </c>
      <c r="AE43" s="14"/>
      <c r="AF43" s="14"/>
      <c r="AG43" s="14"/>
      <c r="AH43" s="14"/>
      <c r="AI43" s="14">
        <v>79.099999999999994</v>
      </c>
      <c r="AJ43" s="14">
        <v>120.5</v>
      </c>
      <c r="AK43" s="14"/>
      <c r="AL43" s="14"/>
      <c r="AM43" s="14"/>
      <c r="AN43" s="14">
        <v>6.5</v>
      </c>
      <c r="AO43" s="14">
        <v>304.10000000000002</v>
      </c>
      <c r="AP43" s="14">
        <v>29.4</v>
      </c>
      <c r="AQ43" s="14">
        <v>43.3</v>
      </c>
      <c r="AR43" s="14">
        <v>19.399999999999999</v>
      </c>
      <c r="AS43" s="14">
        <v>18.3</v>
      </c>
      <c r="AT43" s="14">
        <v>10.8</v>
      </c>
      <c r="AU43" s="14">
        <v>56</v>
      </c>
      <c r="AV43" s="14">
        <v>180.2</v>
      </c>
      <c r="AW43" s="14">
        <v>181</v>
      </c>
      <c r="AX43" s="14">
        <v>184</v>
      </c>
      <c r="AY43" s="14">
        <v>81.599999999999994</v>
      </c>
      <c r="AZ43" s="14">
        <v>4.3</v>
      </c>
      <c r="BA43" s="14"/>
      <c r="BB43" s="14">
        <v>30.6</v>
      </c>
      <c r="BC43" s="14"/>
      <c r="BD43" s="14">
        <v>2</v>
      </c>
      <c r="BE43" s="14">
        <v>11.8</v>
      </c>
      <c r="BF43" s="14">
        <v>68.900000000000006</v>
      </c>
      <c r="BG43" s="14"/>
      <c r="BH43" s="14"/>
      <c r="BI43" s="14">
        <v>85.5</v>
      </c>
      <c r="BJ43" s="14">
        <v>0</v>
      </c>
      <c r="BK43" s="14"/>
      <c r="BL43" s="14">
        <v>48</v>
      </c>
      <c r="BM43" s="14"/>
      <c r="BN43" s="14"/>
      <c r="BO43" s="14"/>
      <c r="BP43" s="14">
        <v>88</v>
      </c>
      <c r="BQ43" s="14">
        <v>178.4</v>
      </c>
      <c r="BR43" s="14">
        <v>175.4</v>
      </c>
      <c r="BS43" s="14">
        <v>207.5</v>
      </c>
      <c r="BT43" s="14">
        <v>273.3</v>
      </c>
      <c r="BU43" s="14">
        <v>45.6</v>
      </c>
      <c r="BV43" s="14">
        <v>28.1</v>
      </c>
      <c r="BW43" s="14"/>
      <c r="BX43" s="14"/>
      <c r="BY43" s="14"/>
      <c r="BZ43" s="14"/>
      <c r="CA43" s="14"/>
      <c r="CB43" s="14">
        <v>0</v>
      </c>
      <c r="CC43" s="14">
        <v>0.4</v>
      </c>
      <c r="CD43" s="14">
        <v>154.6</v>
      </c>
      <c r="CE43" s="14">
        <v>68.3</v>
      </c>
      <c r="CF43" s="14">
        <v>61.7</v>
      </c>
      <c r="CG43" s="14">
        <v>68.3</v>
      </c>
      <c r="CH43" s="14">
        <v>28.9</v>
      </c>
      <c r="CI43" s="14"/>
      <c r="CJ43" s="14"/>
      <c r="CK43" s="14"/>
      <c r="CL43" s="14">
        <v>147.19999999999999</v>
      </c>
      <c r="CM43" s="14">
        <v>149.5</v>
      </c>
      <c r="CN43" s="14">
        <v>149.9</v>
      </c>
      <c r="CO43" s="14"/>
      <c r="CP43" s="14"/>
      <c r="CQ43" s="14"/>
      <c r="CR43" s="14"/>
      <c r="CS43" s="14"/>
      <c r="CT43" s="14">
        <v>137.19999999999999</v>
      </c>
      <c r="CU43" s="14">
        <v>78.3</v>
      </c>
      <c r="CV43" s="14">
        <v>0.5</v>
      </c>
      <c r="CW43" s="14">
        <v>80.400000000000006</v>
      </c>
      <c r="CX43" s="14">
        <v>41.4</v>
      </c>
      <c r="CY43" s="14">
        <v>12.7</v>
      </c>
      <c r="CZ43" s="14">
        <v>0.2</v>
      </c>
      <c r="DA43" s="14">
        <v>4.7</v>
      </c>
      <c r="DB43" s="14"/>
      <c r="DC43" s="14">
        <v>9.9</v>
      </c>
      <c r="DD43" s="14">
        <v>1</v>
      </c>
      <c r="DE43" s="14">
        <v>0.3</v>
      </c>
      <c r="DF43" s="14">
        <v>1.2</v>
      </c>
      <c r="DG43" s="14">
        <v>4.3</v>
      </c>
      <c r="DH43" s="14">
        <v>19.7</v>
      </c>
      <c r="DI43" s="14">
        <v>3.8</v>
      </c>
      <c r="DJ43" s="14">
        <v>0</v>
      </c>
      <c r="DK43" s="14">
        <v>3.3</v>
      </c>
      <c r="DL43" s="14">
        <v>18.5</v>
      </c>
      <c r="DM43" s="14">
        <v>8.5</v>
      </c>
      <c r="DN43" s="14">
        <v>10</v>
      </c>
      <c r="DO43" s="14">
        <v>19.899999999999999</v>
      </c>
      <c r="DP43" s="14">
        <v>62.8</v>
      </c>
      <c r="DQ43" s="14">
        <v>4.4000000000000004</v>
      </c>
      <c r="DR43" s="14">
        <v>2.4</v>
      </c>
      <c r="DS43" s="14">
        <v>1.2</v>
      </c>
      <c r="DT43" s="14">
        <v>1.4</v>
      </c>
      <c r="DU43" s="14">
        <v>5.7</v>
      </c>
      <c r="DV43" s="14">
        <v>1.8</v>
      </c>
      <c r="DW43" s="14">
        <v>18.399999999999999</v>
      </c>
      <c r="DX43" s="14">
        <v>1</v>
      </c>
      <c r="DY43" s="14">
        <v>0</v>
      </c>
      <c r="DZ43" s="14">
        <v>6.1</v>
      </c>
      <c r="EA43" s="14">
        <v>2</v>
      </c>
      <c r="EB43" s="14">
        <v>3.7</v>
      </c>
      <c r="EC43" s="14">
        <v>5.2</v>
      </c>
      <c r="ED43" s="14">
        <v>10</v>
      </c>
      <c r="EE43" s="14">
        <v>14.7</v>
      </c>
      <c r="EF43" s="14">
        <v>75.7</v>
      </c>
      <c r="EG43" s="14">
        <v>19</v>
      </c>
      <c r="EH43" s="14">
        <v>40.799999999999997</v>
      </c>
      <c r="EI43" s="14">
        <v>43.8</v>
      </c>
      <c r="EJ43" s="14">
        <v>10.3</v>
      </c>
      <c r="EK43" s="14">
        <v>6</v>
      </c>
      <c r="EL43" s="14">
        <v>5.2</v>
      </c>
      <c r="EM43" s="14">
        <v>1.8</v>
      </c>
      <c r="EN43" s="14">
        <v>8.1</v>
      </c>
      <c r="EO43" s="14">
        <v>4.5999999999999996</v>
      </c>
      <c r="EP43" s="14">
        <v>5</v>
      </c>
      <c r="EQ43" s="14">
        <v>5.2</v>
      </c>
      <c r="ER43" s="14">
        <v>11.9</v>
      </c>
      <c r="ES43" s="14">
        <v>175.1</v>
      </c>
      <c r="ET43" s="14">
        <v>5.3</v>
      </c>
      <c r="EU43" s="14">
        <v>76.2</v>
      </c>
      <c r="EV43" s="14">
        <v>0.6</v>
      </c>
      <c r="EW43" s="14">
        <v>124.9</v>
      </c>
      <c r="EX43" s="14">
        <v>139.80000000000001</v>
      </c>
      <c r="EY43" s="14">
        <v>67.7</v>
      </c>
      <c r="EZ43" s="14">
        <v>5.6</v>
      </c>
      <c r="FA43" s="14">
        <v>7.2</v>
      </c>
      <c r="FB43" s="14">
        <v>18.5</v>
      </c>
      <c r="FC43" s="14">
        <v>0</v>
      </c>
      <c r="FD43" s="14">
        <v>0</v>
      </c>
      <c r="FE43" s="14">
        <v>0</v>
      </c>
      <c r="FF43" s="14">
        <v>14.7</v>
      </c>
      <c r="FG43" s="14">
        <v>3.8</v>
      </c>
      <c r="FH43" s="14">
        <v>8.3000000000000007</v>
      </c>
      <c r="FI43" s="14">
        <v>11</v>
      </c>
      <c r="FJ43" s="14">
        <v>7410.8</v>
      </c>
      <c r="FK43" s="15"/>
      <c r="FL43" s="14">
        <v>19.09178</v>
      </c>
      <c r="FM43" s="14">
        <v>0</v>
      </c>
      <c r="FN43" s="14">
        <v>6.1020000000000003</v>
      </c>
      <c r="FO43" s="14">
        <v>6.2</v>
      </c>
      <c r="FP43" s="14">
        <v>26.46979</v>
      </c>
      <c r="FQ43" s="14">
        <v>18.923449999999999</v>
      </c>
      <c r="FR43" s="14">
        <v>4.3</v>
      </c>
      <c r="FS43" s="14">
        <v>4.8</v>
      </c>
      <c r="FT43" s="14">
        <v>174.52187000000001</v>
      </c>
      <c r="FU43" s="14">
        <v>260.40888999999999</v>
      </c>
    </row>
    <row r="44" spans="1:177" ht="24" customHeight="1" x14ac:dyDescent="0.3">
      <c r="A44" s="16" t="s">
        <v>82</v>
      </c>
      <c r="B44" s="16" t="s">
        <v>731</v>
      </c>
      <c r="C44" s="17"/>
      <c r="D44" s="17">
        <v>631.29999999999995</v>
      </c>
      <c r="E44" s="17">
        <v>217.9</v>
      </c>
      <c r="F44" s="17"/>
      <c r="G44" s="17"/>
      <c r="H44" s="17">
        <v>11</v>
      </c>
      <c r="I44" s="17">
        <v>70.5</v>
      </c>
      <c r="J44" s="17"/>
      <c r="K44" s="17"/>
      <c r="L44" s="17">
        <v>187.5</v>
      </c>
      <c r="M44" s="17">
        <v>208.3</v>
      </c>
      <c r="N44" s="17">
        <v>209</v>
      </c>
      <c r="O44" s="17">
        <v>292</v>
      </c>
      <c r="P44" s="17">
        <v>215.2</v>
      </c>
      <c r="Q44" s="17">
        <v>110.6</v>
      </c>
      <c r="R44" s="17">
        <v>262.7</v>
      </c>
      <c r="S44" s="17">
        <v>3.1</v>
      </c>
      <c r="T44" s="17"/>
      <c r="U44" s="17"/>
      <c r="V44" s="17"/>
      <c r="W44" s="17"/>
      <c r="X44" s="17">
        <v>121.7</v>
      </c>
      <c r="Y44" s="17">
        <v>7.8</v>
      </c>
      <c r="Z44" s="17">
        <v>3.5</v>
      </c>
      <c r="AA44" s="17"/>
      <c r="AB44" s="17">
        <v>6.9</v>
      </c>
      <c r="AC44" s="17">
        <v>12.6</v>
      </c>
      <c r="AD44" s="17">
        <v>81.099999999999994</v>
      </c>
      <c r="AE44" s="17"/>
      <c r="AF44" s="17"/>
      <c r="AG44" s="17"/>
      <c r="AH44" s="17"/>
      <c r="AI44" s="17">
        <v>81.3</v>
      </c>
      <c r="AJ44" s="17">
        <v>93.5</v>
      </c>
      <c r="AK44" s="17"/>
      <c r="AL44" s="17"/>
      <c r="AM44" s="17"/>
      <c r="AN44" s="17">
        <v>6.5</v>
      </c>
      <c r="AO44" s="17">
        <v>307.7</v>
      </c>
      <c r="AP44" s="17">
        <v>31</v>
      </c>
      <c r="AQ44" s="17">
        <v>75.900000000000006</v>
      </c>
      <c r="AR44" s="17">
        <v>20</v>
      </c>
      <c r="AS44" s="17">
        <v>18.399999999999999</v>
      </c>
      <c r="AT44" s="17">
        <v>10.8</v>
      </c>
      <c r="AU44" s="17">
        <v>56.8</v>
      </c>
      <c r="AV44" s="17">
        <v>185.1</v>
      </c>
      <c r="AW44" s="17">
        <v>185.5</v>
      </c>
      <c r="AX44" s="17">
        <v>185.4</v>
      </c>
      <c r="AY44" s="17">
        <v>103.7</v>
      </c>
      <c r="AZ44" s="17">
        <v>4.3</v>
      </c>
      <c r="BA44" s="17"/>
      <c r="BB44" s="17">
        <v>13</v>
      </c>
      <c r="BC44" s="17"/>
      <c r="BD44" s="17">
        <v>2</v>
      </c>
      <c r="BE44" s="17">
        <v>12.2</v>
      </c>
      <c r="BF44" s="17">
        <v>86</v>
      </c>
      <c r="BG44" s="17"/>
      <c r="BH44" s="17"/>
      <c r="BI44" s="17">
        <v>87.3</v>
      </c>
      <c r="BJ44" s="17">
        <v>0</v>
      </c>
      <c r="BK44" s="17"/>
      <c r="BL44" s="17">
        <v>46.9</v>
      </c>
      <c r="BM44" s="17"/>
      <c r="BN44" s="17"/>
      <c r="BO44" s="17"/>
      <c r="BP44" s="17">
        <v>91.8</v>
      </c>
      <c r="BQ44" s="17">
        <v>176.5</v>
      </c>
      <c r="BR44" s="17">
        <v>175.7</v>
      </c>
      <c r="BS44" s="17">
        <v>207.5</v>
      </c>
      <c r="BT44" s="17">
        <v>273.8</v>
      </c>
      <c r="BU44" s="17">
        <v>71.400000000000006</v>
      </c>
      <c r="BV44" s="17">
        <v>35.200000000000003</v>
      </c>
      <c r="BW44" s="17"/>
      <c r="BX44" s="17"/>
      <c r="BY44" s="17"/>
      <c r="BZ44" s="17"/>
      <c r="CA44" s="17"/>
      <c r="CB44" s="17">
        <v>0</v>
      </c>
      <c r="CC44" s="17">
        <v>0.3</v>
      </c>
      <c r="CD44" s="17">
        <v>87.2</v>
      </c>
      <c r="CE44" s="17">
        <v>92.7</v>
      </c>
      <c r="CF44" s="17">
        <v>63.4</v>
      </c>
      <c r="CG44" s="17">
        <v>70.900000000000006</v>
      </c>
      <c r="CH44" s="17">
        <v>29.7</v>
      </c>
      <c r="CI44" s="17"/>
      <c r="CJ44" s="17"/>
      <c r="CK44" s="17"/>
      <c r="CL44" s="17">
        <v>147.30000000000001</v>
      </c>
      <c r="CM44" s="17">
        <v>149.30000000000001</v>
      </c>
      <c r="CN44" s="17">
        <v>148.6</v>
      </c>
      <c r="CO44" s="17"/>
      <c r="CP44" s="17"/>
      <c r="CQ44" s="17"/>
      <c r="CR44" s="17"/>
      <c r="CS44" s="17"/>
      <c r="CT44" s="17">
        <v>137.19999999999999</v>
      </c>
      <c r="CU44" s="17">
        <v>78.5</v>
      </c>
      <c r="CV44" s="17">
        <v>0.3</v>
      </c>
      <c r="CW44" s="17">
        <v>67</v>
      </c>
      <c r="CX44" s="17">
        <v>17.7</v>
      </c>
      <c r="CY44" s="17">
        <v>12</v>
      </c>
      <c r="CZ44" s="17">
        <v>0.1</v>
      </c>
      <c r="DA44" s="17">
        <v>4.5</v>
      </c>
      <c r="DB44" s="17"/>
      <c r="DC44" s="17">
        <v>9.9</v>
      </c>
      <c r="DD44" s="17">
        <v>1</v>
      </c>
      <c r="DE44" s="17">
        <v>0.3</v>
      </c>
      <c r="DF44" s="17">
        <v>1.2</v>
      </c>
      <c r="DG44" s="17">
        <v>4.4000000000000004</v>
      </c>
      <c r="DH44" s="17">
        <v>19.399999999999999</v>
      </c>
      <c r="DI44" s="17">
        <v>3.8</v>
      </c>
      <c r="DJ44" s="17">
        <v>0</v>
      </c>
      <c r="DK44" s="17">
        <v>3.3</v>
      </c>
      <c r="DL44" s="17">
        <v>18.399999999999999</v>
      </c>
      <c r="DM44" s="17">
        <v>2.2000000000000002</v>
      </c>
      <c r="DN44" s="17">
        <v>2.4</v>
      </c>
      <c r="DO44" s="17">
        <v>14.8</v>
      </c>
      <c r="DP44" s="17">
        <v>58.5</v>
      </c>
      <c r="DQ44" s="17">
        <v>4.4000000000000004</v>
      </c>
      <c r="DR44" s="17">
        <v>2.4</v>
      </c>
      <c r="DS44" s="17">
        <v>1.2</v>
      </c>
      <c r="DT44" s="17">
        <v>1.4</v>
      </c>
      <c r="DU44" s="17">
        <v>0.2</v>
      </c>
      <c r="DV44" s="17">
        <v>1.8</v>
      </c>
      <c r="DW44" s="17">
        <v>19.899999999999999</v>
      </c>
      <c r="DX44" s="17">
        <v>1</v>
      </c>
      <c r="DY44" s="17">
        <v>0</v>
      </c>
      <c r="DZ44" s="17">
        <v>6.1</v>
      </c>
      <c r="EA44" s="17">
        <v>2</v>
      </c>
      <c r="EB44" s="17">
        <v>4.2</v>
      </c>
      <c r="EC44" s="17">
        <v>5.6</v>
      </c>
      <c r="ED44" s="17">
        <v>10</v>
      </c>
      <c r="EE44" s="17">
        <v>13.6</v>
      </c>
      <c r="EF44" s="17">
        <v>71</v>
      </c>
      <c r="EG44" s="17">
        <v>8</v>
      </c>
      <c r="EH44" s="17">
        <v>35.299999999999997</v>
      </c>
      <c r="EI44" s="17">
        <v>43.5</v>
      </c>
      <c r="EJ44" s="17">
        <v>5.9</v>
      </c>
      <c r="EK44" s="17">
        <v>4.5</v>
      </c>
      <c r="EL44" s="17">
        <v>5.2</v>
      </c>
      <c r="EM44" s="17">
        <v>1.8</v>
      </c>
      <c r="EN44" s="17">
        <v>8.1</v>
      </c>
      <c r="EO44" s="17">
        <v>4.5999999999999996</v>
      </c>
      <c r="EP44" s="17">
        <v>5</v>
      </c>
      <c r="EQ44" s="17">
        <v>5.2</v>
      </c>
      <c r="ER44" s="17">
        <v>11.3</v>
      </c>
      <c r="ES44" s="17">
        <v>76.5</v>
      </c>
      <c r="ET44" s="17">
        <v>2.6</v>
      </c>
      <c r="EU44" s="17">
        <v>30.6</v>
      </c>
      <c r="EV44" s="17">
        <v>0.6</v>
      </c>
      <c r="EW44" s="17">
        <v>126</v>
      </c>
      <c r="EX44" s="17">
        <v>135.69999999999999</v>
      </c>
      <c r="EY44" s="17">
        <v>29</v>
      </c>
      <c r="EZ44" s="17">
        <v>2.8</v>
      </c>
      <c r="FA44" s="17">
        <v>7.2</v>
      </c>
      <c r="FB44" s="17">
        <v>18.7</v>
      </c>
      <c r="FC44" s="17">
        <v>0</v>
      </c>
      <c r="FD44" s="17">
        <v>0</v>
      </c>
      <c r="FE44" s="17">
        <v>0</v>
      </c>
      <c r="FF44" s="17">
        <v>14.6</v>
      </c>
      <c r="FG44" s="17">
        <v>3.8</v>
      </c>
      <c r="FH44" s="17">
        <v>6.7</v>
      </c>
      <c r="FI44" s="17">
        <v>11</v>
      </c>
      <c r="FJ44" s="17">
        <v>7293.2</v>
      </c>
      <c r="FK44" s="15"/>
      <c r="FL44" s="17">
        <v>18.984680000000001</v>
      </c>
      <c r="FM44" s="17">
        <v>0</v>
      </c>
      <c r="FN44" s="17">
        <v>6.1020000000000003</v>
      </c>
      <c r="FO44" s="17">
        <v>6.2</v>
      </c>
      <c r="FP44" s="17">
        <v>26.636669999999999</v>
      </c>
      <c r="FQ44" s="17">
        <v>18.923259999999999</v>
      </c>
      <c r="FR44" s="17">
        <v>4.2</v>
      </c>
      <c r="FS44" s="17">
        <v>4.9000000000000004</v>
      </c>
      <c r="FT44" s="17">
        <v>116.68394000000001</v>
      </c>
      <c r="FU44" s="17">
        <v>202.63055</v>
      </c>
    </row>
    <row r="45" spans="1:177" ht="24" customHeight="1" x14ac:dyDescent="0.3">
      <c r="A45" s="16" t="s">
        <v>82</v>
      </c>
      <c r="B45" s="16" t="s">
        <v>732</v>
      </c>
      <c r="C45" s="17"/>
      <c r="D45" s="17">
        <v>626.5</v>
      </c>
      <c r="E45" s="17">
        <v>216.7</v>
      </c>
      <c r="F45" s="17"/>
      <c r="G45" s="17"/>
      <c r="H45" s="17">
        <v>11</v>
      </c>
      <c r="I45" s="17">
        <v>71.3</v>
      </c>
      <c r="J45" s="17"/>
      <c r="K45" s="17"/>
      <c r="L45" s="17">
        <v>187.9</v>
      </c>
      <c r="M45" s="17">
        <v>207.9</v>
      </c>
      <c r="N45" s="17">
        <v>209.9</v>
      </c>
      <c r="O45" s="17">
        <v>289</v>
      </c>
      <c r="P45" s="17">
        <v>216.1</v>
      </c>
      <c r="Q45" s="17">
        <v>111.7</v>
      </c>
      <c r="R45" s="17">
        <v>346.6</v>
      </c>
      <c r="S45" s="17">
        <v>3</v>
      </c>
      <c r="T45" s="17"/>
      <c r="U45" s="17"/>
      <c r="V45" s="17"/>
      <c r="W45" s="17"/>
      <c r="X45" s="17">
        <v>122.3</v>
      </c>
      <c r="Y45" s="17">
        <v>7.6</v>
      </c>
      <c r="Z45" s="17">
        <v>3.4</v>
      </c>
      <c r="AA45" s="17"/>
      <c r="AB45" s="17">
        <v>6.9</v>
      </c>
      <c r="AC45" s="17">
        <v>12.5</v>
      </c>
      <c r="AD45" s="17">
        <v>80.7</v>
      </c>
      <c r="AE45" s="17"/>
      <c r="AF45" s="17"/>
      <c r="AG45" s="17"/>
      <c r="AH45" s="17"/>
      <c r="AI45" s="17">
        <v>80.3</v>
      </c>
      <c r="AJ45" s="17">
        <v>116.1</v>
      </c>
      <c r="AK45" s="17"/>
      <c r="AL45" s="17"/>
      <c r="AM45" s="17"/>
      <c r="AN45" s="17">
        <v>6.5</v>
      </c>
      <c r="AO45" s="17">
        <v>286.8</v>
      </c>
      <c r="AP45" s="17">
        <v>27.5</v>
      </c>
      <c r="AQ45" s="17">
        <v>76.599999999999994</v>
      </c>
      <c r="AR45" s="17">
        <v>18</v>
      </c>
      <c r="AS45" s="17">
        <v>18.3</v>
      </c>
      <c r="AT45" s="17">
        <v>10.7</v>
      </c>
      <c r="AU45" s="17">
        <v>56.5</v>
      </c>
      <c r="AV45" s="17">
        <v>183.1</v>
      </c>
      <c r="AW45" s="17">
        <v>183.6</v>
      </c>
      <c r="AX45" s="17">
        <v>184.8</v>
      </c>
      <c r="AY45" s="17">
        <v>100.1</v>
      </c>
      <c r="AZ45" s="17">
        <v>4.3</v>
      </c>
      <c r="BA45" s="17"/>
      <c r="BB45" s="17">
        <v>12.3</v>
      </c>
      <c r="BC45" s="17"/>
      <c r="BD45" s="17">
        <v>2</v>
      </c>
      <c r="BE45" s="17">
        <v>12.1</v>
      </c>
      <c r="BF45" s="17">
        <v>85.3</v>
      </c>
      <c r="BG45" s="17"/>
      <c r="BH45" s="17"/>
      <c r="BI45" s="17">
        <v>86.2</v>
      </c>
      <c r="BJ45" s="17">
        <v>0</v>
      </c>
      <c r="BK45" s="17"/>
      <c r="BL45" s="17">
        <v>47.2</v>
      </c>
      <c r="BM45" s="17"/>
      <c r="BN45" s="17"/>
      <c r="BO45" s="17"/>
      <c r="BP45" s="17">
        <v>91</v>
      </c>
      <c r="BQ45" s="17">
        <v>178.9</v>
      </c>
      <c r="BR45" s="17">
        <v>176.2</v>
      </c>
      <c r="BS45" s="17">
        <v>209.9</v>
      </c>
      <c r="BT45" s="17">
        <v>274.39999999999998</v>
      </c>
      <c r="BU45" s="17">
        <v>76.900000000000006</v>
      </c>
      <c r="BV45" s="17">
        <v>36.9</v>
      </c>
      <c r="BW45" s="17"/>
      <c r="BX45" s="17"/>
      <c r="BY45" s="17"/>
      <c r="BZ45" s="17"/>
      <c r="CA45" s="17"/>
      <c r="CB45" s="17">
        <v>0</v>
      </c>
      <c r="CC45" s="17">
        <v>0.4</v>
      </c>
      <c r="CD45" s="17">
        <v>201.5</v>
      </c>
      <c r="CE45" s="17">
        <v>80.400000000000006</v>
      </c>
      <c r="CF45" s="17">
        <v>62.7</v>
      </c>
      <c r="CG45" s="17">
        <v>71.8</v>
      </c>
      <c r="CH45" s="17">
        <v>29</v>
      </c>
      <c r="CI45" s="17"/>
      <c r="CJ45" s="17"/>
      <c r="CK45" s="17"/>
      <c r="CL45" s="17">
        <v>146.9</v>
      </c>
      <c r="CM45" s="17">
        <v>149.1</v>
      </c>
      <c r="CN45" s="17">
        <v>148.30000000000001</v>
      </c>
      <c r="CO45" s="17"/>
      <c r="CP45" s="17"/>
      <c r="CQ45" s="17"/>
      <c r="CR45" s="17"/>
      <c r="CS45" s="17"/>
      <c r="CT45" s="17">
        <v>137.19999999999999</v>
      </c>
      <c r="CU45" s="17">
        <v>78.599999999999994</v>
      </c>
      <c r="CV45" s="17">
        <v>0</v>
      </c>
      <c r="CW45" s="17">
        <v>65.5</v>
      </c>
      <c r="CX45" s="17">
        <v>1.2</v>
      </c>
      <c r="CY45" s="17">
        <v>11.7</v>
      </c>
      <c r="CZ45" s="17">
        <v>0.1</v>
      </c>
      <c r="DA45" s="17">
        <v>4.5</v>
      </c>
      <c r="DB45" s="17"/>
      <c r="DC45" s="17">
        <v>9.9</v>
      </c>
      <c r="DD45" s="17">
        <v>1</v>
      </c>
      <c r="DE45" s="17">
        <v>0.2</v>
      </c>
      <c r="DF45" s="17">
        <v>1.2</v>
      </c>
      <c r="DG45" s="17">
        <v>4.5999999999999996</v>
      </c>
      <c r="DH45" s="17">
        <v>19.399999999999999</v>
      </c>
      <c r="DI45" s="17">
        <v>3.6</v>
      </c>
      <c r="DJ45" s="17">
        <v>0</v>
      </c>
      <c r="DK45" s="17">
        <v>3.3</v>
      </c>
      <c r="DL45" s="17">
        <v>18.399999999999999</v>
      </c>
      <c r="DM45" s="17">
        <v>0</v>
      </c>
      <c r="DN45" s="17">
        <v>0</v>
      </c>
      <c r="DO45" s="17">
        <v>15.5</v>
      </c>
      <c r="DP45" s="17">
        <v>62.1</v>
      </c>
      <c r="DQ45" s="17">
        <v>4.4000000000000004</v>
      </c>
      <c r="DR45" s="17">
        <v>2.4</v>
      </c>
      <c r="DS45" s="17">
        <v>1.2</v>
      </c>
      <c r="DT45" s="17">
        <v>1.4</v>
      </c>
      <c r="DU45" s="17">
        <v>0</v>
      </c>
      <c r="DV45" s="17">
        <v>1.7</v>
      </c>
      <c r="DW45" s="17">
        <v>19.8</v>
      </c>
      <c r="DX45" s="17">
        <v>1</v>
      </c>
      <c r="DY45" s="17">
        <v>0</v>
      </c>
      <c r="DZ45" s="17">
        <v>6.1</v>
      </c>
      <c r="EA45" s="17">
        <v>2</v>
      </c>
      <c r="EB45" s="17">
        <v>3.6</v>
      </c>
      <c r="EC45" s="17">
        <v>5.5</v>
      </c>
      <c r="ED45" s="17">
        <v>10</v>
      </c>
      <c r="EE45" s="17">
        <v>15.7</v>
      </c>
      <c r="EF45" s="17">
        <v>70.5</v>
      </c>
      <c r="EG45" s="17">
        <v>0.3</v>
      </c>
      <c r="EH45" s="17">
        <v>29.7</v>
      </c>
      <c r="EI45" s="17">
        <v>48.1</v>
      </c>
      <c r="EJ45" s="17">
        <v>4.9000000000000004</v>
      </c>
      <c r="EK45" s="17">
        <v>4</v>
      </c>
      <c r="EL45" s="17">
        <v>5.2</v>
      </c>
      <c r="EM45" s="17">
        <v>1.8</v>
      </c>
      <c r="EN45" s="17">
        <v>8.1</v>
      </c>
      <c r="EO45" s="17">
        <v>4.5</v>
      </c>
      <c r="EP45" s="17">
        <v>5.0999999999999996</v>
      </c>
      <c r="EQ45" s="17">
        <v>5.2</v>
      </c>
      <c r="ER45" s="17">
        <v>10.7</v>
      </c>
      <c r="ES45" s="17">
        <v>4.5999999999999996</v>
      </c>
      <c r="ET45" s="17">
        <v>0.5</v>
      </c>
      <c r="EU45" s="17">
        <v>0.6</v>
      </c>
      <c r="EV45" s="17">
        <v>0.6</v>
      </c>
      <c r="EW45" s="17">
        <v>125.9</v>
      </c>
      <c r="EX45" s="17">
        <v>129.6</v>
      </c>
      <c r="EY45" s="17">
        <v>1</v>
      </c>
      <c r="EZ45" s="17">
        <v>0.6</v>
      </c>
      <c r="FA45" s="17">
        <v>7.1</v>
      </c>
      <c r="FB45" s="17">
        <v>18.899999999999999</v>
      </c>
      <c r="FC45" s="17">
        <v>0</v>
      </c>
      <c r="FD45" s="17">
        <v>0</v>
      </c>
      <c r="FE45" s="17">
        <v>0</v>
      </c>
      <c r="FF45" s="17">
        <v>14.7</v>
      </c>
      <c r="FG45" s="17">
        <v>8.6999999999999993</v>
      </c>
      <c r="FH45" s="17">
        <v>7.5</v>
      </c>
      <c r="FI45" s="17">
        <v>9.8000000000000007</v>
      </c>
      <c r="FJ45" s="17">
        <v>7304.6</v>
      </c>
      <c r="FK45" s="15"/>
      <c r="FL45" s="17">
        <v>18.777349999999998</v>
      </c>
      <c r="FM45" s="17">
        <v>0</v>
      </c>
      <c r="FN45" s="17">
        <v>6.1040000000000001</v>
      </c>
      <c r="FO45" s="17">
        <v>6.2</v>
      </c>
      <c r="FP45" s="17">
        <v>26.81326</v>
      </c>
      <c r="FQ45" s="17">
        <v>18.924579999999999</v>
      </c>
      <c r="FR45" s="17">
        <v>4.3</v>
      </c>
      <c r="FS45" s="17">
        <v>4.8</v>
      </c>
      <c r="FT45" s="17">
        <v>58.183439999999997</v>
      </c>
      <c r="FU45" s="17">
        <v>144.10263</v>
      </c>
    </row>
    <row r="46" spans="1:177" ht="24" customHeight="1" x14ac:dyDescent="0.3">
      <c r="A46" s="16" t="s">
        <v>82</v>
      </c>
      <c r="B46" s="16" t="s">
        <v>733</v>
      </c>
      <c r="C46" s="17"/>
      <c r="D46" s="17">
        <v>615.70000000000005</v>
      </c>
      <c r="E46" s="17">
        <v>215.1</v>
      </c>
      <c r="F46" s="17"/>
      <c r="G46" s="17"/>
      <c r="H46" s="17">
        <v>11.3</v>
      </c>
      <c r="I46" s="17">
        <v>69.599999999999994</v>
      </c>
      <c r="J46" s="17"/>
      <c r="K46" s="17"/>
      <c r="L46" s="17">
        <v>187.3</v>
      </c>
      <c r="M46" s="17">
        <v>207.9</v>
      </c>
      <c r="N46" s="17">
        <v>210.7</v>
      </c>
      <c r="O46" s="17">
        <v>290.89999999999998</v>
      </c>
      <c r="P46" s="17">
        <v>216.2</v>
      </c>
      <c r="Q46" s="17">
        <v>111.1</v>
      </c>
      <c r="R46" s="17">
        <v>472.8</v>
      </c>
      <c r="S46" s="17">
        <v>3</v>
      </c>
      <c r="T46" s="17"/>
      <c r="U46" s="17"/>
      <c r="V46" s="17"/>
      <c r="W46" s="17"/>
      <c r="X46" s="17">
        <v>121.8</v>
      </c>
      <c r="Y46" s="17">
        <v>7.7</v>
      </c>
      <c r="Z46" s="17">
        <v>3.4</v>
      </c>
      <c r="AA46" s="17"/>
      <c r="AB46" s="17">
        <v>6.9</v>
      </c>
      <c r="AC46" s="17">
        <v>12.8</v>
      </c>
      <c r="AD46" s="17">
        <v>116</v>
      </c>
      <c r="AE46" s="17"/>
      <c r="AF46" s="17"/>
      <c r="AG46" s="17"/>
      <c r="AH46" s="17"/>
      <c r="AI46" s="17">
        <v>81.2</v>
      </c>
      <c r="AJ46" s="17">
        <v>112.9</v>
      </c>
      <c r="AK46" s="17"/>
      <c r="AL46" s="17"/>
      <c r="AM46" s="17"/>
      <c r="AN46" s="17">
        <v>6.5</v>
      </c>
      <c r="AO46" s="17">
        <v>184.6</v>
      </c>
      <c r="AP46" s="17">
        <v>27</v>
      </c>
      <c r="AQ46" s="17">
        <v>61.6</v>
      </c>
      <c r="AR46" s="17">
        <v>18.5</v>
      </c>
      <c r="AS46" s="17">
        <v>18.3</v>
      </c>
      <c r="AT46" s="17">
        <v>10.7</v>
      </c>
      <c r="AU46" s="17">
        <v>56.3</v>
      </c>
      <c r="AV46" s="17">
        <v>184.9</v>
      </c>
      <c r="AW46" s="17">
        <v>185.5</v>
      </c>
      <c r="AX46" s="17">
        <v>183.3</v>
      </c>
      <c r="AY46" s="17">
        <v>101.8</v>
      </c>
      <c r="AZ46" s="17">
        <v>4.2</v>
      </c>
      <c r="BA46" s="17"/>
      <c r="BB46" s="17">
        <v>12.6</v>
      </c>
      <c r="BC46" s="17"/>
      <c r="BD46" s="17">
        <v>2</v>
      </c>
      <c r="BE46" s="17">
        <v>12.3</v>
      </c>
      <c r="BF46" s="17">
        <v>39.4</v>
      </c>
      <c r="BG46" s="17"/>
      <c r="BH46" s="17"/>
      <c r="BI46" s="17">
        <v>86.9</v>
      </c>
      <c r="BJ46" s="17">
        <v>0</v>
      </c>
      <c r="BK46" s="17"/>
      <c r="BL46" s="17">
        <v>47.5</v>
      </c>
      <c r="BM46" s="17"/>
      <c r="BN46" s="17"/>
      <c r="BO46" s="17"/>
      <c r="BP46" s="17">
        <v>92.1</v>
      </c>
      <c r="BQ46" s="17">
        <v>177.5</v>
      </c>
      <c r="BR46" s="17">
        <v>175.6</v>
      </c>
      <c r="BS46" s="17">
        <v>209.7</v>
      </c>
      <c r="BT46" s="17">
        <v>274.8</v>
      </c>
      <c r="BU46" s="17">
        <v>76.400000000000006</v>
      </c>
      <c r="BV46" s="17">
        <v>37</v>
      </c>
      <c r="BW46" s="17"/>
      <c r="BX46" s="17"/>
      <c r="BY46" s="17"/>
      <c r="BZ46" s="17"/>
      <c r="CA46" s="17"/>
      <c r="CB46" s="17">
        <v>0</v>
      </c>
      <c r="CC46" s="17">
        <v>0.4</v>
      </c>
      <c r="CD46" s="17">
        <v>71.599999999999994</v>
      </c>
      <c r="CE46" s="17">
        <v>73.900000000000006</v>
      </c>
      <c r="CF46" s="17">
        <v>63.3</v>
      </c>
      <c r="CG46" s="17">
        <v>71.400000000000006</v>
      </c>
      <c r="CH46" s="17">
        <v>29.3</v>
      </c>
      <c r="CI46" s="17"/>
      <c r="CJ46" s="17"/>
      <c r="CK46" s="17"/>
      <c r="CL46" s="17">
        <v>146.30000000000001</v>
      </c>
      <c r="CM46" s="17">
        <v>148.5</v>
      </c>
      <c r="CN46" s="17">
        <v>148.4</v>
      </c>
      <c r="CO46" s="17"/>
      <c r="CP46" s="17"/>
      <c r="CQ46" s="17"/>
      <c r="CR46" s="17"/>
      <c r="CS46" s="17"/>
      <c r="CT46" s="17">
        <v>179.5</v>
      </c>
      <c r="CU46" s="17">
        <v>87.7</v>
      </c>
      <c r="CV46" s="17">
        <v>0</v>
      </c>
      <c r="CW46" s="17">
        <v>63.7</v>
      </c>
      <c r="CX46" s="17">
        <v>0</v>
      </c>
      <c r="CY46" s="17">
        <v>12.7</v>
      </c>
      <c r="CZ46" s="17">
        <v>0</v>
      </c>
      <c r="DA46" s="17">
        <v>4.5999999999999996</v>
      </c>
      <c r="DB46" s="17"/>
      <c r="DC46" s="17">
        <v>9.9</v>
      </c>
      <c r="DD46" s="17">
        <v>1</v>
      </c>
      <c r="DE46" s="17">
        <v>0.2</v>
      </c>
      <c r="DF46" s="17">
        <v>1.2</v>
      </c>
      <c r="DG46" s="17">
        <v>4.5999999999999996</v>
      </c>
      <c r="DH46" s="17">
        <v>20</v>
      </c>
      <c r="DI46" s="17">
        <v>3.6</v>
      </c>
      <c r="DJ46" s="17">
        <v>0</v>
      </c>
      <c r="DK46" s="17">
        <v>3.4</v>
      </c>
      <c r="DL46" s="17">
        <v>18.3</v>
      </c>
      <c r="DM46" s="17">
        <v>0</v>
      </c>
      <c r="DN46" s="17">
        <v>0</v>
      </c>
      <c r="DO46" s="17">
        <v>14.9</v>
      </c>
      <c r="DP46" s="17">
        <v>55.2</v>
      </c>
      <c r="DQ46" s="17">
        <v>4.4000000000000004</v>
      </c>
      <c r="DR46" s="17">
        <v>2.4</v>
      </c>
      <c r="DS46" s="17">
        <v>1.2</v>
      </c>
      <c r="DT46" s="17">
        <v>1.9</v>
      </c>
      <c r="DU46" s="17">
        <v>0</v>
      </c>
      <c r="DV46" s="17">
        <v>1.8</v>
      </c>
      <c r="DW46" s="17">
        <v>19.899999999999999</v>
      </c>
      <c r="DX46" s="17">
        <v>1</v>
      </c>
      <c r="DY46" s="17">
        <v>0</v>
      </c>
      <c r="DZ46" s="17">
        <v>6.1</v>
      </c>
      <c r="EA46" s="17">
        <v>2</v>
      </c>
      <c r="EB46" s="17">
        <v>3.5</v>
      </c>
      <c r="EC46" s="17">
        <v>5.5</v>
      </c>
      <c r="ED46" s="17">
        <v>10</v>
      </c>
      <c r="EE46" s="17">
        <v>14.5</v>
      </c>
      <c r="EF46" s="17">
        <v>67.7</v>
      </c>
      <c r="EG46" s="17">
        <v>0</v>
      </c>
      <c r="EH46" s="17">
        <v>32.5</v>
      </c>
      <c r="EI46" s="17">
        <v>39.799999999999997</v>
      </c>
      <c r="EJ46" s="17">
        <v>5</v>
      </c>
      <c r="EK46" s="17">
        <v>3.2</v>
      </c>
      <c r="EL46" s="17">
        <v>5.2</v>
      </c>
      <c r="EM46" s="17">
        <v>1.8</v>
      </c>
      <c r="EN46" s="17">
        <v>8.1</v>
      </c>
      <c r="EO46" s="17">
        <v>4.5</v>
      </c>
      <c r="EP46" s="17">
        <v>5.0999999999999996</v>
      </c>
      <c r="EQ46" s="17">
        <v>5.2</v>
      </c>
      <c r="ER46" s="17">
        <v>8.5</v>
      </c>
      <c r="ES46" s="17">
        <v>0</v>
      </c>
      <c r="ET46" s="17">
        <v>0</v>
      </c>
      <c r="EU46" s="17">
        <v>0</v>
      </c>
      <c r="EV46" s="17">
        <v>0.6</v>
      </c>
      <c r="EW46" s="17">
        <v>126.3</v>
      </c>
      <c r="EX46" s="17">
        <v>134.69999999999999</v>
      </c>
      <c r="EY46" s="17">
        <v>0</v>
      </c>
      <c r="EZ46" s="17">
        <v>0</v>
      </c>
      <c r="FA46" s="17">
        <v>7</v>
      </c>
      <c r="FB46" s="17">
        <v>18.899999999999999</v>
      </c>
      <c r="FC46" s="17">
        <v>2.9</v>
      </c>
      <c r="FD46" s="17">
        <v>0</v>
      </c>
      <c r="FE46" s="17">
        <v>0</v>
      </c>
      <c r="FF46" s="17">
        <v>14.7</v>
      </c>
      <c r="FG46" s="17">
        <v>15.7</v>
      </c>
      <c r="FH46" s="17">
        <v>8.6999999999999993</v>
      </c>
      <c r="FI46" s="17">
        <v>11</v>
      </c>
      <c r="FJ46" s="17">
        <v>7196.2</v>
      </c>
      <c r="FK46" s="15"/>
      <c r="FL46" s="17">
        <v>18.241240000000001</v>
      </c>
      <c r="FM46" s="17">
        <v>0</v>
      </c>
      <c r="FN46" s="17">
        <v>6.1040000000000001</v>
      </c>
      <c r="FO46" s="17">
        <v>6.2</v>
      </c>
      <c r="FP46" s="17">
        <v>26.965109999999999</v>
      </c>
      <c r="FQ46" s="17">
        <v>18.926200000000001</v>
      </c>
      <c r="FR46" s="17">
        <v>4.4000000000000004</v>
      </c>
      <c r="FS46" s="17">
        <v>16.100000000000001</v>
      </c>
      <c r="FT46" s="17">
        <v>1.10955</v>
      </c>
      <c r="FU46" s="17">
        <v>98.046099999999996</v>
      </c>
    </row>
    <row r="47" spans="1:177" ht="24" customHeight="1" x14ac:dyDescent="0.3">
      <c r="A47" s="16" t="s">
        <v>82</v>
      </c>
      <c r="B47" s="16" t="s">
        <v>734</v>
      </c>
      <c r="C47" s="17"/>
      <c r="D47" s="17">
        <v>625.79999999999995</v>
      </c>
      <c r="E47" s="17">
        <v>215.4</v>
      </c>
      <c r="F47" s="17"/>
      <c r="G47" s="17"/>
      <c r="H47" s="17">
        <v>11.1</v>
      </c>
      <c r="I47" s="17">
        <v>69.2</v>
      </c>
      <c r="J47" s="17"/>
      <c r="K47" s="17"/>
      <c r="L47" s="17">
        <v>188</v>
      </c>
      <c r="M47" s="17">
        <v>207.9</v>
      </c>
      <c r="N47" s="17">
        <v>211.3</v>
      </c>
      <c r="O47" s="17">
        <v>290.39999999999998</v>
      </c>
      <c r="P47" s="17">
        <v>215.1</v>
      </c>
      <c r="Q47" s="17">
        <v>111.6</v>
      </c>
      <c r="R47" s="17">
        <v>513.79999999999995</v>
      </c>
      <c r="S47" s="17">
        <v>3</v>
      </c>
      <c r="T47" s="17"/>
      <c r="U47" s="17"/>
      <c r="V47" s="17"/>
      <c r="W47" s="17"/>
      <c r="X47" s="17">
        <v>115.9</v>
      </c>
      <c r="Y47" s="17">
        <v>7.6</v>
      </c>
      <c r="Z47" s="17">
        <v>3.4</v>
      </c>
      <c r="AA47" s="17"/>
      <c r="AB47" s="17">
        <v>6.9</v>
      </c>
      <c r="AC47" s="17">
        <v>14.2</v>
      </c>
      <c r="AD47" s="17">
        <v>116.1</v>
      </c>
      <c r="AE47" s="17"/>
      <c r="AF47" s="17"/>
      <c r="AG47" s="17"/>
      <c r="AH47" s="17"/>
      <c r="AI47" s="17">
        <v>110.3</v>
      </c>
      <c r="AJ47" s="17">
        <v>140.4</v>
      </c>
      <c r="AK47" s="17"/>
      <c r="AL47" s="17"/>
      <c r="AM47" s="17"/>
      <c r="AN47" s="17">
        <v>6.5</v>
      </c>
      <c r="AO47" s="17">
        <v>148</v>
      </c>
      <c r="AP47" s="17">
        <v>28.2</v>
      </c>
      <c r="AQ47" s="17">
        <v>75.599999999999994</v>
      </c>
      <c r="AR47" s="17">
        <v>17.7</v>
      </c>
      <c r="AS47" s="17">
        <v>18.3</v>
      </c>
      <c r="AT47" s="17">
        <v>10.7</v>
      </c>
      <c r="AU47" s="17">
        <v>56.6</v>
      </c>
      <c r="AV47" s="17">
        <v>184</v>
      </c>
      <c r="AW47" s="17">
        <v>185.2</v>
      </c>
      <c r="AX47" s="17">
        <v>184.3</v>
      </c>
      <c r="AY47" s="17">
        <v>102.1</v>
      </c>
      <c r="AZ47" s="17">
        <v>3.7</v>
      </c>
      <c r="BA47" s="17"/>
      <c r="BB47" s="17">
        <v>10.1</v>
      </c>
      <c r="BC47" s="17"/>
      <c r="BD47" s="17">
        <v>2</v>
      </c>
      <c r="BE47" s="17">
        <v>16.8</v>
      </c>
      <c r="BF47" s="17">
        <v>85.6</v>
      </c>
      <c r="BG47" s="17"/>
      <c r="BH47" s="17"/>
      <c r="BI47" s="17">
        <v>86.5</v>
      </c>
      <c r="BJ47" s="17">
        <v>0</v>
      </c>
      <c r="BK47" s="17"/>
      <c r="BL47" s="17">
        <v>48.1</v>
      </c>
      <c r="BM47" s="17"/>
      <c r="BN47" s="17"/>
      <c r="BO47" s="17"/>
      <c r="BP47" s="17">
        <v>91.5</v>
      </c>
      <c r="BQ47" s="17">
        <v>178.2</v>
      </c>
      <c r="BR47" s="17">
        <v>175.9</v>
      </c>
      <c r="BS47" s="17">
        <v>210.5</v>
      </c>
      <c r="BT47" s="17">
        <v>274.39999999999998</v>
      </c>
      <c r="BU47" s="17">
        <v>76.599999999999994</v>
      </c>
      <c r="BV47" s="17">
        <v>37</v>
      </c>
      <c r="BW47" s="17"/>
      <c r="BX47" s="17"/>
      <c r="BY47" s="17"/>
      <c r="BZ47" s="17"/>
      <c r="CA47" s="17"/>
      <c r="CB47" s="17">
        <v>0</v>
      </c>
      <c r="CC47" s="17">
        <v>0.4</v>
      </c>
      <c r="CD47" s="17">
        <v>162.4</v>
      </c>
      <c r="CE47" s="17">
        <v>84.5</v>
      </c>
      <c r="CF47" s="17">
        <v>62.9</v>
      </c>
      <c r="CG47" s="17">
        <v>71.8</v>
      </c>
      <c r="CH47" s="17">
        <v>29.2</v>
      </c>
      <c r="CI47" s="17"/>
      <c r="CJ47" s="17"/>
      <c r="CK47" s="17"/>
      <c r="CL47" s="17">
        <v>146.6</v>
      </c>
      <c r="CM47" s="17">
        <v>148.69999999999999</v>
      </c>
      <c r="CN47" s="17">
        <v>149.19999999999999</v>
      </c>
      <c r="CO47" s="17"/>
      <c r="CP47" s="17"/>
      <c r="CQ47" s="17"/>
      <c r="CR47" s="17"/>
      <c r="CS47" s="17"/>
      <c r="CT47" s="17">
        <v>217.2</v>
      </c>
      <c r="CU47" s="17">
        <v>104.3</v>
      </c>
      <c r="CV47" s="17">
        <v>0</v>
      </c>
      <c r="CW47" s="17">
        <v>65.7</v>
      </c>
      <c r="CX47" s="17">
        <v>0</v>
      </c>
      <c r="CY47" s="17">
        <v>7.6</v>
      </c>
      <c r="CZ47" s="17">
        <v>0</v>
      </c>
      <c r="DA47" s="17">
        <v>4.5999999999999996</v>
      </c>
      <c r="DB47" s="17"/>
      <c r="DC47" s="17">
        <v>9.9</v>
      </c>
      <c r="DD47" s="17">
        <v>1</v>
      </c>
      <c r="DE47" s="17">
        <v>0.2</v>
      </c>
      <c r="DF47" s="17">
        <v>1.2</v>
      </c>
      <c r="DG47" s="17">
        <v>4.5</v>
      </c>
      <c r="DH47" s="17">
        <v>19.7</v>
      </c>
      <c r="DI47" s="17">
        <v>3.4</v>
      </c>
      <c r="DJ47" s="17">
        <v>0</v>
      </c>
      <c r="DK47" s="17">
        <v>3.4</v>
      </c>
      <c r="DL47" s="17">
        <v>18.3</v>
      </c>
      <c r="DM47" s="17">
        <v>0</v>
      </c>
      <c r="DN47" s="17">
        <v>0</v>
      </c>
      <c r="DO47" s="17">
        <v>15.4</v>
      </c>
      <c r="DP47" s="17">
        <v>55.8</v>
      </c>
      <c r="DQ47" s="17">
        <v>4.0999999999999996</v>
      </c>
      <c r="DR47" s="17">
        <v>2.4</v>
      </c>
      <c r="DS47" s="17">
        <v>1.2</v>
      </c>
      <c r="DT47" s="17">
        <v>2.6</v>
      </c>
      <c r="DU47" s="17">
        <v>0</v>
      </c>
      <c r="DV47" s="17">
        <v>1.8</v>
      </c>
      <c r="DW47" s="17">
        <v>19.899999999999999</v>
      </c>
      <c r="DX47" s="17">
        <v>1</v>
      </c>
      <c r="DY47" s="17">
        <v>0</v>
      </c>
      <c r="DZ47" s="17">
        <v>6</v>
      </c>
      <c r="EA47" s="17">
        <v>2</v>
      </c>
      <c r="EB47" s="17">
        <v>3.5</v>
      </c>
      <c r="EC47" s="17">
        <v>6.4</v>
      </c>
      <c r="ED47" s="17">
        <v>10</v>
      </c>
      <c r="EE47" s="17">
        <v>14.1</v>
      </c>
      <c r="EF47" s="17">
        <v>57.4</v>
      </c>
      <c r="EG47" s="17">
        <v>0</v>
      </c>
      <c r="EH47" s="17">
        <v>23.9</v>
      </c>
      <c r="EI47" s="17">
        <v>36.5</v>
      </c>
      <c r="EJ47" s="17">
        <v>4.0999999999999996</v>
      </c>
      <c r="EK47" s="17">
        <v>2.2000000000000002</v>
      </c>
      <c r="EL47" s="17">
        <v>5.0999999999999996</v>
      </c>
      <c r="EM47" s="17">
        <v>1.8</v>
      </c>
      <c r="EN47" s="17">
        <v>7.6</v>
      </c>
      <c r="EO47" s="17">
        <v>4.7</v>
      </c>
      <c r="EP47" s="17">
        <v>5.0999999999999996</v>
      </c>
      <c r="EQ47" s="17">
        <v>5.2</v>
      </c>
      <c r="ER47" s="17">
        <v>4.5</v>
      </c>
      <c r="ES47" s="17">
        <v>0</v>
      </c>
      <c r="ET47" s="17">
        <v>0</v>
      </c>
      <c r="EU47" s="17">
        <v>0</v>
      </c>
      <c r="EV47" s="17">
        <v>0.6</v>
      </c>
      <c r="EW47" s="17">
        <v>125.1</v>
      </c>
      <c r="EX47" s="17">
        <v>129.69999999999999</v>
      </c>
      <c r="EY47" s="17">
        <v>0</v>
      </c>
      <c r="EZ47" s="17">
        <v>0</v>
      </c>
      <c r="FA47" s="17">
        <v>7.2</v>
      </c>
      <c r="FB47" s="17">
        <v>18.8</v>
      </c>
      <c r="FC47" s="17">
        <v>4.3</v>
      </c>
      <c r="FD47" s="17">
        <v>0</v>
      </c>
      <c r="FE47" s="17">
        <v>0</v>
      </c>
      <c r="FF47" s="17">
        <v>14.4</v>
      </c>
      <c r="FG47" s="17">
        <v>17.100000000000001</v>
      </c>
      <c r="FH47" s="17">
        <v>8.5</v>
      </c>
      <c r="FI47" s="17">
        <v>11.1</v>
      </c>
      <c r="FJ47" s="17">
        <v>7449.3</v>
      </c>
      <c r="FK47" s="15"/>
      <c r="FL47" s="17">
        <v>18.331769999999999</v>
      </c>
      <c r="FM47" s="17">
        <v>6.0650000000000004</v>
      </c>
      <c r="FN47" s="17">
        <v>6.1040000000000001</v>
      </c>
      <c r="FO47" s="17">
        <v>6.2</v>
      </c>
      <c r="FP47" s="17">
        <v>27.15513</v>
      </c>
      <c r="FQ47" s="17">
        <v>18.925619999999999</v>
      </c>
      <c r="FR47" s="17">
        <v>4.5999999999999996</v>
      </c>
      <c r="FS47" s="17">
        <v>16</v>
      </c>
      <c r="FT47" s="17">
        <v>0</v>
      </c>
      <c r="FU47" s="17">
        <v>103.38151999999999</v>
      </c>
    </row>
    <row r="48" spans="1:177" ht="24" customHeight="1" x14ac:dyDescent="0.3">
      <c r="A48" s="16" t="s">
        <v>82</v>
      </c>
      <c r="B48" s="16" t="s">
        <v>735</v>
      </c>
      <c r="C48" s="17"/>
      <c r="D48" s="17">
        <v>624.6</v>
      </c>
      <c r="E48" s="17">
        <v>214.6</v>
      </c>
      <c r="F48" s="17"/>
      <c r="G48" s="17"/>
      <c r="H48" s="17">
        <v>30</v>
      </c>
      <c r="I48" s="17">
        <v>69.599999999999994</v>
      </c>
      <c r="J48" s="17"/>
      <c r="K48" s="17"/>
      <c r="L48" s="17">
        <v>188.5</v>
      </c>
      <c r="M48" s="17">
        <v>207.7</v>
      </c>
      <c r="N48" s="17">
        <v>211.9</v>
      </c>
      <c r="O48" s="17">
        <v>288.39999999999998</v>
      </c>
      <c r="P48" s="17">
        <v>216.8</v>
      </c>
      <c r="Q48" s="17">
        <v>111.7</v>
      </c>
      <c r="R48" s="17">
        <v>556.29999999999995</v>
      </c>
      <c r="S48" s="17">
        <v>3.1</v>
      </c>
      <c r="T48" s="17"/>
      <c r="U48" s="17"/>
      <c r="V48" s="17"/>
      <c r="W48" s="17"/>
      <c r="X48" s="17">
        <v>122.2</v>
      </c>
      <c r="Y48" s="17">
        <v>7.4</v>
      </c>
      <c r="Z48" s="17">
        <v>3.4</v>
      </c>
      <c r="AA48" s="17"/>
      <c r="AB48" s="17">
        <v>6.9</v>
      </c>
      <c r="AC48" s="17">
        <v>14.6</v>
      </c>
      <c r="AD48" s="17">
        <v>115.8</v>
      </c>
      <c r="AE48" s="17"/>
      <c r="AF48" s="17"/>
      <c r="AG48" s="17"/>
      <c r="AH48" s="17"/>
      <c r="AI48" s="17">
        <v>110.1</v>
      </c>
      <c r="AJ48" s="17">
        <v>130.6</v>
      </c>
      <c r="AK48" s="17"/>
      <c r="AL48" s="17"/>
      <c r="AM48" s="17"/>
      <c r="AN48" s="17">
        <v>6.5</v>
      </c>
      <c r="AO48" s="17">
        <v>221.7</v>
      </c>
      <c r="AP48" s="17">
        <v>28.8</v>
      </c>
      <c r="AQ48" s="17">
        <v>67.2</v>
      </c>
      <c r="AR48" s="17">
        <v>17.2</v>
      </c>
      <c r="AS48" s="17">
        <v>18.3</v>
      </c>
      <c r="AT48" s="17">
        <v>10.7</v>
      </c>
      <c r="AU48" s="17">
        <v>56.6</v>
      </c>
      <c r="AV48" s="17">
        <v>182.3</v>
      </c>
      <c r="AW48" s="17">
        <v>182.8</v>
      </c>
      <c r="AX48" s="17">
        <v>184.6</v>
      </c>
      <c r="AY48" s="17">
        <v>100.3</v>
      </c>
      <c r="AZ48" s="17">
        <v>3.7</v>
      </c>
      <c r="BA48" s="17"/>
      <c r="BB48" s="17">
        <v>10.9</v>
      </c>
      <c r="BC48" s="17"/>
      <c r="BD48" s="17">
        <v>2</v>
      </c>
      <c r="BE48" s="17">
        <v>23.8</v>
      </c>
      <c r="BF48" s="17">
        <v>61.8</v>
      </c>
      <c r="BG48" s="17"/>
      <c r="BH48" s="17"/>
      <c r="BI48" s="17">
        <v>86</v>
      </c>
      <c r="BJ48" s="17">
        <v>0</v>
      </c>
      <c r="BK48" s="17"/>
      <c r="BL48" s="17">
        <v>48.1</v>
      </c>
      <c r="BM48" s="17"/>
      <c r="BN48" s="17"/>
      <c r="BO48" s="17"/>
      <c r="BP48" s="17">
        <v>91</v>
      </c>
      <c r="BQ48" s="17">
        <v>178.7</v>
      </c>
      <c r="BR48" s="17">
        <v>176.6</v>
      </c>
      <c r="BS48" s="17">
        <v>211.1</v>
      </c>
      <c r="BT48" s="17">
        <v>275</v>
      </c>
      <c r="BU48" s="17">
        <v>76.2</v>
      </c>
      <c r="BV48" s="17">
        <v>37.200000000000003</v>
      </c>
      <c r="BW48" s="17"/>
      <c r="BX48" s="17"/>
      <c r="BY48" s="17"/>
      <c r="BZ48" s="17"/>
      <c r="CA48" s="17"/>
      <c r="CB48" s="17">
        <v>0</v>
      </c>
      <c r="CC48" s="17">
        <v>0.5</v>
      </c>
      <c r="CD48" s="17">
        <v>121.5</v>
      </c>
      <c r="CE48" s="17">
        <v>75.3</v>
      </c>
      <c r="CF48" s="17">
        <v>62.5</v>
      </c>
      <c r="CG48" s="17">
        <v>71.599999999999994</v>
      </c>
      <c r="CH48" s="17">
        <v>29.2</v>
      </c>
      <c r="CI48" s="17"/>
      <c r="CJ48" s="17"/>
      <c r="CK48" s="17"/>
      <c r="CL48" s="17">
        <v>147</v>
      </c>
      <c r="CM48" s="17">
        <v>149.4</v>
      </c>
      <c r="CN48" s="17">
        <v>149.4</v>
      </c>
      <c r="CO48" s="17"/>
      <c r="CP48" s="17"/>
      <c r="CQ48" s="17"/>
      <c r="CR48" s="17"/>
      <c r="CS48" s="17"/>
      <c r="CT48" s="17">
        <v>217.2</v>
      </c>
      <c r="CU48" s="17">
        <v>104.5</v>
      </c>
      <c r="CV48" s="17">
        <v>0</v>
      </c>
      <c r="CW48" s="17">
        <v>73.099999999999994</v>
      </c>
      <c r="CX48" s="17">
        <v>0</v>
      </c>
      <c r="CY48" s="17">
        <v>3.6</v>
      </c>
      <c r="CZ48" s="17">
        <v>0</v>
      </c>
      <c r="DA48" s="17">
        <v>4.5999999999999996</v>
      </c>
      <c r="DB48" s="17"/>
      <c r="DC48" s="17">
        <v>9.9</v>
      </c>
      <c r="DD48" s="17">
        <v>2.8</v>
      </c>
      <c r="DE48" s="17">
        <v>0.2</v>
      </c>
      <c r="DF48" s="17">
        <v>1.2</v>
      </c>
      <c r="DG48" s="17">
        <v>4.5</v>
      </c>
      <c r="DH48" s="17">
        <v>19.100000000000001</v>
      </c>
      <c r="DI48" s="17">
        <v>3.4</v>
      </c>
      <c r="DJ48" s="17">
        <v>3.26</v>
      </c>
      <c r="DK48" s="17">
        <v>3.4</v>
      </c>
      <c r="DL48" s="17">
        <v>18.3</v>
      </c>
      <c r="DM48" s="17">
        <v>0</v>
      </c>
      <c r="DN48" s="17">
        <v>0</v>
      </c>
      <c r="DO48" s="17">
        <v>12.7</v>
      </c>
      <c r="DP48" s="17">
        <v>55</v>
      </c>
      <c r="DQ48" s="17">
        <v>4.4000000000000004</v>
      </c>
      <c r="DR48" s="17">
        <v>2.4</v>
      </c>
      <c r="DS48" s="17">
        <v>1.2</v>
      </c>
      <c r="DT48" s="17">
        <v>3</v>
      </c>
      <c r="DU48" s="17">
        <v>0</v>
      </c>
      <c r="DV48" s="17">
        <v>1.8</v>
      </c>
      <c r="DW48" s="17">
        <v>19.8</v>
      </c>
      <c r="DX48" s="17">
        <v>1</v>
      </c>
      <c r="DY48" s="17">
        <v>0</v>
      </c>
      <c r="DZ48" s="17">
        <v>6</v>
      </c>
      <c r="EA48" s="17">
        <v>2</v>
      </c>
      <c r="EB48" s="17">
        <v>3.5</v>
      </c>
      <c r="EC48" s="17">
        <v>6.3</v>
      </c>
      <c r="ED48" s="17">
        <v>10</v>
      </c>
      <c r="EE48" s="17">
        <v>11.3</v>
      </c>
      <c r="EF48" s="17">
        <v>54.8</v>
      </c>
      <c r="EG48" s="17">
        <v>0</v>
      </c>
      <c r="EH48" s="17">
        <v>23</v>
      </c>
      <c r="EI48" s="17">
        <v>32.299999999999997</v>
      </c>
      <c r="EJ48" s="17">
        <v>2.2000000000000002</v>
      </c>
      <c r="EK48" s="17">
        <v>1.6</v>
      </c>
      <c r="EL48" s="17">
        <v>5.2</v>
      </c>
      <c r="EM48" s="17">
        <v>1.8</v>
      </c>
      <c r="EN48" s="17">
        <v>7.1</v>
      </c>
      <c r="EO48" s="17">
        <v>4.7</v>
      </c>
      <c r="EP48" s="17">
        <v>5.0999999999999996</v>
      </c>
      <c r="EQ48" s="17">
        <v>5.2</v>
      </c>
      <c r="ER48" s="17">
        <v>3.1</v>
      </c>
      <c r="ES48" s="17">
        <v>0</v>
      </c>
      <c r="ET48" s="17">
        <v>0</v>
      </c>
      <c r="EU48" s="17">
        <v>0</v>
      </c>
      <c r="EV48" s="17">
        <v>0.6</v>
      </c>
      <c r="EW48" s="17">
        <v>125</v>
      </c>
      <c r="EX48" s="17">
        <v>130.19999999999999</v>
      </c>
      <c r="EY48" s="17">
        <v>0</v>
      </c>
      <c r="EZ48" s="17">
        <v>0</v>
      </c>
      <c r="FA48" s="17">
        <v>7.2</v>
      </c>
      <c r="FB48" s="17">
        <v>18.7</v>
      </c>
      <c r="FC48" s="17">
        <v>4.4000000000000004</v>
      </c>
      <c r="FD48" s="17">
        <v>0</v>
      </c>
      <c r="FE48" s="17">
        <v>0</v>
      </c>
      <c r="FF48" s="17">
        <v>14.7</v>
      </c>
      <c r="FG48" s="17">
        <v>17.2</v>
      </c>
      <c r="FH48" s="17">
        <v>7</v>
      </c>
      <c r="FI48" s="17">
        <v>11</v>
      </c>
      <c r="FJ48" s="17">
        <v>7491.26</v>
      </c>
      <c r="FK48" s="15"/>
      <c r="FL48" s="17">
        <v>18.585149999999999</v>
      </c>
      <c r="FM48" s="17">
        <v>7.7729999999999997</v>
      </c>
      <c r="FN48" s="17">
        <v>6.1040000000000001</v>
      </c>
      <c r="FO48" s="17">
        <v>6.2</v>
      </c>
      <c r="FP48" s="17">
        <v>27.309370000000001</v>
      </c>
      <c r="FQ48" s="17">
        <v>18.923670000000001</v>
      </c>
      <c r="FR48" s="17">
        <v>4.8</v>
      </c>
      <c r="FS48" s="17">
        <v>16.100000000000001</v>
      </c>
      <c r="FT48" s="17">
        <v>0</v>
      </c>
      <c r="FU48" s="17">
        <v>105.79519000000001</v>
      </c>
    </row>
    <row r="49" spans="1:177" ht="24" customHeight="1" x14ac:dyDescent="0.3">
      <c r="A49" s="16" t="s">
        <v>82</v>
      </c>
      <c r="B49" s="16" t="s">
        <v>736</v>
      </c>
      <c r="C49" s="17"/>
      <c r="D49" s="17">
        <v>615.5</v>
      </c>
      <c r="E49" s="17">
        <v>212.1</v>
      </c>
      <c r="F49" s="17"/>
      <c r="G49" s="17"/>
      <c r="H49" s="17">
        <v>29.4</v>
      </c>
      <c r="I49" s="17">
        <v>69.2</v>
      </c>
      <c r="J49" s="17"/>
      <c r="K49" s="17"/>
      <c r="L49" s="17">
        <v>188.8</v>
      </c>
      <c r="M49" s="17">
        <v>208.6</v>
      </c>
      <c r="N49" s="17">
        <v>211.7</v>
      </c>
      <c r="O49" s="17">
        <v>287.2</v>
      </c>
      <c r="P49" s="17">
        <v>216</v>
      </c>
      <c r="Q49" s="17">
        <v>111.5</v>
      </c>
      <c r="R49" s="17">
        <v>526.79999999999995</v>
      </c>
      <c r="S49" s="17">
        <v>2.8</v>
      </c>
      <c r="T49" s="17"/>
      <c r="U49" s="17"/>
      <c r="V49" s="17"/>
      <c r="W49" s="17"/>
      <c r="X49" s="17">
        <v>118.8</v>
      </c>
      <c r="Y49" s="17">
        <v>6.6</v>
      </c>
      <c r="Z49" s="17">
        <v>3.1</v>
      </c>
      <c r="AA49" s="17"/>
      <c r="AB49" s="17">
        <v>6.9</v>
      </c>
      <c r="AC49" s="17">
        <v>14.6</v>
      </c>
      <c r="AD49" s="17">
        <v>113.4</v>
      </c>
      <c r="AE49" s="17"/>
      <c r="AF49" s="17"/>
      <c r="AG49" s="17"/>
      <c r="AH49" s="17"/>
      <c r="AI49" s="17">
        <v>108.5</v>
      </c>
      <c r="AJ49" s="17">
        <v>131.4</v>
      </c>
      <c r="AK49" s="17"/>
      <c r="AL49" s="17"/>
      <c r="AM49" s="17"/>
      <c r="AN49" s="17">
        <v>6.5</v>
      </c>
      <c r="AO49" s="17">
        <v>370.4</v>
      </c>
      <c r="AP49" s="17">
        <v>27</v>
      </c>
      <c r="AQ49" s="17">
        <v>54</v>
      </c>
      <c r="AR49" s="17">
        <v>17.7</v>
      </c>
      <c r="AS49" s="17">
        <v>18.3</v>
      </c>
      <c r="AT49" s="17">
        <v>10.7</v>
      </c>
      <c r="AU49" s="17">
        <v>55.4</v>
      </c>
      <c r="AV49" s="17">
        <v>179.3</v>
      </c>
      <c r="AW49" s="17">
        <v>180</v>
      </c>
      <c r="AX49" s="17">
        <v>183.5</v>
      </c>
      <c r="AY49" s="17">
        <v>98.7</v>
      </c>
      <c r="AZ49" s="17">
        <v>3.7</v>
      </c>
      <c r="BA49" s="17"/>
      <c r="BB49" s="17">
        <v>11</v>
      </c>
      <c r="BC49" s="17"/>
      <c r="BD49" s="17">
        <v>2</v>
      </c>
      <c r="BE49" s="17">
        <v>23.3</v>
      </c>
      <c r="BF49" s="17">
        <v>84.9</v>
      </c>
      <c r="BG49" s="17"/>
      <c r="BH49" s="17"/>
      <c r="BI49" s="17">
        <v>94.1</v>
      </c>
      <c r="BJ49" s="17">
        <v>25.1</v>
      </c>
      <c r="BK49" s="17"/>
      <c r="BL49" s="17">
        <v>47.8</v>
      </c>
      <c r="BM49" s="17"/>
      <c r="BN49" s="17"/>
      <c r="BO49" s="17"/>
      <c r="BP49" s="17">
        <v>89</v>
      </c>
      <c r="BQ49" s="17">
        <v>179.8</v>
      </c>
      <c r="BR49" s="17">
        <v>176.9</v>
      </c>
      <c r="BS49" s="17">
        <v>211.2</v>
      </c>
      <c r="BT49" s="17">
        <v>275.39999999999998</v>
      </c>
      <c r="BU49" s="17">
        <v>76.900000000000006</v>
      </c>
      <c r="BV49" s="17">
        <v>37.200000000000003</v>
      </c>
      <c r="BW49" s="17"/>
      <c r="BX49" s="17"/>
      <c r="BY49" s="17"/>
      <c r="BZ49" s="17"/>
      <c r="CA49" s="17"/>
      <c r="CB49" s="17">
        <v>0</v>
      </c>
      <c r="CC49" s="17">
        <v>0.5</v>
      </c>
      <c r="CD49" s="17">
        <v>56.5</v>
      </c>
      <c r="CE49" s="17">
        <v>74.3</v>
      </c>
      <c r="CF49" s="17">
        <v>61.3</v>
      </c>
      <c r="CG49" s="17">
        <v>70.900000000000006</v>
      </c>
      <c r="CH49" s="17">
        <v>28.9</v>
      </c>
      <c r="CI49" s="17"/>
      <c r="CJ49" s="17"/>
      <c r="CK49" s="17"/>
      <c r="CL49" s="17">
        <v>146.9</v>
      </c>
      <c r="CM49" s="17">
        <v>149.4</v>
      </c>
      <c r="CN49" s="17">
        <v>150</v>
      </c>
      <c r="CO49" s="17"/>
      <c r="CP49" s="17"/>
      <c r="CQ49" s="17"/>
      <c r="CR49" s="17"/>
      <c r="CS49" s="17"/>
      <c r="CT49" s="17">
        <v>217.5</v>
      </c>
      <c r="CU49" s="17">
        <v>104.3</v>
      </c>
      <c r="CV49" s="17">
        <v>0</v>
      </c>
      <c r="CW49" s="17">
        <v>73.099999999999994</v>
      </c>
      <c r="CX49" s="17">
        <v>0</v>
      </c>
      <c r="CY49" s="17">
        <v>2.5</v>
      </c>
      <c r="CZ49" s="17">
        <v>0</v>
      </c>
      <c r="DA49" s="17">
        <v>4.5</v>
      </c>
      <c r="DB49" s="17"/>
      <c r="DC49" s="17">
        <v>9.9</v>
      </c>
      <c r="DD49" s="17">
        <v>2.5</v>
      </c>
      <c r="DE49" s="17">
        <v>0.2</v>
      </c>
      <c r="DF49" s="17">
        <v>1.3</v>
      </c>
      <c r="DG49" s="17">
        <v>4.5</v>
      </c>
      <c r="DH49" s="17">
        <v>18.899999999999999</v>
      </c>
      <c r="DI49" s="17">
        <v>3.4</v>
      </c>
      <c r="DJ49" s="17">
        <v>0</v>
      </c>
      <c r="DK49" s="17">
        <v>3.3</v>
      </c>
      <c r="DL49" s="17">
        <v>18.399999999999999</v>
      </c>
      <c r="DM49" s="17">
        <v>0</v>
      </c>
      <c r="DN49" s="17">
        <v>0</v>
      </c>
      <c r="DO49" s="17">
        <v>13.1</v>
      </c>
      <c r="DP49" s="17">
        <v>51.3</v>
      </c>
      <c r="DQ49" s="17">
        <v>4.4000000000000004</v>
      </c>
      <c r="DR49" s="17">
        <v>2.4</v>
      </c>
      <c r="DS49" s="17">
        <v>1.2</v>
      </c>
      <c r="DT49" s="17">
        <v>3</v>
      </c>
      <c r="DU49" s="17">
        <v>0</v>
      </c>
      <c r="DV49" s="17">
        <v>1.8</v>
      </c>
      <c r="DW49" s="17">
        <v>19.899999999999999</v>
      </c>
      <c r="DX49" s="17">
        <v>1</v>
      </c>
      <c r="DY49" s="17">
        <v>0</v>
      </c>
      <c r="DZ49" s="17">
        <v>6</v>
      </c>
      <c r="EA49" s="17">
        <v>2</v>
      </c>
      <c r="EB49" s="17">
        <v>3.1</v>
      </c>
      <c r="EC49" s="17">
        <v>6.1</v>
      </c>
      <c r="ED49" s="17">
        <v>10</v>
      </c>
      <c r="EE49" s="17">
        <v>11.2</v>
      </c>
      <c r="EF49" s="17">
        <v>45.2</v>
      </c>
      <c r="EG49" s="17">
        <v>0</v>
      </c>
      <c r="EH49" s="17">
        <v>19.600000000000001</v>
      </c>
      <c r="EI49" s="17">
        <v>30.5</v>
      </c>
      <c r="EJ49" s="17">
        <v>3.2</v>
      </c>
      <c r="EK49" s="17">
        <v>2.9</v>
      </c>
      <c r="EL49" s="17">
        <v>5.2</v>
      </c>
      <c r="EM49" s="17">
        <v>1.7</v>
      </c>
      <c r="EN49" s="17">
        <v>6.9</v>
      </c>
      <c r="EO49" s="17">
        <v>4.7</v>
      </c>
      <c r="EP49" s="17">
        <v>5.2</v>
      </c>
      <c r="EQ49" s="17">
        <v>5.2</v>
      </c>
      <c r="ER49" s="17">
        <v>1.8</v>
      </c>
      <c r="ES49" s="17">
        <v>0</v>
      </c>
      <c r="ET49" s="17">
        <v>0</v>
      </c>
      <c r="EU49" s="17">
        <v>0</v>
      </c>
      <c r="EV49" s="17">
        <v>0.6</v>
      </c>
      <c r="EW49" s="17">
        <v>118.3</v>
      </c>
      <c r="EX49" s="17">
        <v>124.7</v>
      </c>
      <c r="EY49" s="17">
        <v>0</v>
      </c>
      <c r="EZ49" s="17">
        <v>0</v>
      </c>
      <c r="FA49" s="17">
        <v>7.3</v>
      </c>
      <c r="FB49" s="17">
        <v>18.8</v>
      </c>
      <c r="FC49" s="17">
        <v>4.4000000000000004</v>
      </c>
      <c r="FD49" s="17">
        <v>0</v>
      </c>
      <c r="FE49" s="17">
        <v>0</v>
      </c>
      <c r="FF49" s="17">
        <v>14.6</v>
      </c>
      <c r="FG49" s="17">
        <v>17.100000000000001</v>
      </c>
      <c r="FH49" s="17">
        <v>6.3</v>
      </c>
      <c r="FI49" s="17">
        <v>10.5</v>
      </c>
      <c r="FJ49" s="17">
        <v>7516.9</v>
      </c>
      <c r="FK49" s="15"/>
      <c r="FL49" s="17">
        <v>18.741520000000001</v>
      </c>
      <c r="FM49" s="17">
        <v>7.6779999999999999</v>
      </c>
      <c r="FN49" s="17">
        <v>6.1040000000000001</v>
      </c>
      <c r="FO49" s="17">
        <v>6.2</v>
      </c>
      <c r="FP49" s="17">
        <v>27.410699999999999</v>
      </c>
      <c r="FQ49" s="17">
        <v>18.922720000000002</v>
      </c>
      <c r="FR49" s="17">
        <v>4.8</v>
      </c>
      <c r="FS49" s="17">
        <v>16.2</v>
      </c>
      <c r="FT49" s="17">
        <v>0</v>
      </c>
      <c r="FU49" s="17">
        <v>106.05694</v>
      </c>
    </row>
    <row r="50" spans="1:177" ht="24" customHeight="1" x14ac:dyDescent="0.3">
      <c r="A50" s="18" t="s">
        <v>82</v>
      </c>
      <c r="B50" s="18" t="s">
        <v>737</v>
      </c>
      <c r="C50" s="19"/>
      <c r="D50" s="19">
        <v>624.4</v>
      </c>
      <c r="E50" s="19">
        <v>215.8</v>
      </c>
      <c r="F50" s="19"/>
      <c r="G50" s="19"/>
      <c r="H50" s="19">
        <v>30</v>
      </c>
      <c r="I50" s="19">
        <v>69</v>
      </c>
      <c r="J50" s="19"/>
      <c r="K50" s="19"/>
      <c r="L50" s="19">
        <v>188.5</v>
      </c>
      <c r="M50" s="19">
        <v>208.8</v>
      </c>
      <c r="N50" s="19">
        <v>212</v>
      </c>
      <c r="O50" s="19">
        <v>284.2</v>
      </c>
      <c r="P50" s="19">
        <v>216.4</v>
      </c>
      <c r="Q50" s="19">
        <v>111.5</v>
      </c>
      <c r="R50" s="19">
        <v>485.7</v>
      </c>
      <c r="S50" s="19">
        <v>3</v>
      </c>
      <c r="T50" s="19"/>
      <c r="U50" s="19"/>
      <c r="V50" s="19"/>
      <c r="W50" s="19"/>
      <c r="X50" s="19">
        <v>117.3</v>
      </c>
      <c r="Y50" s="19">
        <v>7.5</v>
      </c>
      <c r="Z50" s="19">
        <v>3.4</v>
      </c>
      <c r="AA50" s="19"/>
      <c r="AB50" s="19">
        <v>6.9</v>
      </c>
      <c r="AC50" s="19">
        <v>14.5</v>
      </c>
      <c r="AD50" s="19">
        <v>115.8</v>
      </c>
      <c r="AE50" s="19"/>
      <c r="AF50" s="19"/>
      <c r="AG50" s="19"/>
      <c r="AH50" s="19"/>
      <c r="AI50" s="19">
        <v>110</v>
      </c>
      <c r="AJ50" s="19">
        <v>132.19999999999999</v>
      </c>
      <c r="AK50" s="19"/>
      <c r="AL50" s="19"/>
      <c r="AM50" s="19"/>
      <c r="AN50" s="19">
        <v>6.5</v>
      </c>
      <c r="AO50" s="19">
        <v>294.2</v>
      </c>
      <c r="AP50" s="19">
        <v>27</v>
      </c>
      <c r="AQ50" s="19">
        <v>54.1</v>
      </c>
      <c r="AR50" s="19">
        <v>18.3</v>
      </c>
      <c r="AS50" s="19">
        <v>18.3</v>
      </c>
      <c r="AT50" s="19">
        <v>10.7</v>
      </c>
      <c r="AU50" s="19">
        <v>57</v>
      </c>
      <c r="AV50" s="19">
        <v>182.9</v>
      </c>
      <c r="AW50" s="19">
        <v>183.6</v>
      </c>
      <c r="AX50" s="19">
        <v>184.8</v>
      </c>
      <c r="AY50" s="19">
        <v>99</v>
      </c>
      <c r="AZ50" s="19">
        <v>3.7</v>
      </c>
      <c r="BA50" s="19"/>
      <c r="BB50" s="19">
        <v>16.600000000000001</v>
      </c>
      <c r="BC50" s="19"/>
      <c r="BD50" s="19">
        <v>2</v>
      </c>
      <c r="BE50" s="19">
        <v>23.9</v>
      </c>
      <c r="BF50" s="19">
        <v>86.9</v>
      </c>
      <c r="BG50" s="19"/>
      <c r="BH50" s="19"/>
      <c r="BI50" s="19">
        <v>95.2</v>
      </c>
      <c r="BJ50" s="19">
        <v>25.2</v>
      </c>
      <c r="BK50" s="19"/>
      <c r="BL50" s="19">
        <v>48.3</v>
      </c>
      <c r="BM50" s="19"/>
      <c r="BN50" s="19"/>
      <c r="BO50" s="19"/>
      <c r="BP50" s="19">
        <v>91</v>
      </c>
      <c r="BQ50" s="19">
        <v>178.8</v>
      </c>
      <c r="BR50" s="19">
        <v>176.1</v>
      </c>
      <c r="BS50" s="19">
        <v>211</v>
      </c>
      <c r="BT50" s="19">
        <v>275.2</v>
      </c>
      <c r="BU50" s="19">
        <v>76.7</v>
      </c>
      <c r="BV50" s="19">
        <v>37.1</v>
      </c>
      <c r="BW50" s="19"/>
      <c r="BX50" s="19"/>
      <c r="BY50" s="19"/>
      <c r="BZ50" s="19"/>
      <c r="CA50" s="19"/>
      <c r="CB50" s="19">
        <v>0</v>
      </c>
      <c r="CC50" s="19">
        <v>0.5</v>
      </c>
      <c r="CD50" s="19">
        <v>126.3</v>
      </c>
      <c r="CE50" s="19">
        <v>87.2</v>
      </c>
      <c r="CF50" s="19">
        <v>62.7</v>
      </c>
      <c r="CG50" s="19">
        <v>68.8</v>
      </c>
      <c r="CH50" s="19">
        <v>29.6</v>
      </c>
      <c r="CI50" s="19"/>
      <c r="CJ50" s="19"/>
      <c r="CK50" s="19"/>
      <c r="CL50" s="19">
        <v>147.19999999999999</v>
      </c>
      <c r="CM50" s="19">
        <v>149.30000000000001</v>
      </c>
      <c r="CN50" s="19">
        <v>149.5</v>
      </c>
      <c r="CO50" s="19"/>
      <c r="CP50" s="19"/>
      <c r="CQ50" s="19"/>
      <c r="CR50" s="19"/>
      <c r="CS50" s="19"/>
      <c r="CT50" s="19">
        <v>217.6</v>
      </c>
      <c r="CU50" s="19">
        <v>104.3</v>
      </c>
      <c r="CV50" s="19">
        <v>0</v>
      </c>
      <c r="CW50" s="19">
        <v>68.400000000000006</v>
      </c>
      <c r="CX50" s="19">
        <v>0</v>
      </c>
      <c r="CY50" s="19">
        <v>0.1</v>
      </c>
      <c r="CZ50" s="19">
        <v>0</v>
      </c>
      <c r="DA50" s="19">
        <v>4.5</v>
      </c>
      <c r="DB50" s="19"/>
      <c r="DC50" s="19">
        <v>10</v>
      </c>
      <c r="DD50" s="19">
        <v>2.5</v>
      </c>
      <c r="DE50" s="19">
        <v>0.3</v>
      </c>
      <c r="DF50" s="19">
        <v>1.2</v>
      </c>
      <c r="DG50" s="19">
        <v>4.5</v>
      </c>
      <c r="DH50" s="19">
        <v>19.399999999999999</v>
      </c>
      <c r="DI50" s="19">
        <v>3.4</v>
      </c>
      <c r="DJ50" s="19">
        <v>0</v>
      </c>
      <c r="DK50" s="19">
        <v>3.4</v>
      </c>
      <c r="DL50" s="19">
        <v>18.399999999999999</v>
      </c>
      <c r="DM50" s="19">
        <v>0</v>
      </c>
      <c r="DN50" s="19">
        <v>0</v>
      </c>
      <c r="DO50" s="19">
        <v>12.6</v>
      </c>
      <c r="DP50" s="19">
        <v>46.5</v>
      </c>
      <c r="DQ50" s="19">
        <v>4.4000000000000004</v>
      </c>
      <c r="DR50" s="19">
        <v>2.4</v>
      </c>
      <c r="DS50" s="19">
        <v>1.2</v>
      </c>
      <c r="DT50" s="19">
        <v>3</v>
      </c>
      <c r="DU50" s="19">
        <v>0</v>
      </c>
      <c r="DV50" s="19">
        <v>1.8</v>
      </c>
      <c r="DW50" s="19">
        <v>19.899999999999999</v>
      </c>
      <c r="DX50" s="19">
        <v>1</v>
      </c>
      <c r="DY50" s="19">
        <v>0</v>
      </c>
      <c r="DZ50" s="19">
        <v>6</v>
      </c>
      <c r="EA50" s="19">
        <v>2</v>
      </c>
      <c r="EB50" s="19">
        <v>3.5</v>
      </c>
      <c r="EC50" s="19">
        <v>6.3</v>
      </c>
      <c r="ED50" s="19">
        <v>10</v>
      </c>
      <c r="EE50" s="19">
        <v>12.3</v>
      </c>
      <c r="EF50" s="19">
        <v>40.9</v>
      </c>
      <c r="EG50" s="19">
        <v>0</v>
      </c>
      <c r="EH50" s="19">
        <v>23.7</v>
      </c>
      <c r="EI50" s="19">
        <v>42.7</v>
      </c>
      <c r="EJ50" s="19">
        <v>1.8</v>
      </c>
      <c r="EK50" s="19">
        <v>2</v>
      </c>
      <c r="EL50" s="19">
        <v>5.2</v>
      </c>
      <c r="EM50" s="19">
        <v>1.7</v>
      </c>
      <c r="EN50" s="19">
        <v>7.9</v>
      </c>
      <c r="EO50" s="19">
        <v>4.7</v>
      </c>
      <c r="EP50" s="19">
        <v>5.2</v>
      </c>
      <c r="EQ50" s="19">
        <v>5.2</v>
      </c>
      <c r="ER50" s="19">
        <v>0</v>
      </c>
      <c r="ES50" s="19">
        <v>0</v>
      </c>
      <c r="ET50" s="19">
        <v>0</v>
      </c>
      <c r="EU50" s="19">
        <v>0</v>
      </c>
      <c r="EV50" s="19">
        <v>0.6</v>
      </c>
      <c r="EW50" s="19">
        <v>110.7</v>
      </c>
      <c r="EX50" s="19">
        <v>103.9</v>
      </c>
      <c r="EY50" s="19">
        <v>0</v>
      </c>
      <c r="EZ50" s="19">
        <v>0</v>
      </c>
      <c r="FA50" s="19">
        <v>7.3</v>
      </c>
      <c r="FB50" s="19">
        <v>19.2</v>
      </c>
      <c r="FC50" s="19">
        <v>4.5</v>
      </c>
      <c r="FD50" s="19">
        <v>0</v>
      </c>
      <c r="FE50" s="19">
        <v>0</v>
      </c>
      <c r="FF50" s="19">
        <v>14.5</v>
      </c>
      <c r="FG50" s="19">
        <v>17.100000000000001</v>
      </c>
      <c r="FH50" s="19">
        <v>7.7</v>
      </c>
      <c r="FI50" s="19">
        <v>11</v>
      </c>
      <c r="FJ50" s="19">
        <v>7490.5</v>
      </c>
      <c r="FK50" s="15"/>
      <c r="FL50" s="19">
        <v>18.67681</v>
      </c>
      <c r="FM50" s="19">
        <v>7.6230000000000002</v>
      </c>
      <c r="FN50" s="19">
        <v>6.1020000000000003</v>
      </c>
      <c r="FO50" s="19">
        <v>6.2</v>
      </c>
      <c r="FP50" s="19">
        <v>27.469889999999999</v>
      </c>
      <c r="FQ50" s="19">
        <v>18.922070000000001</v>
      </c>
      <c r="FR50" s="19">
        <v>4.9000000000000004</v>
      </c>
      <c r="FS50" s="19">
        <v>16.100000000000001</v>
      </c>
      <c r="FT50" s="19">
        <v>0</v>
      </c>
      <c r="FU50" s="19">
        <v>105.99377</v>
      </c>
    </row>
    <row r="51" spans="1:177" ht="24" customHeight="1" x14ac:dyDescent="0.3">
      <c r="A51" s="13" t="s">
        <v>82</v>
      </c>
      <c r="B51" s="13" t="s">
        <v>738</v>
      </c>
      <c r="C51" s="14"/>
      <c r="D51" s="14">
        <v>626.4</v>
      </c>
      <c r="E51" s="14">
        <v>216.8</v>
      </c>
      <c r="F51" s="14"/>
      <c r="G51" s="14"/>
      <c r="H51" s="14">
        <v>19.600000000000001</v>
      </c>
      <c r="I51" s="14">
        <v>67.5</v>
      </c>
      <c r="J51" s="14"/>
      <c r="K51" s="14"/>
      <c r="L51" s="14">
        <v>188.4</v>
      </c>
      <c r="M51" s="14">
        <v>209.4</v>
      </c>
      <c r="N51" s="14">
        <v>211.5</v>
      </c>
      <c r="O51" s="14">
        <v>277.8</v>
      </c>
      <c r="P51" s="14">
        <v>216.2</v>
      </c>
      <c r="Q51" s="14">
        <v>111.3</v>
      </c>
      <c r="R51" s="14">
        <v>397.5</v>
      </c>
      <c r="S51" s="14">
        <v>2.9</v>
      </c>
      <c r="T51" s="14"/>
      <c r="U51" s="14"/>
      <c r="V51" s="14"/>
      <c r="W51" s="14"/>
      <c r="X51" s="14">
        <v>118.4</v>
      </c>
      <c r="Y51" s="14">
        <v>7.5</v>
      </c>
      <c r="Z51" s="14">
        <v>3.4</v>
      </c>
      <c r="AA51" s="14"/>
      <c r="AB51" s="14">
        <v>6.9</v>
      </c>
      <c r="AC51" s="14">
        <v>14.5</v>
      </c>
      <c r="AD51" s="14">
        <v>115.7</v>
      </c>
      <c r="AE51" s="14"/>
      <c r="AF51" s="14"/>
      <c r="AG51" s="14"/>
      <c r="AH51" s="14"/>
      <c r="AI51" s="14">
        <v>109.8</v>
      </c>
      <c r="AJ51" s="14">
        <v>132.5</v>
      </c>
      <c r="AK51" s="14"/>
      <c r="AL51" s="14"/>
      <c r="AM51" s="14"/>
      <c r="AN51" s="14">
        <v>6.5</v>
      </c>
      <c r="AO51" s="14">
        <v>371</v>
      </c>
      <c r="AP51" s="14">
        <v>27</v>
      </c>
      <c r="AQ51" s="14">
        <v>55</v>
      </c>
      <c r="AR51" s="14">
        <v>18</v>
      </c>
      <c r="AS51" s="14">
        <v>18.399999999999999</v>
      </c>
      <c r="AT51" s="14">
        <v>10.7</v>
      </c>
      <c r="AU51" s="14">
        <v>57.2</v>
      </c>
      <c r="AV51" s="14">
        <v>180.2</v>
      </c>
      <c r="AW51" s="14">
        <v>180.7</v>
      </c>
      <c r="AX51" s="14">
        <v>185.5</v>
      </c>
      <c r="AY51" s="14">
        <v>100.2</v>
      </c>
      <c r="AZ51" s="14">
        <v>3.7</v>
      </c>
      <c r="BA51" s="14"/>
      <c r="BB51" s="14">
        <v>29.9</v>
      </c>
      <c r="BC51" s="14"/>
      <c r="BD51" s="14">
        <v>2</v>
      </c>
      <c r="BE51" s="14">
        <v>23.3</v>
      </c>
      <c r="BF51" s="14">
        <v>87.1</v>
      </c>
      <c r="BG51" s="14"/>
      <c r="BH51" s="14"/>
      <c r="BI51" s="14">
        <v>95.2</v>
      </c>
      <c r="BJ51" s="14">
        <v>24.9</v>
      </c>
      <c r="BK51" s="14"/>
      <c r="BL51" s="14">
        <v>47.7</v>
      </c>
      <c r="BM51" s="14"/>
      <c r="BN51" s="14"/>
      <c r="BO51" s="14"/>
      <c r="BP51" s="14">
        <v>90.3</v>
      </c>
      <c r="BQ51" s="14">
        <v>178.1</v>
      </c>
      <c r="BR51" s="14">
        <v>175.6</v>
      </c>
      <c r="BS51" s="14">
        <v>210.2</v>
      </c>
      <c r="BT51" s="14">
        <v>274.89999999999998</v>
      </c>
      <c r="BU51" s="14">
        <v>76.5</v>
      </c>
      <c r="BV51" s="14">
        <v>37.1</v>
      </c>
      <c r="BW51" s="14"/>
      <c r="BX51" s="14"/>
      <c r="BY51" s="14"/>
      <c r="BZ51" s="14"/>
      <c r="CA51" s="14"/>
      <c r="CB51" s="14">
        <v>0</v>
      </c>
      <c r="CC51" s="14">
        <v>0.5</v>
      </c>
      <c r="CD51" s="14">
        <v>162.30000000000001</v>
      </c>
      <c r="CE51" s="14">
        <v>94.1</v>
      </c>
      <c r="CF51" s="14">
        <v>62.5</v>
      </c>
      <c r="CG51" s="14">
        <v>67.7</v>
      </c>
      <c r="CH51" s="14">
        <v>29.4</v>
      </c>
      <c r="CI51" s="14"/>
      <c r="CJ51" s="14"/>
      <c r="CK51" s="14"/>
      <c r="CL51" s="14">
        <v>148.1</v>
      </c>
      <c r="CM51" s="14">
        <v>150.1</v>
      </c>
      <c r="CN51" s="14">
        <v>148.69999999999999</v>
      </c>
      <c r="CO51" s="14"/>
      <c r="CP51" s="14"/>
      <c r="CQ51" s="14"/>
      <c r="CR51" s="14"/>
      <c r="CS51" s="14"/>
      <c r="CT51" s="14">
        <v>217.7</v>
      </c>
      <c r="CU51" s="14">
        <v>104.4</v>
      </c>
      <c r="CV51" s="14">
        <v>0</v>
      </c>
      <c r="CW51" s="14">
        <v>68.400000000000006</v>
      </c>
      <c r="CX51" s="14">
        <v>0</v>
      </c>
      <c r="CY51" s="14">
        <v>0</v>
      </c>
      <c r="CZ51" s="14">
        <v>0</v>
      </c>
      <c r="DA51" s="14">
        <v>4.5</v>
      </c>
      <c r="DB51" s="14"/>
      <c r="DC51" s="14">
        <v>9.9</v>
      </c>
      <c r="DD51" s="14">
        <v>2.5</v>
      </c>
      <c r="DE51" s="14">
        <v>0.3</v>
      </c>
      <c r="DF51" s="14">
        <v>1.5</v>
      </c>
      <c r="DG51" s="14">
        <v>4.5999999999999996</v>
      </c>
      <c r="DH51" s="14">
        <v>19.399999999999999</v>
      </c>
      <c r="DI51" s="14">
        <v>3.4</v>
      </c>
      <c r="DJ51" s="14">
        <v>3.73</v>
      </c>
      <c r="DK51" s="14">
        <v>3.4</v>
      </c>
      <c r="DL51" s="14">
        <v>18.399999999999999</v>
      </c>
      <c r="DM51" s="14">
        <v>0</v>
      </c>
      <c r="DN51" s="14">
        <v>0</v>
      </c>
      <c r="DO51" s="14">
        <v>12</v>
      </c>
      <c r="DP51" s="14">
        <v>45.7</v>
      </c>
      <c r="DQ51" s="14">
        <v>4.4000000000000004</v>
      </c>
      <c r="DR51" s="14">
        <v>2.4</v>
      </c>
      <c r="DS51" s="14">
        <v>1.2</v>
      </c>
      <c r="DT51" s="14">
        <v>3</v>
      </c>
      <c r="DU51" s="14">
        <v>0</v>
      </c>
      <c r="DV51" s="14">
        <v>1.8</v>
      </c>
      <c r="DW51" s="14">
        <v>19.899999999999999</v>
      </c>
      <c r="DX51" s="14">
        <v>1</v>
      </c>
      <c r="DY51" s="14">
        <v>0</v>
      </c>
      <c r="DZ51" s="14">
        <v>6</v>
      </c>
      <c r="EA51" s="14">
        <v>2</v>
      </c>
      <c r="EB51" s="14">
        <v>3.7</v>
      </c>
      <c r="EC51" s="14">
        <v>5.5</v>
      </c>
      <c r="ED51" s="14">
        <v>10</v>
      </c>
      <c r="EE51" s="14">
        <v>12.2</v>
      </c>
      <c r="EF51" s="14">
        <v>35.799999999999997</v>
      </c>
      <c r="EG51" s="14">
        <v>0</v>
      </c>
      <c r="EH51" s="14">
        <v>25.4</v>
      </c>
      <c r="EI51" s="14">
        <v>41.9</v>
      </c>
      <c r="EJ51" s="14">
        <v>1.8</v>
      </c>
      <c r="EK51" s="14">
        <v>1.4</v>
      </c>
      <c r="EL51" s="14">
        <v>5.2</v>
      </c>
      <c r="EM51" s="14">
        <v>1.7</v>
      </c>
      <c r="EN51" s="14">
        <v>7.7</v>
      </c>
      <c r="EO51" s="14">
        <v>4.5999999999999996</v>
      </c>
      <c r="EP51" s="14">
        <v>5.2</v>
      </c>
      <c r="EQ51" s="14">
        <v>5.2</v>
      </c>
      <c r="ER51" s="14">
        <v>0</v>
      </c>
      <c r="ES51" s="14">
        <v>0</v>
      </c>
      <c r="ET51" s="14">
        <v>0</v>
      </c>
      <c r="EU51" s="14">
        <v>0</v>
      </c>
      <c r="EV51" s="14">
        <v>0.6</v>
      </c>
      <c r="EW51" s="14">
        <v>98.4</v>
      </c>
      <c r="EX51" s="14">
        <v>94.9</v>
      </c>
      <c r="EY51" s="14">
        <v>0</v>
      </c>
      <c r="EZ51" s="14">
        <v>0</v>
      </c>
      <c r="FA51" s="14">
        <v>7.2</v>
      </c>
      <c r="FB51" s="14">
        <v>19.3</v>
      </c>
      <c r="FC51" s="14">
        <v>4.5</v>
      </c>
      <c r="FD51" s="14">
        <v>0</v>
      </c>
      <c r="FE51" s="14">
        <v>0</v>
      </c>
      <c r="FF51" s="14">
        <v>15</v>
      </c>
      <c r="FG51" s="14">
        <v>17.100000000000001</v>
      </c>
      <c r="FH51" s="14">
        <v>8.6</v>
      </c>
      <c r="FI51" s="14">
        <v>10.4</v>
      </c>
      <c r="FJ51" s="14">
        <v>7489.13</v>
      </c>
      <c r="FK51" s="15"/>
      <c r="FL51" s="14">
        <v>18.88392</v>
      </c>
      <c r="FM51" s="14">
        <v>7.6440000000000001</v>
      </c>
      <c r="FN51" s="14">
        <v>6.1020000000000003</v>
      </c>
      <c r="FO51" s="14">
        <v>6.2</v>
      </c>
      <c r="FP51" s="14">
        <v>27.505700000000001</v>
      </c>
      <c r="FQ51" s="14">
        <v>18.921489999999999</v>
      </c>
      <c r="FR51" s="14">
        <v>5</v>
      </c>
      <c r="FS51" s="14">
        <v>16</v>
      </c>
      <c r="FT51" s="14">
        <v>0</v>
      </c>
      <c r="FU51" s="14">
        <v>106.25711</v>
      </c>
    </row>
    <row r="52" spans="1:177" ht="24" customHeight="1" x14ac:dyDescent="0.3">
      <c r="A52" s="16" t="s">
        <v>82</v>
      </c>
      <c r="B52" s="16" t="s">
        <v>739</v>
      </c>
      <c r="C52" s="17"/>
      <c r="D52" s="17">
        <v>623.79999999999995</v>
      </c>
      <c r="E52" s="17">
        <v>215.9</v>
      </c>
      <c r="F52" s="17"/>
      <c r="G52" s="17"/>
      <c r="H52" s="17">
        <v>20.100000000000001</v>
      </c>
      <c r="I52" s="17">
        <v>66.7</v>
      </c>
      <c r="J52" s="17"/>
      <c r="K52" s="17"/>
      <c r="L52" s="17">
        <v>188.5</v>
      </c>
      <c r="M52" s="17">
        <v>208.6</v>
      </c>
      <c r="N52" s="17">
        <v>212</v>
      </c>
      <c r="O52" s="17">
        <v>278.8</v>
      </c>
      <c r="P52" s="17">
        <v>214.7</v>
      </c>
      <c r="Q52" s="17">
        <v>111.5</v>
      </c>
      <c r="R52" s="17">
        <v>389.9</v>
      </c>
      <c r="S52" s="17">
        <v>3.1</v>
      </c>
      <c r="T52" s="17"/>
      <c r="U52" s="17"/>
      <c r="V52" s="17"/>
      <c r="W52" s="17"/>
      <c r="X52" s="17">
        <v>121.7</v>
      </c>
      <c r="Y52" s="17">
        <v>7.4</v>
      </c>
      <c r="Z52" s="17">
        <v>3.4</v>
      </c>
      <c r="AA52" s="17"/>
      <c r="AB52" s="17">
        <v>6.9</v>
      </c>
      <c r="AC52" s="17">
        <v>14.7</v>
      </c>
      <c r="AD52" s="17">
        <v>115.9</v>
      </c>
      <c r="AE52" s="17"/>
      <c r="AF52" s="17"/>
      <c r="AG52" s="17"/>
      <c r="AH52" s="17"/>
      <c r="AI52" s="17">
        <v>109.8</v>
      </c>
      <c r="AJ52" s="17">
        <v>163.69999999999999</v>
      </c>
      <c r="AK52" s="17"/>
      <c r="AL52" s="17"/>
      <c r="AM52" s="17"/>
      <c r="AN52" s="17">
        <v>6.5</v>
      </c>
      <c r="AO52" s="17">
        <v>341.7</v>
      </c>
      <c r="AP52" s="17">
        <v>27</v>
      </c>
      <c r="AQ52" s="17">
        <v>61.2</v>
      </c>
      <c r="AR52" s="17">
        <v>17.899999999999999</v>
      </c>
      <c r="AS52" s="17">
        <v>18.399999999999999</v>
      </c>
      <c r="AT52" s="17">
        <v>10.7</v>
      </c>
      <c r="AU52" s="17">
        <v>57.3</v>
      </c>
      <c r="AV52" s="17">
        <v>183.8</v>
      </c>
      <c r="AW52" s="17">
        <v>183.8</v>
      </c>
      <c r="AX52" s="17">
        <v>184.9</v>
      </c>
      <c r="AY52" s="17">
        <v>100.5</v>
      </c>
      <c r="AZ52" s="17">
        <v>3.7</v>
      </c>
      <c r="BA52" s="17"/>
      <c r="BB52" s="17">
        <v>33.299999999999997</v>
      </c>
      <c r="BC52" s="17"/>
      <c r="BD52" s="17">
        <v>2</v>
      </c>
      <c r="BE52" s="17">
        <v>24.3</v>
      </c>
      <c r="BF52" s="17">
        <v>86.9</v>
      </c>
      <c r="BG52" s="17"/>
      <c r="BH52" s="17"/>
      <c r="BI52" s="17">
        <v>95</v>
      </c>
      <c r="BJ52" s="17">
        <v>25</v>
      </c>
      <c r="BK52" s="17"/>
      <c r="BL52" s="17">
        <v>48.1</v>
      </c>
      <c r="BM52" s="17"/>
      <c r="BN52" s="17"/>
      <c r="BO52" s="17"/>
      <c r="BP52" s="17">
        <v>91</v>
      </c>
      <c r="BQ52" s="17">
        <v>178.2</v>
      </c>
      <c r="BR52" s="17">
        <v>175.8</v>
      </c>
      <c r="BS52" s="17">
        <v>210.6</v>
      </c>
      <c r="BT52" s="17">
        <v>275.10000000000002</v>
      </c>
      <c r="BU52" s="17">
        <v>76.3</v>
      </c>
      <c r="BV52" s="17">
        <v>37.1</v>
      </c>
      <c r="BW52" s="17"/>
      <c r="BX52" s="17"/>
      <c r="BY52" s="17"/>
      <c r="BZ52" s="17"/>
      <c r="CA52" s="17"/>
      <c r="CB52" s="17">
        <v>0</v>
      </c>
      <c r="CC52" s="17">
        <v>0.5</v>
      </c>
      <c r="CD52" s="17">
        <v>179.2</v>
      </c>
      <c r="CE52" s="17">
        <v>98.8</v>
      </c>
      <c r="CF52" s="17">
        <v>62.5</v>
      </c>
      <c r="CG52" s="17">
        <v>67.599999999999994</v>
      </c>
      <c r="CH52" s="17">
        <v>29.2</v>
      </c>
      <c r="CI52" s="17"/>
      <c r="CJ52" s="17"/>
      <c r="CK52" s="17"/>
      <c r="CL52" s="17">
        <v>147</v>
      </c>
      <c r="CM52" s="17">
        <v>149.5</v>
      </c>
      <c r="CN52" s="17">
        <v>149.1</v>
      </c>
      <c r="CO52" s="17"/>
      <c r="CP52" s="17"/>
      <c r="CQ52" s="17"/>
      <c r="CR52" s="17"/>
      <c r="CS52" s="17"/>
      <c r="CT52" s="17">
        <v>217.7</v>
      </c>
      <c r="CU52" s="17">
        <v>104.4</v>
      </c>
      <c r="CV52" s="17">
        <v>0</v>
      </c>
      <c r="CW52" s="17">
        <v>65.7</v>
      </c>
      <c r="CX52" s="17">
        <v>0</v>
      </c>
      <c r="CY52" s="17">
        <v>0</v>
      </c>
      <c r="CZ52" s="17">
        <v>0</v>
      </c>
      <c r="DA52" s="17">
        <v>4.5</v>
      </c>
      <c r="DB52" s="17"/>
      <c r="DC52" s="17">
        <v>9.9</v>
      </c>
      <c r="DD52" s="17">
        <v>1.6</v>
      </c>
      <c r="DE52" s="17">
        <v>0.2</v>
      </c>
      <c r="DF52" s="17">
        <v>1.4</v>
      </c>
      <c r="DG52" s="17">
        <v>4.7</v>
      </c>
      <c r="DH52" s="17">
        <v>19.5</v>
      </c>
      <c r="DI52" s="17">
        <v>3.4</v>
      </c>
      <c r="DJ52" s="17">
        <v>3.2</v>
      </c>
      <c r="DK52" s="17">
        <v>3.4</v>
      </c>
      <c r="DL52" s="17">
        <v>18.399999999999999</v>
      </c>
      <c r="DM52" s="17">
        <v>0</v>
      </c>
      <c r="DN52" s="17">
        <v>0</v>
      </c>
      <c r="DO52" s="17">
        <v>12.4</v>
      </c>
      <c r="DP52" s="17">
        <v>40.4</v>
      </c>
      <c r="DQ52" s="17">
        <v>4.4000000000000004</v>
      </c>
      <c r="DR52" s="17">
        <v>2.4</v>
      </c>
      <c r="DS52" s="17">
        <v>1.2</v>
      </c>
      <c r="DT52" s="17">
        <v>3</v>
      </c>
      <c r="DU52" s="17">
        <v>0</v>
      </c>
      <c r="DV52" s="17">
        <v>1.8</v>
      </c>
      <c r="DW52" s="17">
        <v>20</v>
      </c>
      <c r="DX52" s="17">
        <v>1</v>
      </c>
      <c r="DY52" s="17">
        <v>0</v>
      </c>
      <c r="DZ52" s="17">
        <v>6</v>
      </c>
      <c r="EA52" s="17">
        <v>2.1</v>
      </c>
      <c r="EB52" s="17">
        <v>3.4</v>
      </c>
      <c r="EC52" s="17">
        <v>5.4</v>
      </c>
      <c r="ED52" s="17">
        <v>10</v>
      </c>
      <c r="EE52" s="17">
        <v>13.3</v>
      </c>
      <c r="EF52" s="17">
        <v>23.4</v>
      </c>
      <c r="EG52" s="17">
        <v>0</v>
      </c>
      <c r="EH52" s="17">
        <v>30.4</v>
      </c>
      <c r="EI52" s="17">
        <v>51.7</v>
      </c>
      <c r="EJ52" s="17">
        <v>2.5</v>
      </c>
      <c r="EK52" s="17">
        <v>1.6</v>
      </c>
      <c r="EL52" s="17">
        <v>5.0999999999999996</v>
      </c>
      <c r="EM52" s="17">
        <v>1.7</v>
      </c>
      <c r="EN52" s="17">
        <v>7.7</v>
      </c>
      <c r="EO52" s="17">
        <v>4.5999999999999996</v>
      </c>
      <c r="EP52" s="17">
        <v>5.2</v>
      </c>
      <c r="EQ52" s="17">
        <v>5.2</v>
      </c>
      <c r="ER52" s="17">
        <v>0</v>
      </c>
      <c r="ES52" s="17">
        <v>0</v>
      </c>
      <c r="ET52" s="17">
        <v>0</v>
      </c>
      <c r="EU52" s="17">
        <v>0</v>
      </c>
      <c r="EV52" s="17">
        <v>0.6</v>
      </c>
      <c r="EW52" s="17">
        <v>82.3</v>
      </c>
      <c r="EX52" s="17">
        <v>74.099999999999994</v>
      </c>
      <c r="EY52" s="17">
        <v>0</v>
      </c>
      <c r="EZ52" s="17">
        <v>0</v>
      </c>
      <c r="FA52" s="17">
        <v>7.3</v>
      </c>
      <c r="FB52" s="17">
        <v>19.2</v>
      </c>
      <c r="FC52" s="17">
        <v>4.5</v>
      </c>
      <c r="FD52" s="17">
        <v>0</v>
      </c>
      <c r="FE52" s="17">
        <v>0</v>
      </c>
      <c r="FF52" s="17">
        <v>15.2</v>
      </c>
      <c r="FG52" s="17">
        <v>17.100000000000001</v>
      </c>
      <c r="FH52" s="17">
        <v>8.3000000000000007</v>
      </c>
      <c r="FI52" s="17">
        <v>10.5</v>
      </c>
      <c r="FJ52" s="17">
        <v>7479.6</v>
      </c>
      <c r="FK52" s="15"/>
      <c r="FL52" s="17">
        <v>18.78331</v>
      </c>
      <c r="FM52" s="17">
        <v>7.7350000000000003</v>
      </c>
      <c r="FN52" s="17">
        <v>6.1</v>
      </c>
      <c r="FO52" s="17">
        <v>6.2</v>
      </c>
      <c r="FP52" s="17">
        <v>27.525010000000002</v>
      </c>
      <c r="FQ52" s="17">
        <v>18.92098</v>
      </c>
      <c r="FR52" s="17">
        <v>5.0999999999999996</v>
      </c>
      <c r="FS52" s="17">
        <v>16.100000000000001</v>
      </c>
      <c r="FT52" s="17">
        <v>0</v>
      </c>
      <c r="FU52" s="17">
        <v>106.46429999999999</v>
      </c>
    </row>
    <row r="53" spans="1:177" ht="24" customHeight="1" x14ac:dyDescent="0.3">
      <c r="A53" s="16" t="s">
        <v>82</v>
      </c>
      <c r="B53" s="16" t="s">
        <v>740</v>
      </c>
      <c r="C53" s="17"/>
      <c r="D53" s="17">
        <v>625</v>
      </c>
      <c r="E53" s="17">
        <v>216.4</v>
      </c>
      <c r="F53" s="17"/>
      <c r="G53" s="17"/>
      <c r="H53" s="17">
        <v>20</v>
      </c>
      <c r="I53" s="17">
        <v>66.099999999999994</v>
      </c>
      <c r="J53" s="17"/>
      <c r="K53" s="17"/>
      <c r="L53" s="17">
        <v>188.7</v>
      </c>
      <c r="M53" s="17">
        <v>207.8</v>
      </c>
      <c r="N53" s="17">
        <v>211.8</v>
      </c>
      <c r="O53" s="17">
        <v>276.10000000000002</v>
      </c>
      <c r="P53" s="17">
        <v>216.4</v>
      </c>
      <c r="Q53" s="17">
        <v>111.9</v>
      </c>
      <c r="R53" s="17">
        <v>383.8</v>
      </c>
      <c r="S53" s="17">
        <v>3</v>
      </c>
      <c r="T53" s="17"/>
      <c r="U53" s="17"/>
      <c r="V53" s="17"/>
      <c r="W53" s="17"/>
      <c r="X53" s="17">
        <v>118.2</v>
      </c>
      <c r="Y53" s="17">
        <v>7.3</v>
      </c>
      <c r="Z53" s="17">
        <v>3.3</v>
      </c>
      <c r="AA53" s="17"/>
      <c r="AB53" s="17">
        <v>6.9</v>
      </c>
      <c r="AC53" s="17">
        <v>14.6</v>
      </c>
      <c r="AD53" s="17">
        <v>115.6</v>
      </c>
      <c r="AE53" s="17"/>
      <c r="AF53" s="17"/>
      <c r="AG53" s="17"/>
      <c r="AH53" s="17"/>
      <c r="AI53" s="17">
        <v>109.6</v>
      </c>
      <c r="AJ53" s="17">
        <v>140.6</v>
      </c>
      <c r="AK53" s="17"/>
      <c r="AL53" s="17"/>
      <c r="AM53" s="17"/>
      <c r="AN53" s="17">
        <v>6.5</v>
      </c>
      <c r="AO53" s="17">
        <v>342.9</v>
      </c>
      <c r="AP53" s="17">
        <v>27</v>
      </c>
      <c r="AQ53" s="17">
        <v>73</v>
      </c>
      <c r="AR53" s="17">
        <v>17.5</v>
      </c>
      <c r="AS53" s="17">
        <v>18.399999999999999</v>
      </c>
      <c r="AT53" s="17">
        <v>10.7</v>
      </c>
      <c r="AU53" s="17">
        <v>56.6</v>
      </c>
      <c r="AV53" s="17">
        <v>181.4</v>
      </c>
      <c r="AW53" s="17">
        <v>181.8</v>
      </c>
      <c r="AX53" s="17">
        <v>184.9</v>
      </c>
      <c r="AY53" s="17">
        <v>99.4</v>
      </c>
      <c r="AZ53" s="17">
        <v>3.7</v>
      </c>
      <c r="BA53" s="17"/>
      <c r="BB53" s="17">
        <v>30.2</v>
      </c>
      <c r="BC53" s="17"/>
      <c r="BD53" s="17">
        <v>2</v>
      </c>
      <c r="BE53" s="17">
        <v>23.7</v>
      </c>
      <c r="BF53" s="17">
        <v>85</v>
      </c>
      <c r="BG53" s="17"/>
      <c r="BH53" s="17"/>
      <c r="BI53" s="17">
        <v>94.6</v>
      </c>
      <c r="BJ53" s="17">
        <v>25.7</v>
      </c>
      <c r="BK53" s="17"/>
      <c r="BL53" s="17">
        <v>48.3</v>
      </c>
      <c r="BM53" s="17"/>
      <c r="BN53" s="17"/>
      <c r="BO53" s="17"/>
      <c r="BP53" s="17">
        <v>90.4</v>
      </c>
      <c r="BQ53" s="17">
        <v>178.6</v>
      </c>
      <c r="BR53" s="17">
        <v>176.4</v>
      </c>
      <c r="BS53" s="17">
        <v>211.2</v>
      </c>
      <c r="BT53" s="17">
        <v>274.89999999999998</v>
      </c>
      <c r="BU53" s="17">
        <v>76.8</v>
      </c>
      <c r="BV53" s="17">
        <v>37.200000000000003</v>
      </c>
      <c r="BW53" s="17"/>
      <c r="BX53" s="17"/>
      <c r="BY53" s="17"/>
      <c r="BZ53" s="17"/>
      <c r="CA53" s="17"/>
      <c r="CB53" s="17">
        <v>0</v>
      </c>
      <c r="CC53" s="17">
        <v>0.5</v>
      </c>
      <c r="CD53" s="17">
        <v>148.4</v>
      </c>
      <c r="CE53" s="17">
        <v>90.6</v>
      </c>
      <c r="CF53" s="17">
        <v>62.5</v>
      </c>
      <c r="CG53" s="17">
        <v>67.599999999999994</v>
      </c>
      <c r="CH53" s="17">
        <v>29</v>
      </c>
      <c r="CI53" s="17"/>
      <c r="CJ53" s="17"/>
      <c r="CK53" s="17"/>
      <c r="CL53" s="17">
        <v>147.30000000000001</v>
      </c>
      <c r="CM53" s="17">
        <v>149.5</v>
      </c>
      <c r="CN53" s="17">
        <v>149.9</v>
      </c>
      <c r="CO53" s="17"/>
      <c r="CP53" s="17"/>
      <c r="CQ53" s="17"/>
      <c r="CR53" s="17"/>
      <c r="CS53" s="17"/>
      <c r="CT53" s="17">
        <v>218</v>
      </c>
      <c r="CU53" s="17">
        <v>104.5</v>
      </c>
      <c r="CV53" s="17">
        <v>0</v>
      </c>
      <c r="CW53" s="17">
        <v>65.7</v>
      </c>
      <c r="CX53" s="17">
        <v>0</v>
      </c>
      <c r="CY53" s="17">
        <v>0</v>
      </c>
      <c r="CZ53" s="17">
        <v>0</v>
      </c>
      <c r="DA53" s="17">
        <v>4.5</v>
      </c>
      <c r="DB53" s="17"/>
      <c r="DC53" s="17">
        <v>9.9</v>
      </c>
      <c r="DD53" s="17">
        <v>1.8</v>
      </c>
      <c r="DE53" s="17">
        <v>0.2</v>
      </c>
      <c r="DF53" s="17">
        <v>1.2</v>
      </c>
      <c r="DG53" s="17">
        <v>4.7</v>
      </c>
      <c r="DH53" s="17">
        <v>19.3</v>
      </c>
      <c r="DI53" s="17">
        <v>3.4</v>
      </c>
      <c r="DJ53" s="17">
        <v>3.2</v>
      </c>
      <c r="DK53" s="17">
        <v>3.4</v>
      </c>
      <c r="DL53" s="17">
        <v>18.399999999999999</v>
      </c>
      <c r="DM53" s="17">
        <v>0</v>
      </c>
      <c r="DN53" s="17">
        <v>0</v>
      </c>
      <c r="DO53" s="17">
        <v>12.8</v>
      </c>
      <c r="DP53" s="17">
        <v>41.1</v>
      </c>
      <c r="DQ53" s="17">
        <v>4.4000000000000004</v>
      </c>
      <c r="DR53" s="17">
        <v>2.4</v>
      </c>
      <c r="DS53" s="17">
        <v>1.2</v>
      </c>
      <c r="DT53" s="17">
        <v>3</v>
      </c>
      <c r="DU53" s="17">
        <v>0</v>
      </c>
      <c r="DV53" s="17">
        <v>1.8</v>
      </c>
      <c r="DW53" s="17">
        <v>20.2</v>
      </c>
      <c r="DX53" s="17">
        <v>1</v>
      </c>
      <c r="DY53" s="17">
        <v>0</v>
      </c>
      <c r="DZ53" s="17">
        <v>6</v>
      </c>
      <c r="EA53" s="17">
        <v>2.2000000000000002</v>
      </c>
      <c r="EB53" s="17">
        <v>3.5</v>
      </c>
      <c r="EC53" s="17">
        <v>5.4</v>
      </c>
      <c r="ED53" s="17">
        <v>10</v>
      </c>
      <c r="EE53" s="17">
        <v>17.3</v>
      </c>
      <c r="EF53" s="17">
        <v>25.8</v>
      </c>
      <c r="EG53" s="17">
        <v>0</v>
      </c>
      <c r="EH53" s="17">
        <v>24.9</v>
      </c>
      <c r="EI53" s="17">
        <v>50.2</v>
      </c>
      <c r="EJ53" s="17">
        <v>2.4</v>
      </c>
      <c r="EK53" s="17">
        <v>1.3</v>
      </c>
      <c r="EL53" s="17">
        <v>5</v>
      </c>
      <c r="EM53" s="17">
        <v>1.7</v>
      </c>
      <c r="EN53" s="17">
        <v>7.7</v>
      </c>
      <c r="EO53" s="17">
        <v>4.5</v>
      </c>
      <c r="EP53" s="17">
        <v>5.2</v>
      </c>
      <c r="EQ53" s="17">
        <v>5.2</v>
      </c>
      <c r="ER53" s="17">
        <v>0.3</v>
      </c>
      <c r="ES53" s="17">
        <v>0</v>
      </c>
      <c r="ET53" s="17">
        <v>0</v>
      </c>
      <c r="EU53" s="17">
        <v>0</v>
      </c>
      <c r="EV53" s="17">
        <v>0.6</v>
      </c>
      <c r="EW53" s="17">
        <v>67.8</v>
      </c>
      <c r="EX53" s="17">
        <v>61.9</v>
      </c>
      <c r="EY53" s="17">
        <v>0</v>
      </c>
      <c r="EZ53" s="17">
        <v>0</v>
      </c>
      <c r="FA53" s="17">
        <v>7.6</v>
      </c>
      <c r="FB53" s="17">
        <v>19.2</v>
      </c>
      <c r="FC53" s="17">
        <v>4.4000000000000004</v>
      </c>
      <c r="FD53" s="17">
        <v>0</v>
      </c>
      <c r="FE53" s="17">
        <v>0</v>
      </c>
      <c r="FF53" s="17">
        <v>14.5</v>
      </c>
      <c r="FG53" s="17">
        <v>17.100000000000001</v>
      </c>
      <c r="FH53" s="17">
        <v>8.4</v>
      </c>
      <c r="FI53" s="17">
        <v>11</v>
      </c>
      <c r="FJ53" s="17">
        <v>7384.4</v>
      </c>
      <c r="FK53" s="15"/>
      <c r="FL53" s="17">
        <v>18.61655</v>
      </c>
      <c r="FM53" s="17">
        <v>7.7210000000000001</v>
      </c>
      <c r="FN53" s="17">
        <v>6.1</v>
      </c>
      <c r="FO53" s="17">
        <v>6.2</v>
      </c>
      <c r="FP53" s="17">
        <v>27.575849999999999</v>
      </c>
      <c r="FQ53" s="17">
        <v>18.920729999999999</v>
      </c>
      <c r="FR53" s="17">
        <v>5.2</v>
      </c>
      <c r="FS53" s="17">
        <v>16</v>
      </c>
      <c r="FT53" s="17">
        <v>0</v>
      </c>
      <c r="FU53" s="17">
        <v>106.33413</v>
      </c>
    </row>
    <row r="54" spans="1:177" ht="24" customHeight="1" x14ac:dyDescent="0.3">
      <c r="A54" s="16" t="s">
        <v>82</v>
      </c>
      <c r="B54" s="16" t="s">
        <v>741</v>
      </c>
      <c r="C54" s="17"/>
      <c r="D54" s="17">
        <v>625.70000000000005</v>
      </c>
      <c r="E54" s="17">
        <v>215.8</v>
      </c>
      <c r="F54" s="17"/>
      <c r="G54" s="17"/>
      <c r="H54" s="17">
        <v>10.4</v>
      </c>
      <c r="I54" s="17">
        <v>67.7</v>
      </c>
      <c r="J54" s="17"/>
      <c r="K54" s="17"/>
      <c r="L54" s="17">
        <v>188.5</v>
      </c>
      <c r="M54" s="17">
        <v>207.2</v>
      </c>
      <c r="N54" s="17">
        <v>210.7</v>
      </c>
      <c r="O54" s="17">
        <v>275.3</v>
      </c>
      <c r="P54" s="17">
        <v>217.5</v>
      </c>
      <c r="Q54" s="17">
        <v>112.1</v>
      </c>
      <c r="R54" s="17">
        <v>545</v>
      </c>
      <c r="S54" s="17">
        <v>3.2</v>
      </c>
      <c r="T54" s="17"/>
      <c r="U54" s="17"/>
      <c r="V54" s="17"/>
      <c r="W54" s="17"/>
      <c r="X54" s="17">
        <v>122.8</v>
      </c>
      <c r="Y54" s="17">
        <v>7.4</v>
      </c>
      <c r="Z54" s="17">
        <v>3.4</v>
      </c>
      <c r="AA54" s="17"/>
      <c r="AB54" s="17">
        <v>6.9</v>
      </c>
      <c r="AC54" s="17">
        <v>14.7</v>
      </c>
      <c r="AD54" s="17">
        <v>80</v>
      </c>
      <c r="AE54" s="17"/>
      <c r="AF54" s="17"/>
      <c r="AG54" s="17"/>
      <c r="AH54" s="17"/>
      <c r="AI54" s="17">
        <v>109.9</v>
      </c>
      <c r="AJ54" s="17">
        <v>180.1</v>
      </c>
      <c r="AK54" s="17"/>
      <c r="AL54" s="17"/>
      <c r="AM54" s="17"/>
      <c r="AN54" s="17">
        <v>6.5</v>
      </c>
      <c r="AO54" s="17">
        <v>318.7</v>
      </c>
      <c r="AP54" s="17">
        <v>27</v>
      </c>
      <c r="AQ54" s="17">
        <v>73.099999999999994</v>
      </c>
      <c r="AR54" s="17">
        <v>16.7</v>
      </c>
      <c r="AS54" s="17">
        <v>18.399999999999999</v>
      </c>
      <c r="AT54" s="17">
        <v>10.7</v>
      </c>
      <c r="AU54" s="17">
        <v>56.7</v>
      </c>
      <c r="AV54" s="17">
        <v>184</v>
      </c>
      <c r="AW54" s="17">
        <v>184.1</v>
      </c>
      <c r="AX54" s="17">
        <v>184.3</v>
      </c>
      <c r="AY54" s="17">
        <v>99.6</v>
      </c>
      <c r="AZ54" s="17">
        <v>3.7</v>
      </c>
      <c r="BA54" s="17"/>
      <c r="BB54" s="17">
        <v>12.2</v>
      </c>
      <c r="BC54" s="17"/>
      <c r="BD54" s="17">
        <v>2</v>
      </c>
      <c r="BE54" s="17">
        <v>24</v>
      </c>
      <c r="BF54" s="17">
        <v>84.8</v>
      </c>
      <c r="BG54" s="17"/>
      <c r="BH54" s="17"/>
      <c r="BI54" s="17">
        <v>94.7</v>
      </c>
      <c r="BJ54" s="17">
        <v>24.9</v>
      </c>
      <c r="BK54" s="17"/>
      <c r="BL54" s="17">
        <v>25</v>
      </c>
      <c r="BM54" s="17"/>
      <c r="BN54" s="17"/>
      <c r="BO54" s="17"/>
      <c r="BP54" s="17">
        <v>91</v>
      </c>
      <c r="BQ54" s="17">
        <v>179.5</v>
      </c>
      <c r="BR54" s="17">
        <v>177.2</v>
      </c>
      <c r="BS54" s="17">
        <v>211.9</v>
      </c>
      <c r="BT54" s="17">
        <v>276.10000000000002</v>
      </c>
      <c r="BU54" s="17">
        <v>76.900000000000006</v>
      </c>
      <c r="BV54" s="17">
        <v>37.200000000000003</v>
      </c>
      <c r="BW54" s="17"/>
      <c r="BX54" s="17"/>
      <c r="BY54" s="17"/>
      <c r="BZ54" s="17"/>
      <c r="CA54" s="17"/>
      <c r="CB54" s="17">
        <v>0</v>
      </c>
      <c r="CC54" s="17">
        <v>0.5</v>
      </c>
      <c r="CD54" s="17">
        <v>143.19999999999999</v>
      </c>
      <c r="CE54" s="17">
        <v>94.5</v>
      </c>
      <c r="CF54" s="17">
        <v>62.6</v>
      </c>
      <c r="CG54" s="17">
        <v>67.7</v>
      </c>
      <c r="CH54" s="17">
        <v>29.1</v>
      </c>
      <c r="CI54" s="17"/>
      <c r="CJ54" s="17"/>
      <c r="CK54" s="17"/>
      <c r="CL54" s="17">
        <v>146.1</v>
      </c>
      <c r="CM54" s="17">
        <v>148.6</v>
      </c>
      <c r="CN54" s="17">
        <v>150.19999999999999</v>
      </c>
      <c r="CO54" s="17"/>
      <c r="CP54" s="17"/>
      <c r="CQ54" s="17"/>
      <c r="CR54" s="17"/>
      <c r="CS54" s="17"/>
      <c r="CT54" s="17">
        <v>218</v>
      </c>
      <c r="CU54" s="17">
        <v>104.5</v>
      </c>
      <c r="CV54" s="17">
        <v>0</v>
      </c>
      <c r="CW54" s="17">
        <v>61.9</v>
      </c>
      <c r="CX54" s="17">
        <v>0</v>
      </c>
      <c r="CY54" s="17">
        <v>0</v>
      </c>
      <c r="CZ54" s="17">
        <v>0</v>
      </c>
      <c r="DA54" s="17">
        <v>4.5</v>
      </c>
      <c r="DB54" s="17"/>
      <c r="DC54" s="17">
        <v>9.9</v>
      </c>
      <c r="DD54" s="17">
        <v>0.8</v>
      </c>
      <c r="DE54" s="17">
        <v>0.2</v>
      </c>
      <c r="DF54" s="17">
        <v>1.3</v>
      </c>
      <c r="DG54" s="17">
        <v>4.7</v>
      </c>
      <c r="DH54" s="17">
        <v>19.2</v>
      </c>
      <c r="DI54" s="17">
        <v>3.4</v>
      </c>
      <c r="DJ54" s="17">
        <v>3.19</v>
      </c>
      <c r="DK54" s="17">
        <v>3.4</v>
      </c>
      <c r="DL54" s="17">
        <v>18.399999999999999</v>
      </c>
      <c r="DM54" s="17">
        <v>0</v>
      </c>
      <c r="DN54" s="17">
        <v>0</v>
      </c>
      <c r="DO54" s="17">
        <v>12.2</v>
      </c>
      <c r="DP54" s="17">
        <v>44.9</v>
      </c>
      <c r="DQ54" s="17">
        <v>4.4000000000000004</v>
      </c>
      <c r="DR54" s="17">
        <v>2.4</v>
      </c>
      <c r="DS54" s="17">
        <v>1.2</v>
      </c>
      <c r="DT54" s="17">
        <v>3</v>
      </c>
      <c r="DU54" s="17">
        <v>0</v>
      </c>
      <c r="DV54" s="17">
        <v>1.8</v>
      </c>
      <c r="DW54" s="17">
        <v>20.2</v>
      </c>
      <c r="DX54" s="17">
        <v>1</v>
      </c>
      <c r="DY54" s="17">
        <v>0</v>
      </c>
      <c r="DZ54" s="17">
        <v>6</v>
      </c>
      <c r="EA54" s="17">
        <v>2.4</v>
      </c>
      <c r="EB54" s="17">
        <v>3.6</v>
      </c>
      <c r="EC54" s="17">
        <v>5.5</v>
      </c>
      <c r="ED54" s="17">
        <v>10</v>
      </c>
      <c r="EE54" s="17">
        <v>18.100000000000001</v>
      </c>
      <c r="EF54" s="17">
        <v>23.7</v>
      </c>
      <c r="EG54" s="17">
        <v>0</v>
      </c>
      <c r="EH54" s="17">
        <v>39.299999999999997</v>
      </c>
      <c r="EI54" s="17">
        <v>58</v>
      </c>
      <c r="EJ54" s="17">
        <v>5.8</v>
      </c>
      <c r="EK54" s="17">
        <v>2.4</v>
      </c>
      <c r="EL54" s="17">
        <v>5</v>
      </c>
      <c r="EM54" s="17">
        <v>1.7</v>
      </c>
      <c r="EN54" s="17">
        <v>8.4</v>
      </c>
      <c r="EO54" s="17">
        <v>4.5</v>
      </c>
      <c r="EP54" s="17">
        <v>5.2</v>
      </c>
      <c r="EQ54" s="17">
        <v>5.2</v>
      </c>
      <c r="ER54" s="17">
        <v>0</v>
      </c>
      <c r="ES54" s="17">
        <v>0</v>
      </c>
      <c r="ET54" s="17">
        <v>0</v>
      </c>
      <c r="EU54" s="17">
        <v>0</v>
      </c>
      <c r="EV54" s="17">
        <v>0.6</v>
      </c>
      <c r="EW54" s="17">
        <v>49</v>
      </c>
      <c r="EX54" s="17">
        <v>48.8</v>
      </c>
      <c r="EY54" s="17">
        <v>0</v>
      </c>
      <c r="EZ54" s="17">
        <v>0</v>
      </c>
      <c r="FA54" s="17">
        <v>7.6</v>
      </c>
      <c r="FB54" s="17">
        <v>19.2</v>
      </c>
      <c r="FC54" s="17">
        <v>4.2</v>
      </c>
      <c r="FD54" s="17">
        <v>0</v>
      </c>
      <c r="FE54" s="17">
        <v>0</v>
      </c>
      <c r="FF54" s="17">
        <v>14.5</v>
      </c>
      <c r="FG54" s="17">
        <v>17.100000000000001</v>
      </c>
      <c r="FH54" s="17">
        <v>8.4</v>
      </c>
      <c r="FI54" s="17">
        <v>11</v>
      </c>
      <c r="FJ54" s="17">
        <v>7477.39</v>
      </c>
      <c r="FK54" s="15"/>
      <c r="FL54" s="17">
        <v>18.529959999999999</v>
      </c>
      <c r="FM54" s="17">
        <v>6.6210000000000004</v>
      </c>
      <c r="FN54" s="17">
        <v>6.1</v>
      </c>
      <c r="FO54" s="17">
        <v>6.2</v>
      </c>
      <c r="FP54" s="17">
        <v>27.582429999999999</v>
      </c>
      <c r="FQ54" s="17">
        <v>18.921050000000001</v>
      </c>
      <c r="FR54" s="17">
        <v>5.2</v>
      </c>
      <c r="FS54" s="17">
        <v>16.2</v>
      </c>
      <c r="FT54" s="17">
        <v>0</v>
      </c>
      <c r="FU54" s="17">
        <v>105.35444</v>
      </c>
    </row>
    <row r="55" spans="1:177" ht="24" customHeight="1" x14ac:dyDescent="0.3">
      <c r="A55" s="16" t="s">
        <v>82</v>
      </c>
      <c r="B55" s="16" t="s">
        <v>742</v>
      </c>
      <c r="C55" s="17"/>
      <c r="D55" s="17">
        <v>624</v>
      </c>
      <c r="E55" s="17">
        <v>214.9</v>
      </c>
      <c r="F55" s="17"/>
      <c r="G55" s="17"/>
      <c r="H55" s="17">
        <v>10.199999999999999</v>
      </c>
      <c r="I55" s="17">
        <v>67.2</v>
      </c>
      <c r="J55" s="17"/>
      <c r="K55" s="17"/>
      <c r="L55" s="17">
        <v>189.6</v>
      </c>
      <c r="M55" s="17">
        <v>207.9</v>
      </c>
      <c r="N55" s="17">
        <v>212.6</v>
      </c>
      <c r="O55" s="17">
        <v>279.5</v>
      </c>
      <c r="P55" s="17">
        <v>218</v>
      </c>
      <c r="Q55" s="17">
        <v>112</v>
      </c>
      <c r="R55" s="17">
        <v>546.9</v>
      </c>
      <c r="S55" s="17">
        <v>3.1</v>
      </c>
      <c r="T55" s="17"/>
      <c r="U55" s="17"/>
      <c r="V55" s="17"/>
      <c r="W55" s="17"/>
      <c r="X55" s="17">
        <v>121.9</v>
      </c>
      <c r="Y55" s="17">
        <v>7.1</v>
      </c>
      <c r="Z55" s="17">
        <v>3.3</v>
      </c>
      <c r="AA55" s="17"/>
      <c r="AB55" s="17">
        <v>6.9</v>
      </c>
      <c r="AC55" s="17">
        <v>12.5</v>
      </c>
      <c r="AD55" s="17">
        <v>79.5</v>
      </c>
      <c r="AE55" s="17"/>
      <c r="AF55" s="17"/>
      <c r="AG55" s="17"/>
      <c r="AH55" s="17"/>
      <c r="AI55" s="17">
        <v>109.6</v>
      </c>
      <c r="AJ55" s="17">
        <v>189.8</v>
      </c>
      <c r="AK55" s="17"/>
      <c r="AL55" s="17"/>
      <c r="AM55" s="17"/>
      <c r="AN55" s="17">
        <v>6.5</v>
      </c>
      <c r="AO55" s="17">
        <v>304.60000000000002</v>
      </c>
      <c r="AP55" s="17">
        <v>27.3</v>
      </c>
      <c r="AQ55" s="17">
        <v>74.8</v>
      </c>
      <c r="AR55" s="17">
        <v>16.5</v>
      </c>
      <c r="AS55" s="17">
        <v>18.399999999999999</v>
      </c>
      <c r="AT55" s="17">
        <v>10.7</v>
      </c>
      <c r="AU55" s="17">
        <v>56.5</v>
      </c>
      <c r="AV55" s="17">
        <v>182.7</v>
      </c>
      <c r="AW55" s="17">
        <v>182.9</v>
      </c>
      <c r="AX55" s="17">
        <v>184.8</v>
      </c>
      <c r="AY55" s="17">
        <v>98.7</v>
      </c>
      <c r="AZ55" s="17">
        <v>3.7</v>
      </c>
      <c r="BA55" s="17"/>
      <c r="BB55" s="17">
        <v>14</v>
      </c>
      <c r="BC55" s="17"/>
      <c r="BD55" s="17">
        <v>2</v>
      </c>
      <c r="BE55" s="17">
        <v>16.2</v>
      </c>
      <c r="BF55" s="17">
        <v>84.4</v>
      </c>
      <c r="BG55" s="17"/>
      <c r="BH55" s="17"/>
      <c r="BI55" s="17">
        <v>94.4</v>
      </c>
      <c r="BJ55" s="17">
        <v>25.8</v>
      </c>
      <c r="BK55" s="17"/>
      <c r="BL55" s="17">
        <v>0</v>
      </c>
      <c r="BM55" s="17"/>
      <c r="BN55" s="17"/>
      <c r="BO55" s="17"/>
      <c r="BP55" s="17">
        <v>90.8</v>
      </c>
      <c r="BQ55" s="17">
        <v>179.6</v>
      </c>
      <c r="BR55" s="17">
        <v>177.2</v>
      </c>
      <c r="BS55" s="17">
        <v>211.9</v>
      </c>
      <c r="BT55" s="17">
        <v>276.3</v>
      </c>
      <c r="BU55" s="17">
        <v>76.8</v>
      </c>
      <c r="BV55" s="17">
        <v>37.1</v>
      </c>
      <c r="BW55" s="17"/>
      <c r="BX55" s="17"/>
      <c r="BY55" s="17"/>
      <c r="BZ55" s="17"/>
      <c r="CA55" s="17"/>
      <c r="CB55" s="17">
        <v>0</v>
      </c>
      <c r="CC55" s="17">
        <v>0.5</v>
      </c>
      <c r="CD55" s="17">
        <v>133.5</v>
      </c>
      <c r="CE55" s="17">
        <v>96</v>
      </c>
      <c r="CF55" s="17">
        <v>62.3</v>
      </c>
      <c r="CG55" s="17">
        <v>67.5</v>
      </c>
      <c r="CH55" s="17">
        <v>29.1</v>
      </c>
      <c r="CI55" s="17"/>
      <c r="CJ55" s="17"/>
      <c r="CK55" s="17"/>
      <c r="CL55" s="17">
        <v>146.9</v>
      </c>
      <c r="CM55" s="17">
        <v>149.4</v>
      </c>
      <c r="CN55" s="17">
        <v>150.5</v>
      </c>
      <c r="CO55" s="17"/>
      <c r="CP55" s="17"/>
      <c r="CQ55" s="17"/>
      <c r="CR55" s="17"/>
      <c r="CS55" s="17"/>
      <c r="CT55" s="17">
        <v>218.1</v>
      </c>
      <c r="CU55" s="17">
        <v>104.4</v>
      </c>
      <c r="CV55" s="17">
        <v>0</v>
      </c>
      <c r="CW55" s="17">
        <v>61.9</v>
      </c>
      <c r="CX55" s="17">
        <v>0</v>
      </c>
      <c r="CY55" s="17">
        <v>0</v>
      </c>
      <c r="CZ55" s="17">
        <v>0</v>
      </c>
      <c r="DA55" s="17">
        <v>4.4000000000000004</v>
      </c>
      <c r="DB55" s="17"/>
      <c r="DC55" s="17">
        <v>9.9</v>
      </c>
      <c r="DD55" s="17">
        <v>0.9</v>
      </c>
      <c r="DE55" s="17">
        <v>0.2</v>
      </c>
      <c r="DF55" s="17">
        <v>1.2</v>
      </c>
      <c r="DG55" s="17">
        <v>4.7</v>
      </c>
      <c r="DH55" s="17">
        <v>19.100000000000001</v>
      </c>
      <c r="DI55" s="17">
        <v>3.4</v>
      </c>
      <c r="DJ55" s="17">
        <v>3.19</v>
      </c>
      <c r="DK55" s="17">
        <v>3.4</v>
      </c>
      <c r="DL55" s="17">
        <v>18.399999999999999</v>
      </c>
      <c r="DM55" s="17">
        <v>0</v>
      </c>
      <c r="DN55" s="17">
        <v>0</v>
      </c>
      <c r="DO55" s="17">
        <v>9.4</v>
      </c>
      <c r="DP55" s="17">
        <v>35.299999999999997</v>
      </c>
      <c r="DQ55" s="17">
        <v>4.4000000000000004</v>
      </c>
      <c r="DR55" s="17">
        <v>2.4</v>
      </c>
      <c r="DS55" s="17">
        <v>1.2</v>
      </c>
      <c r="DT55" s="17">
        <v>3</v>
      </c>
      <c r="DU55" s="17">
        <v>0</v>
      </c>
      <c r="DV55" s="17">
        <v>1.8</v>
      </c>
      <c r="DW55" s="17">
        <v>20.2</v>
      </c>
      <c r="DX55" s="17">
        <v>1</v>
      </c>
      <c r="DY55" s="17">
        <v>0</v>
      </c>
      <c r="DZ55" s="17">
        <v>6</v>
      </c>
      <c r="EA55" s="17">
        <v>2.5</v>
      </c>
      <c r="EB55" s="17">
        <v>3.4</v>
      </c>
      <c r="EC55" s="17">
        <v>5.0999999999999996</v>
      </c>
      <c r="ED55" s="17">
        <v>10</v>
      </c>
      <c r="EE55" s="17">
        <v>15.5</v>
      </c>
      <c r="EF55" s="17">
        <v>19.600000000000001</v>
      </c>
      <c r="EG55" s="17">
        <v>0</v>
      </c>
      <c r="EH55" s="17">
        <v>50.1</v>
      </c>
      <c r="EI55" s="17">
        <v>62.9</v>
      </c>
      <c r="EJ55" s="17">
        <v>4.7</v>
      </c>
      <c r="EK55" s="17">
        <v>3.9</v>
      </c>
      <c r="EL55" s="17">
        <v>5</v>
      </c>
      <c r="EM55" s="17">
        <v>1.7</v>
      </c>
      <c r="EN55" s="17">
        <v>8.4</v>
      </c>
      <c r="EO55" s="17">
        <v>4.5</v>
      </c>
      <c r="EP55" s="17">
        <v>5.2</v>
      </c>
      <c r="EQ55" s="17">
        <v>5.2</v>
      </c>
      <c r="ER55" s="17">
        <v>0</v>
      </c>
      <c r="ES55" s="17">
        <v>0</v>
      </c>
      <c r="ET55" s="17">
        <v>0</v>
      </c>
      <c r="EU55" s="17">
        <v>0</v>
      </c>
      <c r="EV55" s="17">
        <v>0.6</v>
      </c>
      <c r="EW55" s="17">
        <v>41.4</v>
      </c>
      <c r="EX55" s="17">
        <v>45.8</v>
      </c>
      <c r="EY55" s="17">
        <v>0</v>
      </c>
      <c r="EZ55" s="17">
        <v>0</v>
      </c>
      <c r="FA55" s="17">
        <v>7.6</v>
      </c>
      <c r="FB55" s="17">
        <v>19.2</v>
      </c>
      <c r="FC55" s="17">
        <v>4.0999999999999996</v>
      </c>
      <c r="FD55" s="17">
        <v>0</v>
      </c>
      <c r="FE55" s="17">
        <v>0</v>
      </c>
      <c r="FF55" s="17">
        <v>14.4</v>
      </c>
      <c r="FG55" s="17">
        <v>17.100000000000001</v>
      </c>
      <c r="FH55" s="17">
        <v>8.4</v>
      </c>
      <c r="FI55" s="17">
        <v>11</v>
      </c>
      <c r="FJ55" s="17">
        <v>7421.99</v>
      </c>
      <c r="FK55" s="15"/>
      <c r="FL55" s="17">
        <v>18.485589999999998</v>
      </c>
      <c r="FM55" s="17">
        <v>0</v>
      </c>
      <c r="FN55" s="17">
        <v>6.1020000000000003</v>
      </c>
      <c r="FO55" s="17">
        <v>6.2</v>
      </c>
      <c r="FP55" s="17">
        <v>27.52054</v>
      </c>
      <c r="FQ55" s="17">
        <v>18.921340000000001</v>
      </c>
      <c r="FR55" s="17">
        <v>5.4</v>
      </c>
      <c r="FS55" s="17">
        <v>16.100000000000001</v>
      </c>
      <c r="FT55" s="17">
        <v>0</v>
      </c>
      <c r="FU55" s="17">
        <v>98.729470000000006</v>
      </c>
    </row>
    <row r="56" spans="1:177" ht="24" customHeight="1" x14ac:dyDescent="0.3">
      <c r="A56" s="16" t="s">
        <v>82</v>
      </c>
      <c r="B56" s="16" t="s">
        <v>743</v>
      </c>
      <c r="C56" s="17"/>
      <c r="D56" s="17">
        <v>623.4</v>
      </c>
      <c r="E56" s="17">
        <v>215.3</v>
      </c>
      <c r="F56" s="17"/>
      <c r="G56" s="17"/>
      <c r="H56" s="17">
        <v>0</v>
      </c>
      <c r="I56" s="17">
        <v>68.099999999999994</v>
      </c>
      <c r="J56" s="17"/>
      <c r="K56" s="17"/>
      <c r="L56" s="17">
        <v>188.7</v>
      </c>
      <c r="M56" s="17">
        <v>207.9</v>
      </c>
      <c r="N56" s="17">
        <v>212.1</v>
      </c>
      <c r="O56" s="17">
        <v>281.10000000000002</v>
      </c>
      <c r="P56" s="17">
        <v>217.6</v>
      </c>
      <c r="Q56" s="17">
        <v>111.9</v>
      </c>
      <c r="R56" s="17">
        <v>537.20000000000005</v>
      </c>
      <c r="S56" s="17">
        <v>3.1</v>
      </c>
      <c r="T56" s="17"/>
      <c r="U56" s="17"/>
      <c r="V56" s="17"/>
      <c r="W56" s="17"/>
      <c r="X56" s="17">
        <v>120.5</v>
      </c>
      <c r="Y56" s="17">
        <v>7.2</v>
      </c>
      <c r="Z56" s="17">
        <v>3.4</v>
      </c>
      <c r="AA56" s="17"/>
      <c r="AB56" s="17">
        <v>6.9</v>
      </c>
      <c r="AC56" s="17">
        <v>12.7</v>
      </c>
      <c r="AD56" s="17">
        <v>80.400000000000006</v>
      </c>
      <c r="AE56" s="17"/>
      <c r="AF56" s="17"/>
      <c r="AG56" s="17"/>
      <c r="AH56" s="17"/>
      <c r="AI56" s="17">
        <v>77.8</v>
      </c>
      <c r="AJ56" s="17">
        <v>148</v>
      </c>
      <c r="AK56" s="17"/>
      <c r="AL56" s="17"/>
      <c r="AM56" s="17"/>
      <c r="AN56" s="17">
        <v>6.5</v>
      </c>
      <c r="AO56" s="17">
        <v>296.10000000000002</v>
      </c>
      <c r="AP56" s="17">
        <v>28</v>
      </c>
      <c r="AQ56" s="17">
        <v>67.099999999999994</v>
      </c>
      <c r="AR56" s="17">
        <v>17</v>
      </c>
      <c r="AS56" s="17">
        <v>18.399999999999999</v>
      </c>
      <c r="AT56" s="17">
        <v>10.7</v>
      </c>
      <c r="AU56" s="17">
        <v>56.9</v>
      </c>
      <c r="AV56" s="17">
        <v>181.5</v>
      </c>
      <c r="AW56" s="17">
        <v>182.1</v>
      </c>
      <c r="AX56" s="17">
        <v>184.8</v>
      </c>
      <c r="AY56" s="17">
        <v>99.8</v>
      </c>
      <c r="AZ56" s="17">
        <v>3.7</v>
      </c>
      <c r="BA56" s="17"/>
      <c r="BB56" s="17">
        <v>13.6</v>
      </c>
      <c r="BC56" s="17"/>
      <c r="BD56" s="17">
        <v>2</v>
      </c>
      <c r="BE56" s="17">
        <v>16.399999999999999</v>
      </c>
      <c r="BF56" s="17">
        <v>61.7</v>
      </c>
      <c r="BG56" s="17"/>
      <c r="BH56" s="17"/>
      <c r="BI56" s="17">
        <v>94.5</v>
      </c>
      <c r="BJ56" s="17">
        <v>25.1</v>
      </c>
      <c r="BK56" s="17"/>
      <c r="BL56" s="17">
        <v>0</v>
      </c>
      <c r="BM56" s="17"/>
      <c r="BN56" s="17"/>
      <c r="BO56" s="17"/>
      <c r="BP56" s="17">
        <v>90.8</v>
      </c>
      <c r="BQ56" s="17">
        <v>178.6</v>
      </c>
      <c r="BR56" s="17">
        <v>176.5</v>
      </c>
      <c r="BS56" s="17">
        <v>210.7</v>
      </c>
      <c r="BT56" s="17">
        <v>275.2</v>
      </c>
      <c r="BU56" s="17">
        <v>76.3</v>
      </c>
      <c r="BV56" s="17">
        <v>37.200000000000003</v>
      </c>
      <c r="BW56" s="17"/>
      <c r="BX56" s="17"/>
      <c r="BY56" s="17"/>
      <c r="BZ56" s="17"/>
      <c r="CA56" s="17"/>
      <c r="CB56" s="17">
        <v>0</v>
      </c>
      <c r="CC56" s="17">
        <v>0.5</v>
      </c>
      <c r="CD56" s="17">
        <v>97.2</v>
      </c>
      <c r="CE56" s="17">
        <v>87.6</v>
      </c>
      <c r="CF56" s="17">
        <v>62.4</v>
      </c>
      <c r="CG56" s="17">
        <v>67.599999999999994</v>
      </c>
      <c r="CH56" s="17">
        <v>29.3</v>
      </c>
      <c r="CI56" s="17"/>
      <c r="CJ56" s="17"/>
      <c r="CK56" s="17"/>
      <c r="CL56" s="17">
        <v>147.1</v>
      </c>
      <c r="CM56" s="17">
        <v>149.30000000000001</v>
      </c>
      <c r="CN56" s="17">
        <v>149.19999999999999</v>
      </c>
      <c r="CO56" s="17"/>
      <c r="CP56" s="17"/>
      <c r="CQ56" s="17"/>
      <c r="CR56" s="17"/>
      <c r="CS56" s="17"/>
      <c r="CT56" s="17">
        <v>218.2</v>
      </c>
      <c r="CU56" s="17">
        <v>104.5</v>
      </c>
      <c r="CV56" s="17">
        <v>0</v>
      </c>
      <c r="CW56" s="17">
        <v>46</v>
      </c>
      <c r="CX56" s="17">
        <v>0</v>
      </c>
      <c r="CY56" s="17">
        <v>0</v>
      </c>
      <c r="CZ56" s="17">
        <v>0</v>
      </c>
      <c r="DA56" s="17">
        <v>4.4000000000000004</v>
      </c>
      <c r="DB56" s="17"/>
      <c r="DC56" s="17">
        <v>0</v>
      </c>
      <c r="DD56" s="17">
        <v>0</v>
      </c>
      <c r="DE56" s="17">
        <v>0</v>
      </c>
      <c r="DF56" s="17">
        <v>1.2</v>
      </c>
      <c r="DG56" s="17">
        <v>4.5999999999999996</v>
      </c>
      <c r="DH56" s="17">
        <v>19.2</v>
      </c>
      <c r="DI56" s="17">
        <v>3.4</v>
      </c>
      <c r="DJ56" s="17">
        <v>3.18</v>
      </c>
      <c r="DK56" s="17">
        <v>3.4</v>
      </c>
      <c r="DL56" s="17">
        <v>18.399999999999999</v>
      </c>
      <c r="DM56" s="17">
        <v>0</v>
      </c>
      <c r="DN56" s="17">
        <v>0</v>
      </c>
      <c r="DO56" s="17">
        <v>9.6999999999999993</v>
      </c>
      <c r="DP56" s="17">
        <v>34.4</v>
      </c>
      <c r="DQ56" s="17">
        <v>3.6</v>
      </c>
      <c r="DR56" s="17">
        <v>2.4</v>
      </c>
      <c r="DS56" s="17">
        <v>1.2</v>
      </c>
      <c r="DT56" s="17">
        <v>2.2999999999999998</v>
      </c>
      <c r="DU56" s="17">
        <v>0</v>
      </c>
      <c r="DV56" s="17">
        <v>1.8</v>
      </c>
      <c r="DW56" s="17">
        <v>20.100000000000001</v>
      </c>
      <c r="DX56" s="17">
        <v>1</v>
      </c>
      <c r="DY56" s="17">
        <v>0</v>
      </c>
      <c r="DZ56" s="17">
        <v>6.1</v>
      </c>
      <c r="EA56" s="17">
        <v>2.6</v>
      </c>
      <c r="EB56" s="17">
        <v>3.5</v>
      </c>
      <c r="EC56" s="17">
        <v>5.0999999999999996</v>
      </c>
      <c r="ED56" s="17">
        <v>10</v>
      </c>
      <c r="EE56" s="17">
        <v>13.9</v>
      </c>
      <c r="EF56" s="17">
        <v>20.2</v>
      </c>
      <c r="EG56" s="17">
        <v>0</v>
      </c>
      <c r="EH56" s="17">
        <v>49.2</v>
      </c>
      <c r="EI56" s="17">
        <v>69.2</v>
      </c>
      <c r="EJ56" s="17">
        <v>4.7</v>
      </c>
      <c r="EK56" s="17">
        <v>4.0999999999999996</v>
      </c>
      <c r="EL56" s="17">
        <v>5</v>
      </c>
      <c r="EM56" s="17">
        <v>1.7</v>
      </c>
      <c r="EN56" s="17">
        <v>8.1999999999999993</v>
      </c>
      <c r="EO56" s="17">
        <v>4.5</v>
      </c>
      <c r="EP56" s="17">
        <v>5.2</v>
      </c>
      <c r="EQ56" s="17">
        <v>5.2</v>
      </c>
      <c r="ER56" s="17">
        <v>0</v>
      </c>
      <c r="ES56" s="17">
        <v>0</v>
      </c>
      <c r="ET56" s="17">
        <v>0</v>
      </c>
      <c r="EU56" s="17">
        <v>0</v>
      </c>
      <c r="EV56" s="17">
        <v>0.6</v>
      </c>
      <c r="EW56" s="17">
        <v>29.8</v>
      </c>
      <c r="EX56" s="17">
        <v>32.299999999999997</v>
      </c>
      <c r="EY56" s="17">
        <v>0</v>
      </c>
      <c r="EZ56" s="17">
        <v>0</v>
      </c>
      <c r="FA56" s="17">
        <v>7.6</v>
      </c>
      <c r="FB56" s="17">
        <v>19.2</v>
      </c>
      <c r="FC56" s="17">
        <v>4.2</v>
      </c>
      <c r="FD56" s="17">
        <v>0</v>
      </c>
      <c r="FE56" s="17">
        <v>0</v>
      </c>
      <c r="FF56" s="17">
        <v>14.6</v>
      </c>
      <c r="FG56" s="17">
        <v>17.100000000000001</v>
      </c>
      <c r="FH56" s="17">
        <v>7.9</v>
      </c>
      <c r="FI56" s="17">
        <v>11</v>
      </c>
      <c r="FJ56" s="17">
        <v>7190.38</v>
      </c>
      <c r="FK56" s="15"/>
      <c r="FL56" s="17">
        <v>18.483329999999999</v>
      </c>
      <c r="FM56" s="17">
        <v>0</v>
      </c>
      <c r="FN56" s="17">
        <v>6.1020000000000003</v>
      </c>
      <c r="FO56" s="17">
        <v>6.2</v>
      </c>
      <c r="FP56" s="17">
        <v>27.464490000000001</v>
      </c>
      <c r="FQ56" s="17">
        <v>18.92071</v>
      </c>
      <c r="FR56" s="17">
        <v>5.3</v>
      </c>
      <c r="FS56" s="17">
        <v>16.2</v>
      </c>
      <c r="FT56" s="17">
        <v>0</v>
      </c>
      <c r="FU56" s="17">
        <v>98.670529999999999</v>
      </c>
    </row>
    <row r="57" spans="1:177" ht="24" customHeight="1" x14ac:dyDescent="0.3">
      <c r="A57" s="16" t="s">
        <v>82</v>
      </c>
      <c r="B57" s="16" t="s">
        <v>744</v>
      </c>
      <c r="C57" s="17"/>
      <c r="D57" s="17">
        <v>601.5</v>
      </c>
      <c r="E57" s="17">
        <v>203.8</v>
      </c>
      <c r="F57" s="17"/>
      <c r="G57" s="17"/>
      <c r="H57" s="17">
        <v>0</v>
      </c>
      <c r="I57" s="17">
        <v>68.400000000000006</v>
      </c>
      <c r="J57" s="17"/>
      <c r="K57" s="17"/>
      <c r="L57" s="17">
        <v>187.8</v>
      </c>
      <c r="M57" s="17">
        <v>208.2</v>
      </c>
      <c r="N57" s="17">
        <v>211.6</v>
      </c>
      <c r="O57" s="17">
        <v>284.60000000000002</v>
      </c>
      <c r="P57" s="17">
        <v>216</v>
      </c>
      <c r="Q57" s="17">
        <v>111.8</v>
      </c>
      <c r="R57" s="17">
        <v>546.70000000000005</v>
      </c>
      <c r="S57" s="17">
        <v>3</v>
      </c>
      <c r="T57" s="17"/>
      <c r="U57" s="17"/>
      <c r="V57" s="17"/>
      <c r="W57" s="17"/>
      <c r="X57" s="17">
        <v>125.1</v>
      </c>
      <c r="Y57" s="17">
        <v>7.7</v>
      </c>
      <c r="Z57" s="17">
        <v>3.4</v>
      </c>
      <c r="AA57" s="17"/>
      <c r="AB57" s="17">
        <v>6.9</v>
      </c>
      <c r="AC57" s="17">
        <v>12.8</v>
      </c>
      <c r="AD57" s="17">
        <v>80.7</v>
      </c>
      <c r="AE57" s="17"/>
      <c r="AF57" s="17"/>
      <c r="AG57" s="17"/>
      <c r="AH57" s="17"/>
      <c r="AI57" s="17">
        <v>83.1</v>
      </c>
      <c r="AJ57" s="17">
        <v>166.9</v>
      </c>
      <c r="AK57" s="17"/>
      <c r="AL57" s="17"/>
      <c r="AM57" s="17"/>
      <c r="AN57" s="17">
        <v>6.5</v>
      </c>
      <c r="AO57" s="17">
        <v>146.19999999999999</v>
      </c>
      <c r="AP57" s="17">
        <v>27.8</v>
      </c>
      <c r="AQ57" s="17">
        <v>61</v>
      </c>
      <c r="AR57" s="17">
        <v>18</v>
      </c>
      <c r="AS57" s="17">
        <v>18.399999999999999</v>
      </c>
      <c r="AT57" s="17">
        <v>10.7</v>
      </c>
      <c r="AU57" s="17">
        <v>57.6</v>
      </c>
      <c r="AV57" s="17">
        <v>184.2</v>
      </c>
      <c r="AW57" s="17">
        <v>184.3</v>
      </c>
      <c r="AX57" s="17">
        <v>184.6</v>
      </c>
      <c r="AY57" s="17">
        <v>102.6</v>
      </c>
      <c r="AZ57" s="17">
        <v>3.7</v>
      </c>
      <c r="BA57" s="17"/>
      <c r="BB57" s="17">
        <v>13.4</v>
      </c>
      <c r="BC57" s="17"/>
      <c r="BD57" s="17">
        <v>2</v>
      </c>
      <c r="BE57" s="17">
        <v>0</v>
      </c>
      <c r="BF57" s="17">
        <v>67.2</v>
      </c>
      <c r="BG57" s="17"/>
      <c r="BH57" s="17"/>
      <c r="BI57" s="17">
        <v>95</v>
      </c>
      <c r="BJ57" s="17">
        <v>24.1</v>
      </c>
      <c r="BK57" s="17"/>
      <c r="BL57" s="17">
        <v>0</v>
      </c>
      <c r="BM57" s="17"/>
      <c r="BN57" s="17"/>
      <c r="BO57" s="17"/>
      <c r="BP57" s="17">
        <v>91.1</v>
      </c>
      <c r="BQ57" s="17">
        <v>178.3</v>
      </c>
      <c r="BR57" s="17">
        <v>175.7</v>
      </c>
      <c r="BS57" s="17">
        <v>210.5</v>
      </c>
      <c r="BT57" s="17">
        <v>275.2</v>
      </c>
      <c r="BU57" s="17">
        <v>76.400000000000006</v>
      </c>
      <c r="BV57" s="17">
        <v>37</v>
      </c>
      <c r="BW57" s="17"/>
      <c r="BX57" s="17"/>
      <c r="BY57" s="17"/>
      <c r="BZ57" s="17"/>
      <c r="CA57" s="17"/>
      <c r="CB57" s="17">
        <v>0</v>
      </c>
      <c r="CC57" s="17">
        <v>0.4</v>
      </c>
      <c r="CD57" s="17">
        <v>105.3</v>
      </c>
      <c r="CE57" s="17">
        <v>92.6</v>
      </c>
      <c r="CF57" s="17">
        <v>62.5</v>
      </c>
      <c r="CG57" s="17">
        <v>67.8</v>
      </c>
      <c r="CH57" s="17">
        <v>29.4</v>
      </c>
      <c r="CI57" s="17"/>
      <c r="CJ57" s="17"/>
      <c r="CK57" s="17"/>
      <c r="CL57" s="17">
        <v>146.9</v>
      </c>
      <c r="CM57" s="17">
        <v>149.1</v>
      </c>
      <c r="CN57" s="17">
        <v>149.4</v>
      </c>
      <c r="CO57" s="17"/>
      <c r="CP57" s="17"/>
      <c r="CQ57" s="17"/>
      <c r="CR57" s="17"/>
      <c r="CS57" s="17"/>
      <c r="CT57" s="17">
        <v>218.1</v>
      </c>
      <c r="CU57" s="17">
        <v>104.5</v>
      </c>
      <c r="CV57" s="17">
        <v>0</v>
      </c>
      <c r="CW57" s="17">
        <v>46</v>
      </c>
      <c r="CX57" s="17">
        <v>0</v>
      </c>
      <c r="CY57" s="17">
        <v>0.3</v>
      </c>
      <c r="CZ57" s="17">
        <v>0</v>
      </c>
      <c r="DA57" s="17">
        <v>4.4000000000000004</v>
      </c>
      <c r="DB57" s="17"/>
      <c r="DC57" s="17">
        <v>0</v>
      </c>
      <c r="DD57" s="17">
        <v>0</v>
      </c>
      <c r="DE57" s="17">
        <v>0</v>
      </c>
      <c r="DF57" s="17">
        <v>1.2</v>
      </c>
      <c r="DG57" s="17">
        <v>4.5</v>
      </c>
      <c r="DH57" s="17">
        <v>19.600000000000001</v>
      </c>
      <c r="DI57" s="17">
        <v>3.4</v>
      </c>
      <c r="DJ57" s="17">
        <v>3.18</v>
      </c>
      <c r="DK57" s="17">
        <v>3.4</v>
      </c>
      <c r="DL57" s="17">
        <v>18.399999999999999</v>
      </c>
      <c r="DM57" s="17">
        <v>0</v>
      </c>
      <c r="DN57" s="17">
        <v>0</v>
      </c>
      <c r="DO57" s="17">
        <v>9.4</v>
      </c>
      <c r="DP57" s="17">
        <v>32.4</v>
      </c>
      <c r="DQ57" s="17">
        <v>3.6</v>
      </c>
      <c r="DR57" s="17">
        <v>2.4</v>
      </c>
      <c r="DS57" s="17">
        <v>1.2</v>
      </c>
      <c r="DT57" s="17">
        <v>2.2999999999999998</v>
      </c>
      <c r="DU57" s="17">
        <v>0</v>
      </c>
      <c r="DV57" s="17">
        <v>1.8</v>
      </c>
      <c r="DW57" s="17">
        <v>20.100000000000001</v>
      </c>
      <c r="DX57" s="17">
        <v>1</v>
      </c>
      <c r="DY57" s="17">
        <v>0</v>
      </c>
      <c r="DZ57" s="17">
        <v>6.1</v>
      </c>
      <c r="EA57" s="17">
        <v>2.6</v>
      </c>
      <c r="EB57" s="17">
        <v>3.6</v>
      </c>
      <c r="EC57" s="17">
        <v>5.3</v>
      </c>
      <c r="ED57" s="17">
        <v>10</v>
      </c>
      <c r="EE57" s="17">
        <v>14.8</v>
      </c>
      <c r="EF57" s="17">
        <v>21.3</v>
      </c>
      <c r="EG57" s="17">
        <v>0</v>
      </c>
      <c r="EH57" s="17">
        <v>48</v>
      </c>
      <c r="EI57" s="17">
        <v>59.7</v>
      </c>
      <c r="EJ57" s="17">
        <v>5.0999999999999996</v>
      </c>
      <c r="EK57" s="17">
        <v>4.0999999999999996</v>
      </c>
      <c r="EL57" s="17">
        <v>5</v>
      </c>
      <c r="EM57" s="17">
        <v>1.7</v>
      </c>
      <c r="EN57" s="17">
        <v>8.1</v>
      </c>
      <c r="EO57" s="17">
        <v>4.7</v>
      </c>
      <c r="EP57" s="17">
        <v>5.2</v>
      </c>
      <c r="EQ57" s="17">
        <v>5.2</v>
      </c>
      <c r="ER57" s="17">
        <v>0</v>
      </c>
      <c r="ES57" s="17">
        <v>0</v>
      </c>
      <c r="ET57" s="17">
        <v>0</v>
      </c>
      <c r="EU57" s="17">
        <v>0</v>
      </c>
      <c r="EV57" s="17">
        <v>0.6</v>
      </c>
      <c r="EW57" s="17">
        <v>26.7</v>
      </c>
      <c r="EX57" s="17">
        <v>22.8</v>
      </c>
      <c r="EY57" s="17">
        <v>0</v>
      </c>
      <c r="EZ57" s="17">
        <v>0</v>
      </c>
      <c r="FA57" s="17">
        <v>7.6</v>
      </c>
      <c r="FB57" s="17">
        <v>19.100000000000001</v>
      </c>
      <c r="FC57" s="17">
        <v>4.2</v>
      </c>
      <c r="FD57" s="17">
        <v>0</v>
      </c>
      <c r="FE57" s="17">
        <v>0</v>
      </c>
      <c r="FF57" s="17">
        <v>14.6</v>
      </c>
      <c r="FG57" s="17">
        <v>17.899999999999999</v>
      </c>
      <c r="FH57" s="17">
        <v>7.2</v>
      </c>
      <c r="FI57" s="17">
        <v>11</v>
      </c>
      <c r="FJ57" s="17">
        <v>7028.28</v>
      </c>
      <c r="FK57" s="15"/>
      <c r="FL57" s="17">
        <v>18.956019999999999</v>
      </c>
      <c r="FM57" s="17">
        <v>0</v>
      </c>
      <c r="FN57" s="17">
        <v>6.1</v>
      </c>
      <c r="FO57" s="17">
        <v>6.2</v>
      </c>
      <c r="FP57" s="17">
        <v>27.480830000000001</v>
      </c>
      <c r="FQ57" s="17">
        <v>18.920210000000001</v>
      </c>
      <c r="FR57" s="17">
        <v>5.3</v>
      </c>
      <c r="FS57" s="17">
        <v>8</v>
      </c>
      <c r="FT57" s="17">
        <v>0</v>
      </c>
      <c r="FU57" s="17">
        <v>90.957059999999998</v>
      </c>
    </row>
    <row r="58" spans="1:177" ht="24" customHeight="1" x14ac:dyDescent="0.3">
      <c r="A58" s="18" t="s">
        <v>745</v>
      </c>
      <c r="B58" s="18" t="s">
        <v>83</v>
      </c>
      <c r="C58" s="19"/>
      <c r="D58" s="19">
        <v>591.6</v>
      </c>
      <c r="E58" s="19">
        <v>203.5</v>
      </c>
      <c r="F58" s="19"/>
      <c r="G58" s="19"/>
      <c r="H58" s="19">
        <v>0</v>
      </c>
      <c r="I58" s="19">
        <v>64.099999999999994</v>
      </c>
      <c r="J58" s="19"/>
      <c r="K58" s="19"/>
      <c r="L58" s="19">
        <v>189.4</v>
      </c>
      <c r="M58" s="19">
        <v>209.1</v>
      </c>
      <c r="N58" s="19">
        <v>212.7</v>
      </c>
      <c r="O58" s="19">
        <v>284.89999999999998</v>
      </c>
      <c r="P58" s="19">
        <v>216.7</v>
      </c>
      <c r="Q58" s="19">
        <v>111.8</v>
      </c>
      <c r="R58" s="19">
        <v>537.20000000000005</v>
      </c>
      <c r="S58" s="19">
        <v>2.9</v>
      </c>
      <c r="T58" s="19"/>
      <c r="U58" s="19"/>
      <c r="V58" s="19"/>
      <c r="W58" s="19"/>
      <c r="X58" s="19">
        <v>119.2</v>
      </c>
      <c r="Y58" s="19">
        <v>6.8</v>
      </c>
      <c r="Z58" s="19">
        <v>3.2</v>
      </c>
      <c r="AA58" s="19"/>
      <c r="AB58" s="19">
        <v>6.9</v>
      </c>
      <c r="AC58" s="19">
        <v>12.7</v>
      </c>
      <c r="AD58" s="19">
        <v>74.8</v>
      </c>
      <c r="AE58" s="19"/>
      <c r="AF58" s="19"/>
      <c r="AG58" s="19"/>
      <c r="AH58" s="19"/>
      <c r="AI58" s="19">
        <v>80.7</v>
      </c>
      <c r="AJ58" s="19">
        <v>92.8</v>
      </c>
      <c r="AK58" s="19"/>
      <c r="AL58" s="19"/>
      <c r="AM58" s="19"/>
      <c r="AN58" s="19">
        <v>6.5</v>
      </c>
      <c r="AO58" s="19">
        <v>146.19999999999999</v>
      </c>
      <c r="AP58" s="19">
        <v>27</v>
      </c>
      <c r="AQ58" s="19">
        <v>62</v>
      </c>
      <c r="AR58" s="19">
        <v>17</v>
      </c>
      <c r="AS58" s="19">
        <v>18.399999999999999</v>
      </c>
      <c r="AT58" s="19">
        <v>10.6</v>
      </c>
      <c r="AU58" s="19">
        <v>56.4</v>
      </c>
      <c r="AV58" s="19">
        <v>177.8</v>
      </c>
      <c r="AW58" s="19">
        <v>178.6</v>
      </c>
      <c r="AX58" s="19">
        <v>184.8</v>
      </c>
      <c r="AY58" s="19">
        <v>98.1</v>
      </c>
      <c r="AZ58" s="19">
        <v>3.9</v>
      </c>
      <c r="BA58" s="19"/>
      <c r="BB58" s="19">
        <v>10.8</v>
      </c>
      <c r="BC58" s="19"/>
      <c r="BD58" s="19">
        <v>2</v>
      </c>
      <c r="BE58" s="19">
        <v>0</v>
      </c>
      <c r="BF58" s="19">
        <v>63.2</v>
      </c>
      <c r="BG58" s="19"/>
      <c r="BH58" s="19"/>
      <c r="BI58" s="19">
        <v>93.1</v>
      </c>
      <c r="BJ58" s="19">
        <v>24.8</v>
      </c>
      <c r="BK58" s="19"/>
      <c r="BL58" s="19">
        <v>0</v>
      </c>
      <c r="BM58" s="19"/>
      <c r="BN58" s="19"/>
      <c r="BO58" s="19"/>
      <c r="BP58" s="19">
        <v>88.8</v>
      </c>
      <c r="BQ58" s="19">
        <v>179.6</v>
      </c>
      <c r="BR58" s="19">
        <v>178.1</v>
      </c>
      <c r="BS58" s="19">
        <v>212.4</v>
      </c>
      <c r="BT58" s="19">
        <v>276.2</v>
      </c>
      <c r="BU58" s="19">
        <v>77.099999999999994</v>
      </c>
      <c r="BV58" s="19">
        <v>37.299999999999997</v>
      </c>
      <c r="BW58" s="19"/>
      <c r="BX58" s="19"/>
      <c r="BY58" s="19"/>
      <c r="BZ58" s="19"/>
      <c r="CA58" s="19"/>
      <c r="CB58" s="19">
        <v>0</v>
      </c>
      <c r="CC58" s="19">
        <v>0.4</v>
      </c>
      <c r="CD58" s="19">
        <v>107.7</v>
      </c>
      <c r="CE58" s="19">
        <v>86</v>
      </c>
      <c r="CF58" s="19">
        <v>62.3</v>
      </c>
      <c r="CG58" s="19">
        <v>67.7</v>
      </c>
      <c r="CH58" s="19">
        <v>29.3</v>
      </c>
      <c r="CI58" s="19"/>
      <c r="CJ58" s="19"/>
      <c r="CK58" s="19"/>
      <c r="CL58" s="19">
        <v>147.1</v>
      </c>
      <c r="CM58" s="19">
        <v>149.30000000000001</v>
      </c>
      <c r="CN58" s="19">
        <v>149.4</v>
      </c>
      <c r="CO58" s="19"/>
      <c r="CP58" s="19"/>
      <c r="CQ58" s="19"/>
      <c r="CR58" s="19"/>
      <c r="CS58" s="19"/>
      <c r="CT58" s="19">
        <v>217.3</v>
      </c>
      <c r="CU58" s="19">
        <v>104.5</v>
      </c>
      <c r="CV58" s="19">
        <v>0</v>
      </c>
      <c r="CW58" s="19">
        <v>39.4</v>
      </c>
      <c r="CX58" s="19">
        <v>0</v>
      </c>
      <c r="CY58" s="19">
        <v>1.8</v>
      </c>
      <c r="CZ58" s="19">
        <v>0</v>
      </c>
      <c r="DA58" s="19">
        <v>4.5</v>
      </c>
      <c r="DB58" s="19"/>
      <c r="DC58" s="19">
        <v>0</v>
      </c>
      <c r="DD58" s="19">
        <v>0</v>
      </c>
      <c r="DE58" s="19">
        <v>0</v>
      </c>
      <c r="DF58" s="19">
        <v>1.2</v>
      </c>
      <c r="DG58" s="19">
        <v>4.5</v>
      </c>
      <c r="DH58" s="19">
        <v>18.899999999999999</v>
      </c>
      <c r="DI58" s="19">
        <v>3.4</v>
      </c>
      <c r="DJ58" s="19">
        <v>3.18</v>
      </c>
      <c r="DK58" s="19">
        <v>3.5</v>
      </c>
      <c r="DL58" s="19">
        <v>18.399999999999999</v>
      </c>
      <c r="DM58" s="19">
        <v>0</v>
      </c>
      <c r="DN58" s="19">
        <v>0</v>
      </c>
      <c r="DO58" s="19">
        <v>8.8000000000000007</v>
      </c>
      <c r="DP58" s="19">
        <v>30.3</v>
      </c>
      <c r="DQ58" s="19">
        <v>3.6</v>
      </c>
      <c r="DR58" s="19">
        <v>2.4</v>
      </c>
      <c r="DS58" s="19">
        <v>1.2</v>
      </c>
      <c r="DT58" s="19">
        <v>2.2999999999999998</v>
      </c>
      <c r="DU58" s="19">
        <v>0</v>
      </c>
      <c r="DV58" s="19">
        <v>1.8</v>
      </c>
      <c r="DW58" s="19">
        <v>20.100000000000001</v>
      </c>
      <c r="DX58" s="19">
        <v>1</v>
      </c>
      <c r="DY58" s="19">
        <v>0</v>
      </c>
      <c r="DZ58" s="19">
        <v>6.3</v>
      </c>
      <c r="EA58" s="19">
        <v>2.5</v>
      </c>
      <c r="EB58" s="19">
        <v>4.9000000000000004</v>
      </c>
      <c r="EC58" s="19">
        <v>5</v>
      </c>
      <c r="ED58" s="19">
        <v>10</v>
      </c>
      <c r="EE58" s="19">
        <v>14.8</v>
      </c>
      <c r="EF58" s="19">
        <v>15.8</v>
      </c>
      <c r="EG58" s="19">
        <v>0</v>
      </c>
      <c r="EH58" s="19">
        <v>33.9</v>
      </c>
      <c r="EI58" s="19">
        <v>47.4</v>
      </c>
      <c r="EJ58" s="19">
        <v>4.4000000000000004</v>
      </c>
      <c r="EK58" s="19">
        <v>2.2000000000000002</v>
      </c>
      <c r="EL58" s="19">
        <v>5</v>
      </c>
      <c r="EM58" s="19">
        <v>1.7</v>
      </c>
      <c r="EN58" s="19">
        <v>8</v>
      </c>
      <c r="EO58" s="19">
        <v>4.7</v>
      </c>
      <c r="EP58" s="19">
        <v>5.2</v>
      </c>
      <c r="EQ58" s="19">
        <v>5.2</v>
      </c>
      <c r="ER58" s="19">
        <v>1.2</v>
      </c>
      <c r="ES58" s="19">
        <v>0</v>
      </c>
      <c r="ET58" s="19">
        <v>0</v>
      </c>
      <c r="EU58" s="19">
        <v>0</v>
      </c>
      <c r="EV58" s="19">
        <v>0.6</v>
      </c>
      <c r="EW58" s="19">
        <v>28</v>
      </c>
      <c r="EX58" s="19">
        <v>24</v>
      </c>
      <c r="EY58" s="19">
        <v>0</v>
      </c>
      <c r="EZ58" s="19">
        <v>0</v>
      </c>
      <c r="FA58" s="19">
        <v>7.6</v>
      </c>
      <c r="FB58" s="19">
        <v>19.3</v>
      </c>
      <c r="FC58" s="19">
        <v>4.2</v>
      </c>
      <c r="FD58" s="19">
        <v>0</v>
      </c>
      <c r="FE58" s="19">
        <v>0</v>
      </c>
      <c r="FF58" s="19">
        <v>14.5</v>
      </c>
      <c r="FG58" s="19">
        <v>18</v>
      </c>
      <c r="FH58" s="19">
        <v>8</v>
      </c>
      <c r="FI58" s="19">
        <v>11</v>
      </c>
      <c r="FJ58" s="19">
        <v>6856.38</v>
      </c>
      <c r="FK58" s="15"/>
      <c r="FL58" s="19">
        <v>19.132760000000001</v>
      </c>
      <c r="FM58" s="19">
        <v>0</v>
      </c>
      <c r="FN58" s="19">
        <v>6.1020000000000003</v>
      </c>
      <c r="FO58" s="19">
        <v>6.2</v>
      </c>
      <c r="FP58" s="19">
        <v>27.598459999999999</v>
      </c>
      <c r="FQ58" s="19">
        <v>18.91986</v>
      </c>
      <c r="FR58" s="19">
        <v>5.2</v>
      </c>
      <c r="FS58" s="19">
        <v>8.1999999999999993</v>
      </c>
      <c r="FT58" s="19">
        <v>0</v>
      </c>
      <c r="FU58" s="19">
        <v>91.353080000000006</v>
      </c>
    </row>
    <row r="59" spans="1:177" ht="25.05" customHeight="1" x14ac:dyDescent="0.3">
      <c r="A59" s="204" t="s">
        <v>746</v>
      </c>
      <c r="B59" s="205"/>
      <c r="C59" s="20">
        <v>0</v>
      </c>
      <c r="D59" s="20">
        <v>14386.9</v>
      </c>
      <c r="E59" s="20">
        <v>5003.6499999999996</v>
      </c>
      <c r="F59" s="20">
        <v>0</v>
      </c>
      <c r="G59" s="20">
        <v>0</v>
      </c>
      <c r="H59" s="20">
        <v>348.3</v>
      </c>
      <c r="I59" s="20">
        <v>1696.9</v>
      </c>
      <c r="J59" s="20">
        <v>0</v>
      </c>
      <c r="K59" s="20">
        <v>0</v>
      </c>
      <c r="L59" s="20">
        <v>4379.45</v>
      </c>
      <c r="M59" s="20">
        <v>4762.3</v>
      </c>
      <c r="N59" s="20">
        <v>4804.3999999999996</v>
      </c>
      <c r="O59" s="20">
        <v>6694.3</v>
      </c>
      <c r="P59" s="20">
        <v>5185.1000000000004</v>
      </c>
      <c r="Q59" s="20">
        <v>2661.85</v>
      </c>
      <c r="R59" s="20">
        <v>7061.9</v>
      </c>
      <c r="S59" s="20">
        <v>72.7</v>
      </c>
      <c r="T59" s="20">
        <v>0</v>
      </c>
      <c r="U59" s="20">
        <v>0</v>
      </c>
      <c r="V59" s="20">
        <v>0</v>
      </c>
      <c r="W59" s="20">
        <v>0</v>
      </c>
      <c r="X59" s="20">
        <v>2918.35</v>
      </c>
      <c r="Y59" s="20">
        <v>178</v>
      </c>
      <c r="Z59" s="20">
        <v>80.650000000000006</v>
      </c>
      <c r="AA59" s="20">
        <v>0</v>
      </c>
      <c r="AB59" s="20">
        <v>163</v>
      </c>
      <c r="AC59" s="20">
        <v>296.7</v>
      </c>
      <c r="AD59" s="20">
        <v>1931.95</v>
      </c>
      <c r="AE59" s="20">
        <v>0</v>
      </c>
      <c r="AF59" s="20">
        <v>0</v>
      </c>
      <c r="AG59" s="20">
        <v>0</v>
      </c>
      <c r="AH59" s="20">
        <v>0</v>
      </c>
      <c r="AI59" s="20">
        <v>1877.15</v>
      </c>
      <c r="AJ59" s="20">
        <v>2381.4</v>
      </c>
      <c r="AK59" s="20">
        <v>0</v>
      </c>
      <c r="AL59" s="20">
        <v>0</v>
      </c>
      <c r="AM59" s="20">
        <v>0</v>
      </c>
      <c r="AN59" s="20">
        <v>156</v>
      </c>
      <c r="AO59" s="20">
        <v>4032.9</v>
      </c>
      <c r="AP59" s="20">
        <v>727.65</v>
      </c>
      <c r="AQ59" s="20">
        <v>1369.35</v>
      </c>
      <c r="AR59" s="20">
        <v>484.85</v>
      </c>
      <c r="AS59" s="20">
        <v>440.8</v>
      </c>
      <c r="AT59" s="20">
        <v>262.25</v>
      </c>
      <c r="AU59" s="20">
        <v>1360.15</v>
      </c>
      <c r="AV59" s="20">
        <v>4378.8</v>
      </c>
      <c r="AW59" s="20">
        <v>4389.8500000000004</v>
      </c>
      <c r="AX59" s="20">
        <v>4424.8500000000004</v>
      </c>
      <c r="AY59" s="20">
        <v>1915.85</v>
      </c>
      <c r="AZ59" s="20">
        <v>96.6</v>
      </c>
      <c r="BA59" s="20">
        <v>0</v>
      </c>
      <c r="BB59" s="20">
        <v>501.4</v>
      </c>
      <c r="BC59" s="20">
        <v>0</v>
      </c>
      <c r="BD59" s="20">
        <v>48</v>
      </c>
      <c r="BE59" s="20">
        <v>250.6</v>
      </c>
      <c r="BF59" s="20">
        <v>1542.45</v>
      </c>
      <c r="BG59" s="20">
        <v>0</v>
      </c>
      <c r="BH59" s="20">
        <v>0</v>
      </c>
      <c r="BI59" s="20">
        <v>1500.85</v>
      </c>
      <c r="BJ59" s="20">
        <v>125.3</v>
      </c>
      <c r="BK59" s="20">
        <v>0</v>
      </c>
      <c r="BL59" s="20">
        <v>1033.8499999999999</v>
      </c>
      <c r="BM59" s="20">
        <v>0</v>
      </c>
      <c r="BN59" s="20">
        <v>0</v>
      </c>
      <c r="BO59" s="20">
        <v>0</v>
      </c>
      <c r="BP59" s="20">
        <v>1595.55</v>
      </c>
      <c r="BQ59" s="20">
        <v>4257.6000000000004</v>
      </c>
      <c r="BR59" s="20">
        <v>4206.5</v>
      </c>
      <c r="BS59" s="20">
        <v>5035.8999999999996</v>
      </c>
      <c r="BT59" s="20">
        <v>6581.9</v>
      </c>
      <c r="BU59" s="20">
        <v>1641.55</v>
      </c>
      <c r="BV59" s="20">
        <v>837.15</v>
      </c>
      <c r="BW59" s="20">
        <v>0</v>
      </c>
      <c r="BX59" s="20">
        <v>0</v>
      </c>
      <c r="BY59" s="20">
        <v>0</v>
      </c>
      <c r="BZ59" s="20">
        <v>0</v>
      </c>
      <c r="CA59" s="20">
        <v>0</v>
      </c>
      <c r="CB59" s="20">
        <v>3.3</v>
      </c>
      <c r="CC59" s="20">
        <v>9.25</v>
      </c>
      <c r="CD59" s="20">
        <v>2983.45</v>
      </c>
      <c r="CE59" s="20">
        <v>2035.15</v>
      </c>
      <c r="CF59" s="20">
        <v>1523.8</v>
      </c>
      <c r="CG59" s="20">
        <v>1652.65</v>
      </c>
      <c r="CH59" s="20">
        <v>700.8</v>
      </c>
      <c r="CI59" s="20">
        <v>0</v>
      </c>
      <c r="CJ59" s="20">
        <v>0</v>
      </c>
      <c r="CK59" s="20">
        <v>0</v>
      </c>
      <c r="CL59" s="20">
        <v>3533.15</v>
      </c>
      <c r="CM59" s="20">
        <v>3586.25</v>
      </c>
      <c r="CN59" s="20">
        <v>3579.85</v>
      </c>
      <c r="CO59" s="20">
        <v>0</v>
      </c>
      <c r="CP59" s="20">
        <v>0</v>
      </c>
      <c r="CQ59" s="20">
        <v>0</v>
      </c>
      <c r="CR59" s="20">
        <v>0</v>
      </c>
      <c r="CS59" s="20">
        <v>0</v>
      </c>
      <c r="CT59" s="20">
        <v>4688.3500000000004</v>
      </c>
      <c r="CU59" s="20">
        <v>2325.3000000000002</v>
      </c>
      <c r="CV59" s="20">
        <v>9.65</v>
      </c>
      <c r="CW59" s="20">
        <v>1544.75</v>
      </c>
      <c r="CX59" s="20">
        <v>717.45</v>
      </c>
      <c r="CY59" s="20">
        <v>235.2</v>
      </c>
      <c r="CZ59" s="20">
        <v>3</v>
      </c>
      <c r="DA59" s="20">
        <v>110.3</v>
      </c>
      <c r="DB59" s="20">
        <v>0</v>
      </c>
      <c r="DC59" s="20">
        <v>158.55000000000001</v>
      </c>
      <c r="DD59" s="20">
        <v>28.25</v>
      </c>
      <c r="DE59" s="20">
        <v>6.55</v>
      </c>
      <c r="DF59" s="20">
        <v>31.35</v>
      </c>
      <c r="DG59" s="20">
        <v>109.9</v>
      </c>
      <c r="DH59" s="20">
        <v>470.95</v>
      </c>
      <c r="DI59" s="20">
        <v>89.5</v>
      </c>
      <c r="DJ59" s="20">
        <v>55.125</v>
      </c>
      <c r="DK59" s="20">
        <v>81.5</v>
      </c>
      <c r="DL59" s="20">
        <v>442.35</v>
      </c>
      <c r="DM59" s="20">
        <v>136.85</v>
      </c>
      <c r="DN59" s="20">
        <v>164.8</v>
      </c>
      <c r="DO59" s="20">
        <v>391.05</v>
      </c>
      <c r="DP59" s="20">
        <v>1179.4000000000001</v>
      </c>
      <c r="DQ59" s="20">
        <v>104.25</v>
      </c>
      <c r="DR59" s="20">
        <v>57.3</v>
      </c>
      <c r="DS59" s="20">
        <v>28.8</v>
      </c>
      <c r="DT59" s="20">
        <v>55</v>
      </c>
      <c r="DU59" s="20">
        <v>152.9</v>
      </c>
      <c r="DV59" s="20">
        <v>43.25</v>
      </c>
      <c r="DW59" s="20">
        <v>329.15</v>
      </c>
      <c r="DX59" s="20">
        <v>22.35</v>
      </c>
      <c r="DY59" s="20">
        <v>2.4</v>
      </c>
      <c r="DZ59" s="20">
        <v>158.19999999999999</v>
      </c>
      <c r="EA59" s="20">
        <v>55.1</v>
      </c>
      <c r="EB59" s="20">
        <v>92.5</v>
      </c>
      <c r="EC59" s="20">
        <v>129.9</v>
      </c>
      <c r="ED59" s="20">
        <v>239.95</v>
      </c>
      <c r="EE59" s="20">
        <v>346.55</v>
      </c>
      <c r="EF59" s="20">
        <v>898.65</v>
      </c>
      <c r="EG59" s="20">
        <v>333</v>
      </c>
      <c r="EH59" s="20">
        <v>624.85</v>
      </c>
      <c r="EI59" s="20">
        <v>832.5</v>
      </c>
      <c r="EJ59" s="20">
        <v>92.05</v>
      </c>
      <c r="EK59" s="20">
        <v>66.099999999999994</v>
      </c>
      <c r="EL59" s="20">
        <v>132.1</v>
      </c>
      <c r="EM59" s="20">
        <v>43.35</v>
      </c>
      <c r="EN59" s="20">
        <v>191.45</v>
      </c>
      <c r="EO59" s="20">
        <v>105.8</v>
      </c>
      <c r="EP59" s="20">
        <v>118.35</v>
      </c>
      <c r="EQ59" s="20">
        <v>121.05</v>
      </c>
      <c r="ER59" s="20">
        <v>207.55</v>
      </c>
      <c r="ES59" s="20">
        <v>2446.9</v>
      </c>
      <c r="ET59" s="20">
        <v>129.75</v>
      </c>
      <c r="EU59" s="20">
        <v>1281.45</v>
      </c>
      <c r="EV59" s="20">
        <v>14.4</v>
      </c>
      <c r="EW59" s="20">
        <v>1187.95</v>
      </c>
      <c r="EX59" s="20">
        <v>1229.6500000000001</v>
      </c>
      <c r="EY59" s="20">
        <v>956.85</v>
      </c>
      <c r="EZ59" s="20">
        <v>134.15</v>
      </c>
      <c r="FA59" s="20">
        <v>173.65</v>
      </c>
      <c r="FB59" s="20">
        <v>460.15</v>
      </c>
      <c r="FC59" s="20">
        <v>27.4</v>
      </c>
      <c r="FD59" s="20">
        <v>271.85000000000002</v>
      </c>
      <c r="FE59" s="20">
        <v>239.2</v>
      </c>
      <c r="FF59" s="20">
        <v>356.5</v>
      </c>
      <c r="FG59" s="20">
        <v>280.39999999999998</v>
      </c>
      <c r="FH59" s="20">
        <v>188.75</v>
      </c>
      <c r="FI59" s="20">
        <v>227.2</v>
      </c>
      <c r="FJ59" s="20">
        <v>167861.82500000001</v>
      </c>
      <c r="FK59" s="21"/>
      <c r="FL59" s="20">
        <v>475.46007500000002</v>
      </c>
      <c r="FM59" s="20">
        <v>35.0535</v>
      </c>
      <c r="FN59" s="20">
        <v>146.505</v>
      </c>
      <c r="FO59" s="20">
        <v>148.80000000000001</v>
      </c>
      <c r="FP59" s="20">
        <v>652.04829500000005</v>
      </c>
      <c r="FQ59" s="20">
        <v>454.08099499999997</v>
      </c>
      <c r="FR59" s="20">
        <v>109.55</v>
      </c>
      <c r="FS59" s="20">
        <v>179.8</v>
      </c>
      <c r="FT59" s="20">
        <v>1246.833185</v>
      </c>
      <c r="FU59" s="20">
        <v>3448.13105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200" t="s">
        <v>747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1"/>
      <c r="FL5" s="203" t="s">
        <v>476</v>
      </c>
      <c r="FM5" s="202"/>
      <c r="FN5" s="202"/>
      <c r="FO5" s="202"/>
      <c r="FP5" s="202"/>
      <c r="FQ5" s="202"/>
      <c r="FR5" s="202"/>
      <c r="FS5" s="202"/>
      <c r="FT5" s="202"/>
      <c r="FU5" s="202"/>
    </row>
    <row r="6" spans="1:177" ht="22.05" hidden="1" customHeight="1" x14ac:dyDescent="0.3">
      <c r="A6" s="199" t="s">
        <v>78</v>
      </c>
      <c r="B6" s="199" t="s">
        <v>477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9" t="s">
        <v>478</v>
      </c>
      <c r="FK6" s="1"/>
      <c r="FL6" s="10">
        <v>221</v>
      </c>
      <c r="FM6" s="10">
        <v>222</v>
      </c>
      <c r="FN6" s="10">
        <v>224</v>
      </c>
      <c r="FO6" s="10">
        <v>2187</v>
      </c>
      <c r="FP6" s="10">
        <v>227</v>
      </c>
      <c r="FQ6" s="10">
        <v>49400</v>
      </c>
      <c r="FR6" s="10">
        <v>199</v>
      </c>
      <c r="FS6" s="10">
        <v>200</v>
      </c>
      <c r="FT6" s="10">
        <v>70400</v>
      </c>
      <c r="FU6" s="202" t="s">
        <v>479</v>
      </c>
    </row>
    <row r="7" spans="1:177" ht="15" hidden="1" customHeight="1" x14ac:dyDescent="0.3">
      <c r="A7" s="199"/>
      <c r="B7" s="199"/>
      <c r="C7" s="9" t="s">
        <v>480</v>
      </c>
      <c r="D7" s="9" t="s">
        <v>481</v>
      </c>
      <c r="E7" s="9" t="s">
        <v>481</v>
      </c>
      <c r="F7" s="9" t="s">
        <v>482</v>
      </c>
      <c r="G7" s="9" t="s">
        <v>482</v>
      </c>
      <c r="H7" s="9" t="s">
        <v>482</v>
      </c>
      <c r="I7" s="9" t="s">
        <v>482</v>
      </c>
      <c r="J7" s="9" t="s">
        <v>481</v>
      </c>
      <c r="K7" s="9" t="s">
        <v>481</v>
      </c>
      <c r="L7" s="9" t="s">
        <v>481</v>
      </c>
      <c r="M7" s="9" t="s">
        <v>481</v>
      </c>
      <c r="N7" s="9" t="s">
        <v>481</v>
      </c>
      <c r="O7" s="9" t="s">
        <v>481</v>
      </c>
      <c r="P7" s="9" t="s">
        <v>481</v>
      </c>
      <c r="Q7" s="9" t="s">
        <v>481</v>
      </c>
      <c r="R7" s="9" t="s">
        <v>481</v>
      </c>
      <c r="S7" s="9" t="s">
        <v>481</v>
      </c>
      <c r="T7" s="9" t="s">
        <v>481</v>
      </c>
      <c r="U7" s="9" t="s">
        <v>481</v>
      </c>
      <c r="V7" s="9" t="s">
        <v>481</v>
      </c>
      <c r="W7" s="9" t="s">
        <v>481</v>
      </c>
      <c r="X7" s="9" t="s">
        <v>480</v>
      </c>
      <c r="Y7" s="9" t="s">
        <v>480</v>
      </c>
      <c r="Z7" s="9" t="s">
        <v>480</v>
      </c>
      <c r="AA7" s="9" t="s">
        <v>481</v>
      </c>
      <c r="AB7" s="9" t="s">
        <v>480</v>
      </c>
      <c r="AC7" s="9" t="s">
        <v>480</v>
      </c>
      <c r="AD7" s="9" t="s">
        <v>480</v>
      </c>
      <c r="AE7" s="9" t="s">
        <v>480</v>
      </c>
      <c r="AF7" s="9" t="s">
        <v>480</v>
      </c>
      <c r="AG7" s="9" t="s">
        <v>480</v>
      </c>
      <c r="AH7" s="9" t="s">
        <v>480</v>
      </c>
      <c r="AI7" s="9" t="s">
        <v>480</v>
      </c>
      <c r="AJ7" s="9" t="s">
        <v>481</v>
      </c>
      <c r="AK7" s="9" t="s">
        <v>482</v>
      </c>
      <c r="AL7" s="9" t="s">
        <v>482</v>
      </c>
      <c r="AM7" s="9" t="s">
        <v>482</v>
      </c>
      <c r="AN7" s="9" t="s">
        <v>481</v>
      </c>
      <c r="AO7" s="9" t="s">
        <v>481</v>
      </c>
      <c r="AP7" s="9" t="s">
        <v>481</v>
      </c>
      <c r="AQ7" s="9" t="s">
        <v>481</v>
      </c>
      <c r="AR7" s="9" t="s">
        <v>481</v>
      </c>
      <c r="AS7" s="9" t="s">
        <v>481</v>
      </c>
      <c r="AT7" s="9" t="s">
        <v>481</v>
      </c>
      <c r="AU7" s="9" t="s">
        <v>480</v>
      </c>
      <c r="AV7" s="9" t="s">
        <v>481</v>
      </c>
      <c r="AW7" s="9" t="s">
        <v>481</v>
      </c>
      <c r="AX7" s="9" t="s">
        <v>481</v>
      </c>
      <c r="AY7" s="9" t="s">
        <v>481</v>
      </c>
      <c r="AZ7" s="9" t="s">
        <v>481</v>
      </c>
      <c r="BA7" s="9" t="s">
        <v>481</v>
      </c>
      <c r="BB7" s="9" t="s">
        <v>481</v>
      </c>
      <c r="BC7" s="9" t="s">
        <v>481</v>
      </c>
      <c r="BD7" s="9" t="s">
        <v>480</v>
      </c>
      <c r="BE7" s="9" t="s">
        <v>482</v>
      </c>
      <c r="BF7" s="9" t="s">
        <v>481</v>
      </c>
      <c r="BG7" s="9" t="s">
        <v>481</v>
      </c>
      <c r="BH7" s="9" t="s">
        <v>481</v>
      </c>
      <c r="BI7" s="9" t="s">
        <v>481</v>
      </c>
      <c r="BJ7" s="9" t="s">
        <v>482</v>
      </c>
      <c r="BK7" s="9" t="s">
        <v>482</v>
      </c>
      <c r="BL7" s="9" t="s">
        <v>482</v>
      </c>
      <c r="BM7" s="9" t="s">
        <v>480</v>
      </c>
      <c r="BN7" s="9" t="s">
        <v>480</v>
      </c>
      <c r="BO7" s="9" t="s">
        <v>480</v>
      </c>
      <c r="BP7" s="9" t="s">
        <v>481</v>
      </c>
      <c r="BQ7" s="9" t="s">
        <v>481</v>
      </c>
      <c r="BR7" s="9" t="s">
        <v>481</v>
      </c>
      <c r="BS7" s="9" t="s">
        <v>481</v>
      </c>
      <c r="BT7" s="9" t="s">
        <v>481</v>
      </c>
      <c r="BU7" s="9" t="s">
        <v>481</v>
      </c>
      <c r="BV7" s="9" t="s">
        <v>481</v>
      </c>
      <c r="BW7" s="9" t="s">
        <v>480</v>
      </c>
      <c r="BX7" s="9" t="s">
        <v>480</v>
      </c>
      <c r="BY7" s="9" t="s">
        <v>480</v>
      </c>
      <c r="BZ7" s="9" t="s">
        <v>482</v>
      </c>
      <c r="CA7" s="9" t="s">
        <v>480</v>
      </c>
      <c r="CB7" s="9" t="s">
        <v>481</v>
      </c>
      <c r="CC7" s="9" t="s">
        <v>482</v>
      </c>
      <c r="CD7" s="9" t="s">
        <v>481</v>
      </c>
      <c r="CE7" s="9" t="s">
        <v>481</v>
      </c>
      <c r="CF7" s="9" t="s">
        <v>481</v>
      </c>
      <c r="CG7" s="9" t="s">
        <v>481</v>
      </c>
      <c r="CH7" s="9" t="s">
        <v>481</v>
      </c>
      <c r="CI7" s="9" t="s">
        <v>481</v>
      </c>
      <c r="CJ7" s="9" t="s">
        <v>481</v>
      </c>
      <c r="CK7" s="9" t="s">
        <v>481</v>
      </c>
      <c r="CL7" s="9" t="s">
        <v>481</v>
      </c>
      <c r="CM7" s="9" t="s">
        <v>481</v>
      </c>
      <c r="CN7" s="9" t="s">
        <v>481</v>
      </c>
      <c r="CO7" s="9" t="s">
        <v>481</v>
      </c>
      <c r="CP7" s="9" t="s">
        <v>480</v>
      </c>
      <c r="CQ7" s="9" t="s">
        <v>480</v>
      </c>
      <c r="CR7" s="9" t="s">
        <v>480</v>
      </c>
      <c r="CS7" s="9" t="s">
        <v>480</v>
      </c>
      <c r="CT7" s="9" t="s">
        <v>481</v>
      </c>
      <c r="CU7" s="9" t="s">
        <v>481</v>
      </c>
      <c r="CV7" s="9" t="s">
        <v>481</v>
      </c>
      <c r="CW7" s="9" t="s">
        <v>481</v>
      </c>
      <c r="CX7" s="9" t="s">
        <v>480</v>
      </c>
      <c r="CY7" s="9" t="s">
        <v>482</v>
      </c>
      <c r="CZ7" s="9" t="s">
        <v>482</v>
      </c>
      <c r="DA7" s="9" t="s">
        <v>482</v>
      </c>
      <c r="DB7" s="9" t="s">
        <v>481</v>
      </c>
      <c r="DC7" s="9" t="s">
        <v>482</v>
      </c>
      <c r="DD7" s="9" t="s">
        <v>482</v>
      </c>
      <c r="DE7" s="9" t="s">
        <v>480</v>
      </c>
      <c r="DF7" s="9" t="s">
        <v>481</v>
      </c>
      <c r="DG7" s="9" t="s">
        <v>481</v>
      </c>
      <c r="DH7" s="9" t="s">
        <v>481</v>
      </c>
      <c r="DI7" s="9" t="s">
        <v>482</v>
      </c>
      <c r="DJ7" s="9" t="s">
        <v>482</v>
      </c>
      <c r="DK7" s="9" t="s">
        <v>481</v>
      </c>
      <c r="DL7" s="9" t="s">
        <v>481</v>
      </c>
      <c r="DM7" s="9" t="s">
        <v>480</v>
      </c>
      <c r="DN7" s="9" t="s">
        <v>480</v>
      </c>
      <c r="DO7" s="9" t="s">
        <v>481</v>
      </c>
      <c r="DP7" s="9" t="s">
        <v>481</v>
      </c>
      <c r="DQ7" s="9" t="s">
        <v>481</v>
      </c>
      <c r="DR7" s="9" t="s">
        <v>481</v>
      </c>
      <c r="DS7" s="9" t="s">
        <v>481</v>
      </c>
      <c r="DT7" s="9" t="s">
        <v>481</v>
      </c>
      <c r="DU7" s="9" t="s">
        <v>480</v>
      </c>
      <c r="DV7" s="9" t="s">
        <v>481</v>
      </c>
      <c r="DW7" s="9" t="s">
        <v>481</v>
      </c>
      <c r="DX7" s="9" t="s">
        <v>482</v>
      </c>
      <c r="DY7" s="9" t="s">
        <v>481</v>
      </c>
      <c r="DZ7" s="9" t="s">
        <v>481</v>
      </c>
      <c r="EA7" s="9" t="s">
        <v>482</v>
      </c>
      <c r="EB7" s="9" t="s">
        <v>481</v>
      </c>
      <c r="EC7" s="9" t="s">
        <v>481</v>
      </c>
      <c r="ED7" s="9" t="s">
        <v>481</v>
      </c>
      <c r="EE7" s="9" t="s">
        <v>482</v>
      </c>
      <c r="EF7" s="9" t="s">
        <v>482</v>
      </c>
      <c r="EG7" s="9" t="s">
        <v>480</v>
      </c>
      <c r="EH7" s="9" t="s">
        <v>481</v>
      </c>
      <c r="EI7" s="9" t="s">
        <v>481</v>
      </c>
      <c r="EJ7" s="9" t="s">
        <v>481</v>
      </c>
      <c r="EK7" s="9" t="s">
        <v>481</v>
      </c>
      <c r="EL7" s="9" t="s">
        <v>481</v>
      </c>
      <c r="EM7" s="9" t="s">
        <v>481</v>
      </c>
      <c r="EN7" s="9" t="s">
        <v>480</v>
      </c>
      <c r="EO7" s="9" t="s">
        <v>480</v>
      </c>
      <c r="EP7" s="9" t="s">
        <v>480</v>
      </c>
      <c r="EQ7" s="9" t="s">
        <v>480</v>
      </c>
      <c r="ER7" s="9" t="s">
        <v>482</v>
      </c>
      <c r="ES7" s="9" t="s">
        <v>480</v>
      </c>
      <c r="ET7" s="9" t="s">
        <v>480</v>
      </c>
      <c r="EU7" s="9" t="s">
        <v>480</v>
      </c>
      <c r="EV7" s="9" t="s">
        <v>481</v>
      </c>
      <c r="EW7" s="9" t="s">
        <v>481</v>
      </c>
      <c r="EX7" s="9" t="s">
        <v>481</v>
      </c>
      <c r="EY7" s="9" t="s">
        <v>480</v>
      </c>
      <c r="EZ7" s="9" t="s">
        <v>480</v>
      </c>
      <c r="FA7" s="9" t="s">
        <v>482</v>
      </c>
      <c r="FB7" s="9" t="s">
        <v>481</v>
      </c>
      <c r="FC7" s="9" t="s">
        <v>482</v>
      </c>
      <c r="FD7" s="9" t="s">
        <v>482</v>
      </c>
      <c r="FE7" s="9" t="s">
        <v>482</v>
      </c>
      <c r="FF7" s="9" t="s">
        <v>481</v>
      </c>
      <c r="FG7" s="9" t="s">
        <v>482</v>
      </c>
      <c r="FH7" s="9" t="s">
        <v>482</v>
      </c>
      <c r="FI7" s="9" t="s">
        <v>482</v>
      </c>
      <c r="FJ7" s="199"/>
      <c r="FK7" s="1"/>
      <c r="FL7" s="10" t="s">
        <v>482</v>
      </c>
      <c r="FM7" s="10" t="s">
        <v>481</v>
      </c>
      <c r="FN7" s="10" t="s">
        <v>482</v>
      </c>
      <c r="FO7" s="10" t="s">
        <v>482</v>
      </c>
      <c r="FP7" s="10" t="s">
        <v>482</v>
      </c>
      <c r="FQ7" s="10" t="s">
        <v>482</v>
      </c>
      <c r="FR7" s="10" t="s">
        <v>482</v>
      </c>
      <c r="FS7" s="10" t="s">
        <v>482</v>
      </c>
      <c r="FT7" s="10" t="s">
        <v>480</v>
      </c>
      <c r="FU7" s="202"/>
    </row>
    <row r="8" spans="1:177" ht="15" hidden="1" customHeight="1" x14ac:dyDescent="0.3">
      <c r="A8" s="199"/>
      <c r="B8" s="199"/>
      <c r="C8" s="9" t="s">
        <v>483</v>
      </c>
      <c r="D8" s="9" t="s">
        <v>483</v>
      </c>
      <c r="E8" s="9" t="s">
        <v>483</v>
      </c>
      <c r="F8" s="9" t="s">
        <v>484</v>
      </c>
      <c r="G8" s="9" t="s">
        <v>484</v>
      </c>
      <c r="H8" s="9" t="s">
        <v>483</v>
      </c>
      <c r="I8" s="9" t="s">
        <v>483</v>
      </c>
      <c r="J8" s="9" t="s">
        <v>484</v>
      </c>
      <c r="K8" s="9" t="s">
        <v>484</v>
      </c>
      <c r="L8" s="9" t="s">
        <v>484</v>
      </c>
      <c r="M8" s="9" t="s">
        <v>484</v>
      </c>
      <c r="N8" s="9" t="s">
        <v>484</v>
      </c>
      <c r="O8" s="9" t="s">
        <v>484</v>
      </c>
      <c r="P8" s="9" t="s">
        <v>484</v>
      </c>
      <c r="Q8" s="9" t="s">
        <v>484</v>
      </c>
      <c r="R8" s="9" t="s">
        <v>483</v>
      </c>
      <c r="S8" s="9" t="s">
        <v>483</v>
      </c>
      <c r="T8" s="9" t="s">
        <v>484</v>
      </c>
      <c r="U8" s="9" t="s">
        <v>484</v>
      </c>
      <c r="V8" s="9" t="s">
        <v>484</v>
      </c>
      <c r="W8" s="9" t="s">
        <v>484</v>
      </c>
      <c r="X8" s="9" t="s">
        <v>483</v>
      </c>
      <c r="Y8" s="9" t="s">
        <v>483</v>
      </c>
      <c r="Z8" s="9" t="s">
        <v>483</v>
      </c>
      <c r="AA8" s="9" t="s">
        <v>484</v>
      </c>
      <c r="AB8" s="9" t="s">
        <v>483</v>
      </c>
      <c r="AC8" s="9" t="s">
        <v>483</v>
      </c>
      <c r="AD8" s="9" t="s">
        <v>483</v>
      </c>
      <c r="AE8" s="9" t="s">
        <v>483</v>
      </c>
      <c r="AF8" s="9" t="s">
        <v>484</v>
      </c>
      <c r="AG8" s="9" t="s">
        <v>484</v>
      </c>
      <c r="AH8" s="9" t="s">
        <v>484</v>
      </c>
      <c r="AI8" s="9" t="s">
        <v>483</v>
      </c>
      <c r="AJ8" s="9" t="s">
        <v>483</v>
      </c>
      <c r="AK8" s="9" t="s">
        <v>484</v>
      </c>
      <c r="AL8" s="9" t="s">
        <v>484</v>
      </c>
      <c r="AM8" s="9" t="s">
        <v>484</v>
      </c>
      <c r="AN8" s="9" t="s">
        <v>483</v>
      </c>
      <c r="AO8" s="9" t="s">
        <v>483</v>
      </c>
      <c r="AP8" s="9" t="s">
        <v>483</v>
      </c>
      <c r="AQ8" s="9" t="s">
        <v>483</v>
      </c>
      <c r="AR8" s="9" t="s">
        <v>483</v>
      </c>
      <c r="AS8" s="9" t="s">
        <v>483</v>
      </c>
      <c r="AT8" s="9" t="s">
        <v>483</v>
      </c>
      <c r="AU8" s="9" t="s">
        <v>483</v>
      </c>
      <c r="AV8" s="9" t="s">
        <v>484</v>
      </c>
      <c r="AW8" s="9" t="s">
        <v>484</v>
      </c>
      <c r="AX8" s="9" t="s">
        <v>484</v>
      </c>
      <c r="AY8" s="9" t="s">
        <v>483</v>
      </c>
      <c r="AZ8" s="9" t="s">
        <v>483</v>
      </c>
      <c r="BA8" s="9" t="s">
        <v>483</v>
      </c>
      <c r="BB8" s="9" t="s">
        <v>483</v>
      </c>
      <c r="BC8" s="9" t="s">
        <v>483</v>
      </c>
      <c r="BD8" s="9" t="s">
        <v>483</v>
      </c>
      <c r="BE8" s="9" t="s">
        <v>483</v>
      </c>
      <c r="BF8" s="9" t="s">
        <v>483</v>
      </c>
      <c r="BG8" s="9" t="s">
        <v>483</v>
      </c>
      <c r="BH8" s="9" t="s">
        <v>483</v>
      </c>
      <c r="BI8" s="9" t="s">
        <v>483</v>
      </c>
      <c r="BJ8" s="9" t="s">
        <v>484</v>
      </c>
      <c r="BK8" s="9" t="s">
        <v>484</v>
      </c>
      <c r="BL8" s="9" t="s">
        <v>484</v>
      </c>
      <c r="BM8" s="9" t="s">
        <v>484</v>
      </c>
      <c r="BN8" s="9" t="s">
        <v>484</v>
      </c>
      <c r="BO8" s="9" t="s">
        <v>484</v>
      </c>
      <c r="BP8" s="9" t="s">
        <v>483</v>
      </c>
      <c r="BQ8" s="9" t="s">
        <v>484</v>
      </c>
      <c r="BR8" s="9" t="s">
        <v>484</v>
      </c>
      <c r="BS8" s="9" t="s">
        <v>484</v>
      </c>
      <c r="BT8" s="9" t="s">
        <v>484</v>
      </c>
      <c r="BU8" s="9" t="s">
        <v>484</v>
      </c>
      <c r="BV8" s="9" t="s">
        <v>484</v>
      </c>
      <c r="BW8" s="9" t="s">
        <v>484</v>
      </c>
      <c r="BX8" s="9" t="s">
        <v>484</v>
      </c>
      <c r="BY8" s="9" t="s">
        <v>484</v>
      </c>
      <c r="BZ8" s="9" t="s">
        <v>483</v>
      </c>
      <c r="CA8" s="9" t="s">
        <v>484</v>
      </c>
      <c r="CB8" s="9" t="s">
        <v>484</v>
      </c>
      <c r="CC8" s="9" t="s">
        <v>483</v>
      </c>
      <c r="CD8" s="9" t="s">
        <v>483</v>
      </c>
      <c r="CE8" s="9" t="s">
        <v>483</v>
      </c>
      <c r="CF8" s="9" t="s">
        <v>483</v>
      </c>
      <c r="CG8" s="9" t="s">
        <v>483</v>
      </c>
      <c r="CH8" s="9" t="s">
        <v>483</v>
      </c>
      <c r="CI8" s="9" t="s">
        <v>484</v>
      </c>
      <c r="CJ8" s="9" t="s">
        <v>484</v>
      </c>
      <c r="CK8" s="9" t="s">
        <v>484</v>
      </c>
      <c r="CL8" s="9" t="s">
        <v>484</v>
      </c>
      <c r="CM8" s="9" t="s">
        <v>484</v>
      </c>
      <c r="CN8" s="9" t="s">
        <v>484</v>
      </c>
      <c r="CO8" s="9" t="s">
        <v>484</v>
      </c>
      <c r="CP8" s="9" t="s">
        <v>484</v>
      </c>
      <c r="CQ8" s="9" t="s">
        <v>484</v>
      </c>
      <c r="CR8" s="9" t="s">
        <v>484</v>
      </c>
      <c r="CS8" s="9" t="s">
        <v>484</v>
      </c>
      <c r="CT8" s="9" t="s">
        <v>484</v>
      </c>
      <c r="CU8" s="9" t="s">
        <v>484</v>
      </c>
      <c r="CV8" s="9" t="s">
        <v>485</v>
      </c>
      <c r="CW8" s="9" t="s">
        <v>486</v>
      </c>
      <c r="CX8" s="9" t="s">
        <v>485</v>
      </c>
      <c r="CY8" s="9" t="s">
        <v>486</v>
      </c>
      <c r="CZ8" s="9" t="s">
        <v>485</v>
      </c>
      <c r="DA8" s="9" t="s">
        <v>483</v>
      </c>
      <c r="DB8" s="9" t="s">
        <v>483</v>
      </c>
      <c r="DC8" s="9" t="s">
        <v>483</v>
      </c>
      <c r="DD8" s="9" t="s">
        <v>483</v>
      </c>
      <c r="DE8" s="9" t="s">
        <v>483</v>
      </c>
      <c r="DF8" s="9" t="s">
        <v>483</v>
      </c>
      <c r="DG8" s="9" t="s">
        <v>483</v>
      </c>
      <c r="DH8" s="9" t="s">
        <v>483</v>
      </c>
      <c r="DI8" s="9" t="s">
        <v>483</v>
      </c>
      <c r="DJ8" s="9" t="s">
        <v>483</v>
      </c>
      <c r="DK8" s="9" t="s">
        <v>483</v>
      </c>
      <c r="DL8" s="9" t="s">
        <v>483</v>
      </c>
      <c r="DM8" s="9" t="s">
        <v>485</v>
      </c>
      <c r="DN8" s="9" t="s">
        <v>485</v>
      </c>
      <c r="DO8" s="9" t="s">
        <v>486</v>
      </c>
      <c r="DP8" s="9" t="s">
        <v>486</v>
      </c>
      <c r="DQ8" s="9" t="s">
        <v>484</v>
      </c>
      <c r="DR8" s="9" t="s">
        <v>484</v>
      </c>
      <c r="DS8" s="9" t="s">
        <v>484</v>
      </c>
      <c r="DT8" s="9" t="s">
        <v>484</v>
      </c>
      <c r="DU8" s="9" t="s">
        <v>485</v>
      </c>
      <c r="DV8" s="9" t="s">
        <v>483</v>
      </c>
      <c r="DW8" s="9" t="s">
        <v>483</v>
      </c>
      <c r="DX8" s="9" t="s">
        <v>483</v>
      </c>
      <c r="DY8" s="9" t="s">
        <v>483</v>
      </c>
      <c r="DZ8" s="9" t="s">
        <v>483</v>
      </c>
      <c r="EA8" s="9" t="s">
        <v>483</v>
      </c>
      <c r="EB8" s="9" t="s">
        <v>483</v>
      </c>
      <c r="EC8" s="9" t="s">
        <v>483</v>
      </c>
      <c r="ED8" s="9" t="s">
        <v>483</v>
      </c>
      <c r="EE8" s="9" t="s">
        <v>486</v>
      </c>
      <c r="EF8" s="9" t="s">
        <v>486</v>
      </c>
      <c r="EG8" s="9" t="s">
        <v>485</v>
      </c>
      <c r="EH8" s="9" t="s">
        <v>486</v>
      </c>
      <c r="EI8" s="9" t="s">
        <v>486</v>
      </c>
      <c r="EJ8" s="9" t="s">
        <v>486</v>
      </c>
      <c r="EK8" s="9" t="s">
        <v>486</v>
      </c>
      <c r="EL8" s="9" t="s">
        <v>483</v>
      </c>
      <c r="EM8" s="9" t="s">
        <v>483</v>
      </c>
      <c r="EN8" s="9" t="s">
        <v>483</v>
      </c>
      <c r="EO8" s="9" t="s">
        <v>483</v>
      </c>
      <c r="EP8" s="9" t="s">
        <v>483</v>
      </c>
      <c r="EQ8" s="9" t="s">
        <v>483</v>
      </c>
      <c r="ER8" s="9" t="s">
        <v>486</v>
      </c>
      <c r="ES8" s="9" t="s">
        <v>485</v>
      </c>
      <c r="ET8" s="9" t="s">
        <v>485</v>
      </c>
      <c r="EU8" s="9" t="s">
        <v>485</v>
      </c>
      <c r="EV8" s="9" t="s">
        <v>483</v>
      </c>
      <c r="EW8" s="9" t="s">
        <v>486</v>
      </c>
      <c r="EX8" s="9" t="s">
        <v>486</v>
      </c>
      <c r="EY8" s="9" t="s">
        <v>485</v>
      </c>
      <c r="EZ8" s="9" t="s">
        <v>485</v>
      </c>
      <c r="FA8" s="9" t="s">
        <v>483</v>
      </c>
      <c r="FB8" s="9" t="s">
        <v>483</v>
      </c>
      <c r="FC8" s="9" t="s">
        <v>484</v>
      </c>
      <c r="FD8" s="9" t="s">
        <v>484</v>
      </c>
      <c r="FE8" s="9" t="s">
        <v>484</v>
      </c>
      <c r="FF8" s="9" t="s">
        <v>484</v>
      </c>
      <c r="FG8" s="9" t="s">
        <v>484</v>
      </c>
      <c r="FH8" s="9" t="s">
        <v>484</v>
      </c>
      <c r="FI8" s="9" t="s">
        <v>484</v>
      </c>
      <c r="FJ8" s="199"/>
      <c r="FK8" s="1"/>
      <c r="FL8" s="10" t="s">
        <v>483</v>
      </c>
      <c r="FM8" s="10" t="s">
        <v>483</v>
      </c>
      <c r="FN8" s="10" t="s">
        <v>483</v>
      </c>
      <c r="FO8" s="10" t="s">
        <v>483</v>
      </c>
      <c r="FP8" s="10" t="s">
        <v>484</v>
      </c>
      <c r="FQ8" s="10" t="s">
        <v>484</v>
      </c>
      <c r="FR8" s="10" t="s">
        <v>483</v>
      </c>
      <c r="FS8" s="10" t="s">
        <v>483</v>
      </c>
      <c r="FT8" s="10" t="s">
        <v>485</v>
      </c>
      <c r="FU8" s="202"/>
    </row>
    <row r="9" spans="1:177" ht="40.049999999999997" customHeight="1" x14ac:dyDescent="0.3">
      <c r="A9" s="199"/>
      <c r="B9" s="199"/>
      <c r="C9" s="11" t="s">
        <v>487</v>
      </c>
      <c r="D9" s="11" t="s">
        <v>90</v>
      </c>
      <c r="E9" s="11" t="s">
        <v>90</v>
      </c>
      <c r="F9" s="11" t="s">
        <v>90</v>
      </c>
      <c r="G9" s="11" t="s">
        <v>90</v>
      </c>
      <c r="H9" s="11" t="s">
        <v>123</v>
      </c>
      <c r="I9" s="11" t="s">
        <v>123</v>
      </c>
      <c r="J9" s="11" t="s">
        <v>161</v>
      </c>
      <c r="K9" s="11" t="s">
        <v>161</v>
      </c>
      <c r="L9" s="11" t="s">
        <v>113</v>
      </c>
      <c r="M9" s="11" t="s">
        <v>113</v>
      </c>
      <c r="N9" s="11" t="s">
        <v>113</v>
      </c>
      <c r="O9" s="11" t="s">
        <v>113</v>
      </c>
      <c r="P9" s="11" t="s">
        <v>113</v>
      </c>
      <c r="Q9" s="11" t="s">
        <v>113</v>
      </c>
      <c r="R9" s="11" t="s">
        <v>113</v>
      </c>
      <c r="S9" s="11" t="s">
        <v>113</v>
      </c>
      <c r="T9" s="11" t="s">
        <v>488</v>
      </c>
      <c r="U9" s="11" t="s">
        <v>488</v>
      </c>
      <c r="V9" s="11" t="s">
        <v>488</v>
      </c>
      <c r="W9" s="11" t="s">
        <v>488</v>
      </c>
      <c r="X9" s="11" t="s">
        <v>489</v>
      </c>
      <c r="Y9" s="11" t="s">
        <v>239</v>
      </c>
      <c r="Z9" s="11" t="s">
        <v>239</v>
      </c>
      <c r="AA9" s="11" t="s">
        <v>239</v>
      </c>
      <c r="AB9" s="11" t="s">
        <v>85</v>
      </c>
      <c r="AC9" s="11" t="s">
        <v>85</v>
      </c>
      <c r="AD9" s="11" t="s">
        <v>85</v>
      </c>
      <c r="AE9" s="11" t="s">
        <v>85</v>
      </c>
      <c r="AF9" s="11" t="s">
        <v>85</v>
      </c>
      <c r="AG9" s="11" t="s">
        <v>85</v>
      </c>
      <c r="AH9" s="11" t="s">
        <v>85</v>
      </c>
      <c r="AI9" s="11" t="s">
        <v>62</v>
      </c>
      <c r="AJ9" s="11" t="s">
        <v>490</v>
      </c>
      <c r="AK9" s="11" t="s">
        <v>319</v>
      </c>
      <c r="AL9" s="11" t="s">
        <v>491</v>
      </c>
      <c r="AM9" s="11" t="s">
        <v>491</v>
      </c>
      <c r="AN9" s="11" t="s">
        <v>492</v>
      </c>
      <c r="AO9" s="11" t="s">
        <v>492</v>
      </c>
      <c r="AP9" s="11" t="s">
        <v>493</v>
      </c>
      <c r="AQ9" s="11" t="s">
        <v>212</v>
      </c>
      <c r="AR9" s="11" t="s">
        <v>212</v>
      </c>
      <c r="AS9" s="11" t="s">
        <v>494</v>
      </c>
      <c r="AT9" s="11" t="s">
        <v>495</v>
      </c>
      <c r="AU9" s="11" t="s">
        <v>282</v>
      </c>
      <c r="AV9" s="11" t="s">
        <v>110</v>
      </c>
      <c r="AW9" s="11" t="s">
        <v>110</v>
      </c>
      <c r="AX9" s="11" t="s">
        <v>110</v>
      </c>
      <c r="AY9" s="11" t="s">
        <v>67</v>
      </c>
      <c r="AZ9" s="11" t="s">
        <v>67</v>
      </c>
      <c r="BA9" s="11" t="s">
        <v>67</v>
      </c>
      <c r="BB9" s="11" t="s">
        <v>67</v>
      </c>
      <c r="BC9" s="11" t="s">
        <v>67</v>
      </c>
      <c r="BD9" s="11" t="s">
        <v>67</v>
      </c>
      <c r="BE9" s="11" t="s">
        <v>67</v>
      </c>
      <c r="BF9" s="11" t="s">
        <v>67</v>
      </c>
      <c r="BG9" s="11" t="s">
        <v>496</v>
      </c>
      <c r="BH9" s="11" t="s">
        <v>496</v>
      </c>
      <c r="BI9" s="11" t="s">
        <v>497</v>
      </c>
      <c r="BJ9" s="11" t="s">
        <v>94</v>
      </c>
      <c r="BK9" s="11" t="s">
        <v>94</v>
      </c>
      <c r="BL9" s="11" t="s">
        <v>94</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275</v>
      </c>
      <c r="CB9" s="11" t="s">
        <v>275</v>
      </c>
      <c r="CC9" s="11" t="s">
        <v>498</v>
      </c>
      <c r="CD9" s="11" t="s">
        <v>139</v>
      </c>
      <c r="CE9" s="11" t="s">
        <v>139</v>
      </c>
      <c r="CF9" s="11" t="s">
        <v>139</v>
      </c>
      <c r="CG9" s="11" t="s">
        <v>139</v>
      </c>
      <c r="CH9" s="11" t="s">
        <v>139</v>
      </c>
      <c r="CI9" s="11" t="s">
        <v>139</v>
      </c>
      <c r="CJ9" s="11" t="s">
        <v>139</v>
      </c>
      <c r="CK9" s="11" t="s">
        <v>139</v>
      </c>
      <c r="CL9" s="11" t="s">
        <v>139</v>
      </c>
      <c r="CM9" s="11" t="s">
        <v>139</v>
      </c>
      <c r="CN9" s="11" t="s">
        <v>139</v>
      </c>
      <c r="CO9" s="11" t="s">
        <v>139</v>
      </c>
      <c r="CP9" s="11" t="s">
        <v>150</v>
      </c>
      <c r="CQ9" s="11" t="s">
        <v>150</v>
      </c>
      <c r="CR9" s="11" t="s">
        <v>150</v>
      </c>
      <c r="CS9" s="11" t="s">
        <v>150</v>
      </c>
      <c r="CT9" s="11" t="s">
        <v>157</v>
      </c>
      <c r="CU9" s="11" t="s">
        <v>157</v>
      </c>
      <c r="CV9" s="11" t="s">
        <v>499</v>
      </c>
      <c r="CW9" s="11" t="s">
        <v>500</v>
      </c>
      <c r="CX9" s="11" t="s">
        <v>501</v>
      </c>
      <c r="CY9" s="11" t="s">
        <v>502</v>
      </c>
      <c r="CZ9" s="11" t="s">
        <v>503</v>
      </c>
      <c r="DA9" s="11" t="s">
        <v>504</v>
      </c>
      <c r="DB9" s="11" t="s">
        <v>505</v>
      </c>
      <c r="DC9" s="11" t="s">
        <v>123</v>
      </c>
      <c r="DD9" s="11" t="s">
        <v>123</v>
      </c>
      <c r="DE9" s="11" t="s">
        <v>62</v>
      </c>
      <c r="DF9" s="11" t="s">
        <v>506</v>
      </c>
      <c r="DG9" s="11" t="s">
        <v>507</v>
      </c>
      <c r="DH9" s="11" t="s">
        <v>508</v>
      </c>
      <c r="DI9" s="11" t="s">
        <v>509</v>
      </c>
      <c r="DJ9" s="11" t="s">
        <v>47</v>
      </c>
      <c r="DK9" s="11" t="s">
        <v>510</v>
      </c>
      <c r="DL9" s="11" t="s">
        <v>511</v>
      </c>
      <c r="DM9" s="11" t="s">
        <v>512</v>
      </c>
      <c r="DN9" s="11" t="s">
        <v>513</v>
      </c>
      <c r="DO9" s="11" t="s">
        <v>514</v>
      </c>
      <c r="DP9" s="11" t="s">
        <v>515</v>
      </c>
      <c r="DQ9" s="11" t="s">
        <v>516</v>
      </c>
      <c r="DR9" s="11" t="s">
        <v>516</v>
      </c>
      <c r="DS9" s="11" t="s">
        <v>516</v>
      </c>
      <c r="DT9" s="11" t="s">
        <v>516</v>
      </c>
      <c r="DU9" s="11" t="s">
        <v>517</v>
      </c>
      <c r="DV9" s="11" t="s">
        <v>518</v>
      </c>
      <c r="DW9" s="11" t="s">
        <v>519</v>
      </c>
      <c r="DX9" s="11" t="s">
        <v>520</v>
      </c>
      <c r="DY9" s="11" t="s">
        <v>521</v>
      </c>
      <c r="DZ9" s="11" t="s">
        <v>522</v>
      </c>
      <c r="EA9" s="11" t="s">
        <v>522</v>
      </c>
      <c r="EB9" s="11" t="s">
        <v>522</v>
      </c>
      <c r="EC9" s="11" t="s">
        <v>522</v>
      </c>
      <c r="ED9" s="11" t="s">
        <v>523</v>
      </c>
      <c r="EE9" s="11" t="s">
        <v>524</v>
      </c>
      <c r="EF9" s="11" t="s">
        <v>524</v>
      </c>
      <c r="EG9" s="11" t="s">
        <v>101</v>
      </c>
      <c r="EH9" s="11" t="s">
        <v>101</v>
      </c>
      <c r="EI9" s="11" t="s">
        <v>101</v>
      </c>
      <c r="EJ9" s="11" t="s">
        <v>101</v>
      </c>
      <c r="EK9" s="11" t="s">
        <v>101</v>
      </c>
      <c r="EL9" s="11" t="s">
        <v>525</v>
      </c>
      <c r="EM9" s="11" t="s">
        <v>525</v>
      </c>
      <c r="EN9" s="11" t="s">
        <v>526</v>
      </c>
      <c r="EO9" s="11" t="s">
        <v>526</v>
      </c>
      <c r="EP9" s="11" t="s">
        <v>526</v>
      </c>
      <c r="EQ9" s="11" t="s">
        <v>526</v>
      </c>
      <c r="ER9" s="11" t="s">
        <v>262</v>
      </c>
      <c r="ES9" s="11" t="s">
        <v>527</v>
      </c>
      <c r="ET9" s="11" t="s">
        <v>528</v>
      </c>
      <c r="EU9" s="11" t="s">
        <v>139</v>
      </c>
      <c r="EV9" s="11" t="s">
        <v>139</v>
      </c>
      <c r="EW9" s="11" t="s">
        <v>139</v>
      </c>
      <c r="EX9" s="11" t="s">
        <v>139</v>
      </c>
      <c r="EY9" s="11" t="s">
        <v>139</v>
      </c>
      <c r="EZ9" s="11" t="s">
        <v>529</v>
      </c>
      <c r="FA9" s="11" t="s">
        <v>530</v>
      </c>
      <c r="FB9" s="11" t="s">
        <v>530</v>
      </c>
      <c r="FC9" s="11" t="s">
        <v>207</v>
      </c>
      <c r="FD9" s="11" t="s">
        <v>56</v>
      </c>
      <c r="FE9" s="11" t="s">
        <v>56</v>
      </c>
      <c r="FF9" s="11" t="s">
        <v>531</v>
      </c>
      <c r="FG9" s="11" t="s">
        <v>532</v>
      </c>
      <c r="FH9" s="11" t="s">
        <v>533</v>
      </c>
      <c r="FI9" s="11" t="s">
        <v>14</v>
      </c>
      <c r="FJ9" s="199"/>
      <c r="FK9" s="1"/>
      <c r="FL9" s="12" t="s">
        <v>534</v>
      </c>
      <c r="FM9" s="12" t="s">
        <v>38</v>
      </c>
      <c r="FN9" s="12" t="s">
        <v>535</v>
      </c>
      <c r="FO9" s="12" t="s">
        <v>536</v>
      </c>
      <c r="FP9" s="12" t="s">
        <v>537</v>
      </c>
      <c r="FQ9" s="12" t="s">
        <v>538</v>
      </c>
      <c r="FR9" s="12" t="s">
        <v>530</v>
      </c>
      <c r="FS9" s="12" t="s">
        <v>530</v>
      </c>
      <c r="FT9" s="12" t="s">
        <v>113</v>
      </c>
      <c r="FU9" s="202"/>
    </row>
    <row r="10" spans="1:177" ht="40.049999999999997" customHeight="1" x14ac:dyDescent="0.3">
      <c r="A10" s="199"/>
      <c r="B10" s="199"/>
      <c r="C10" s="9" t="s">
        <v>271</v>
      </c>
      <c r="D10" s="9" t="s">
        <v>539</v>
      </c>
      <c r="E10" s="9" t="s">
        <v>540</v>
      </c>
      <c r="F10" s="9" t="s">
        <v>541</v>
      </c>
      <c r="G10" s="9" t="s">
        <v>542</v>
      </c>
      <c r="H10" s="9" t="s">
        <v>341</v>
      </c>
      <c r="I10" s="9" t="s">
        <v>543</v>
      </c>
      <c r="J10" s="9" t="s">
        <v>544</v>
      </c>
      <c r="K10" s="9" t="s">
        <v>545</v>
      </c>
      <c r="L10" s="9" t="s">
        <v>546</v>
      </c>
      <c r="M10" s="9" t="s">
        <v>547</v>
      </c>
      <c r="N10" s="9" t="s">
        <v>548</v>
      </c>
      <c r="O10" s="9" t="s">
        <v>549</v>
      </c>
      <c r="P10" s="9" t="s">
        <v>550</v>
      </c>
      <c r="Q10" s="9" t="s">
        <v>551</v>
      </c>
      <c r="R10" s="9" t="s">
        <v>552</v>
      </c>
      <c r="S10" s="9" t="s">
        <v>553</v>
      </c>
      <c r="T10" s="9" t="s">
        <v>554</v>
      </c>
      <c r="U10" s="9" t="s">
        <v>555</v>
      </c>
      <c r="V10" s="9" t="s">
        <v>556</v>
      </c>
      <c r="W10" s="9" t="s">
        <v>557</v>
      </c>
      <c r="X10" s="9" t="s">
        <v>558</v>
      </c>
      <c r="Y10" s="9" t="s">
        <v>559</v>
      </c>
      <c r="Z10" s="9" t="s">
        <v>560</v>
      </c>
      <c r="AA10" s="9" t="s">
        <v>240</v>
      </c>
      <c r="AB10" s="9" t="s">
        <v>561</v>
      </c>
      <c r="AC10" s="9" t="s">
        <v>562</v>
      </c>
      <c r="AD10" s="9" t="s">
        <v>563</v>
      </c>
      <c r="AE10" s="9" t="s">
        <v>234</v>
      </c>
      <c r="AF10" s="9" t="s">
        <v>564</v>
      </c>
      <c r="AG10" s="9" t="s">
        <v>565</v>
      </c>
      <c r="AH10" s="9" t="s">
        <v>566</v>
      </c>
      <c r="AI10" s="9" t="s">
        <v>411</v>
      </c>
      <c r="AJ10" s="9" t="s">
        <v>567</v>
      </c>
      <c r="AK10" s="9" t="s">
        <v>320</v>
      </c>
      <c r="AL10" s="9" t="s">
        <v>568</v>
      </c>
      <c r="AM10" s="9" t="s">
        <v>569</v>
      </c>
      <c r="AN10" s="9" t="s">
        <v>570</v>
      </c>
      <c r="AO10" s="9" t="s">
        <v>571</v>
      </c>
      <c r="AP10" s="9" t="s">
        <v>493</v>
      </c>
      <c r="AQ10" s="9" t="s">
        <v>213</v>
      </c>
      <c r="AR10" s="9" t="s">
        <v>572</v>
      </c>
      <c r="AS10" s="9" t="s">
        <v>573</v>
      </c>
      <c r="AT10" s="9" t="s">
        <v>574</v>
      </c>
      <c r="AU10" s="9" t="s">
        <v>575</v>
      </c>
      <c r="AV10" s="9" t="s">
        <v>576</v>
      </c>
      <c r="AW10" s="9" t="s">
        <v>577</v>
      </c>
      <c r="AX10" s="9" t="s">
        <v>578</v>
      </c>
      <c r="AY10" s="9" t="s">
        <v>579</v>
      </c>
      <c r="AZ10" s="9" t="s">
        <v>580</v>
      </c>
      <c r="BA10" s="9" t="s">
        <v>422</v>
      </c>
      <c r="BB10" s="9" t="s">
        <v>420</v>
      </c>
      <c r="BC10" s="9" t="s">
        <v>418</v>
      </c>
      <c r="BD10" s="9" t="s">
        <v>581</v>
      </c>
      <c r="BE10" s="9" t="s">
        <v>582</v>
      </c>
      <c r="BF10" s="9" t="s">
        <v>583</v>
      </c>
      <c r="BG10" s="9" t="s">
        <v>584</v>
      </c>
      <c r="BH10" s="9" t="s">
        <v>585</v>
      </c>
      <c r="BI10" s="9" t="s">
        <v>586</v>
      </c>
      <c r="BJ10" s="9" t="s">
        <v>587</v>
      </c>
      <c r="BK10" s="9" t="s">
        <v>588</v>
      </c>
      <c r="BL10" s="9" t="s">
        <v>589</v>
      </c>
      <c r="BM10" s="9" t="s">
        <v>590</v>
      </c>
      <c r="BN10" s="9" t="s">
        <v>591</v>
      </c>
      <c r="BO10" s="9" t="s">
        <v>592</v>
      </c>
      <c r="BP10" s="9" t="s">
        <v>593</v>
      </c>
      <c r="BQ10" s="9" t="s">
        <v>594</v>
      </c>
      <c r="BR10" s="9" t="s">
        <v>595</v>
      </c>
      <c r="BS10" s="9" t="s">
        <v>596</v>
      </c>
      <c r="BT10" s="9" t="s">
        <v>597</v>
      </c>
      <c r="BU10" s="9" t="s">
        <v>598</v>
      </c>
      <c r="BV10" s="9" t="s">
        <v>599</v>
      </c>
      <c r="BW10" s="9" t="s">
        <v>600</v>
      </c>
      <c r="BX10" s="9" t="s">
        <v>601</v>
      </c>
      <c r="BY10" s="9" t="s">
        <v>602</v>
      </c>
      <c r="BZ10" s="9" t="s">
        <v>603</v>
      </c>
      <c r="CA10" s="9" t="s">
        <v>604</v>
      </c>
      <c r="CB10" s="9" t="s">
        <v>605</v>
      </c>
      <c r="CC10" s="9" t="s">
        <v>606</v>
      </c>
      <c r="CD10" s="9" t="s">
        <v>343</v>
      </c>
      <c r="CE10" s="9" t="s">
        <v>607</v>
      </c>
      <c r="CF10" s="9" t="s">
        <v>608</v>
      </c>
      <c r="CG10" s="9" t="s">
        <v>609</v>
      </c>
      <c r="CH10" s="9" t="s">
        <v>610</v>
      </c>
      <c r="CI10" s="9" t="s">
        <v>611</v>
      </c>
      <c r="CJ10" s="9" t="s">
        <v>612</v>
      </c>
      <c r="CK10" s="9" t="s">
        <v>613</v>
      </c>
      <c r="CL10" s="9" t="s">
        <v>614</v>
      </c>
      <c r="CM10" s="9" t="s">
        <v>615</v>
      </c>
      <c r="CN10" s="9" t="s">
        <v>616</v>
      </c>
      <c r="CO10" s="9" t="s">
        <v>617</v>
      </c>
      <c r="CP10" s="9" t="s">
        <v>618</v>
      </c>
      <c r="CQ10" s="9" t="s">
        <v>619</v>
      </c>
      <c r="CR10" s="9" t="s">
        <v>620</v>
      </c>
      <c r="CS10" s="9" t="s">
        <v>621</v>
      </c>
      <c r="CT10" s="9" t="s">
        <v>622</v>
      </c>
      <c r="CU10" s="9" t="s">
        <v>623</v>
      </c>
      <c r="CV10" s="9" t="s">
        <v>624</v>
      </c>
      <c r="CW10" s="9" t="s">
        <v>625</v>
      </c>
      <c r="CX10" s="9" t="s">
        <v>626</v>
      </c>
      <c r="CY10" s="9" t="s">
        <v>627</v>
      </c>
      <c r="CZ10" s="9" t="s">
        <v>628</v>
      </c>
      <c r="DA10" s="9" t="s">
        <v>629</v>
      </c>
      <c r="DB10" s="9" t="s">
        <v>630</v>
      </c>
      <c r="DC10" s="9" t="s">
        <v>631</v>
      </c>
      <c r="DD10" s="9" t="s">
        <v>632</v>
      </c>
      <c r="DE10" s="9" t="s">
        <v>633</v>
      </c>
      <c r="DF10" s="9" t="s">
        <v>634</v>
      </c>
      <c r="DG10" s="9" t="s">
        <v>635</v>
      </c>
      <c r="DH10" s="9" t="s">
        <v>636</v>
      </c>
      <c r="DI10" s="9" t="s">
        <v>637</v>
      </c>
      <c r="DJ10" s="9" t="s">
        <v>638</v>
      </c>
      <c r="DK10" s="9" t="s">
        <v>639</v>
      </c>
      <c r="DL10" s="9" t="s">
        <v>640</v>
      </c>
      <c r="DM10" s="9" t="s">
        <v>641</v>
      </c>
      <c r="DN10" s="9" t="s">
        <v>642</v>
      </c>
      <c r="DO10" s="9" t="s">
        <v>643</v>
      </c>
      <c r="DP10" s="9" t="s">
        <v>644</v>
      </c>
      <c r="DQ10" s="9" t="s">
        <v>645</v>
      </c>
      <c r="DR10" s="9" t="s">
        <v>646</v>
      </c>
      <c r="DS10" s="9" t="s">
        <v>647</v>
      </c>
      <c r="DT10" s="9" t="s">
        <v>648</v>
      </c>
      <c r="DU10" s="9" t="s">
        <v>649</v>
      </c>
      <c r="DV10" s="9" t="s">
        <v>650</v>
      </c>
      <c r="DW10" s="9" t="s">
        <v>651</v>
      </c>
      <c r="DX10" s="9" t="s">
        <v>652</v>
      </c>
      <c r="DY10" s="9" t="s">
        <v>653</v>
      </c>
      <c r="DZ10" s="9" t="s">
        <v>654</v>
      </c>
      <c r="EA10" s="9" t="s">
        <v>655</v>
      </c>
      <c r="EB10" s="9" t="s">
        <v>656</v>
      </c>
      <c r="EC10" s="9" t="s">
        <v>657</v>
      </c>
      <c r="ED10" s="9" t="s">
        <v>658</v>
      </c>
      <c r="EE10" s="9" t="s">
        <v>659</v>
      </c>
      <c r="EF10" s="9" t="s">
        <v>660</v>
      </c>
      <c r="EG10" s="9" t="s">
        <v>661</v>
      </c>
      <c r="EH10" s="9" t="s">
        <v>662</v>
      </c>
      <c r="EI10" s="9" t="s">
        <v>663</v>
      </c>
      <c r="EJ10" s="9" t="s">
        <v>664</v>
      </c>
      <c r="EK10" s="9" t="s">
        <v>665</v>
      </c>
      <c r="EL10" s="9" t="s">
        <v>666</v>
      </c>
      <c r="EM10" s="9" t="s">
        <v>667</v>
      </c>
      <c r="EN10" s="9" t="s">
        <v>668</v>
      </c>
      <c r="EO10" s="9" t="s">
        <v>669</v>
      </c>
      <c r="EP10" s="9" t="s">
        <v>670</v>
      </c>
      <c r="EQ10" s="9" t="s">
        <v>671</v>
      </c>
      <c r="ER10" s="9" t="s">
        <v>672</v>
      </c>
      <c r="ES10" s="9" t="s">
        <v>673</v>
      </c>
      <c r="ET10" s="9" t="s">
        <v>674</v>
      </c>
      <c r="EU10" s="9" t="s">
        <v>675</v>
      </c>
      <c r="EV10" s="9" t="s">
        <v>676</v>
      </c>
      <c r="EW10" s="9" t="s">
        <v>677</v>
      </c>
      <c r="EX10" s="9" t="s">
        <v>678</v>
      </c>
      <c r="EY10" s="9" t="s">
        <v>679</v>
      </c>
      <c r="EZ10" s="9" t="s">
        <v>680</v>
      </c>
      <c r="FA10" s="9" t="s">
        <v>681</v>
      </c>
      <c r="FB10" s="9" t="s">
        <v>682</v>
      </c>
      <c r="FC10" s="9" t="s">
        <v>683</v>
      </c>
      <c r="FD10" s="9" t="s">
        <v>684</v>
      </c>
      <c r="FE10" s="9" t="s">
        <v>685</v>
      </c>
      <c r="FF10" s="9" t="s">
        <v>686</v>
      </c>
      <c r="FG10" s="9" t="s">
        <v>687</v>
      </c>
      <c r="FH10" s="9" t="s">
        <v>688</v>
      </c>
      <c r="FI10" s="9" t="s">
        <v>15</v>
      </c>
      <c r="FJ10" s="199" t="s">
        <v>748</v>
      </c>
      <c r="FK10" s="1"/>
      <c r="FL10" s="10" t="s">
        <v>690</v>
      </c>
      <c r="FM10" s="10" t="s">
        <v>691</v>
      </c>
      <c r="FN10" s="10" t="s">
        <v>692</v>
      </c>
      <c r="FO10" s="10" t="s">
        <v>693</v>
      </c>
      <c r="FP10" s="10" t="s">
        <v>694</v>
      </c>
      <c r="FQ10" s="10" t="s">
        <v>695</v>
      </c>
      <c r="FR10" s="10" t="s">
        <v>696</v>
      </c>
      <c r="FS10" s="10" t="s">
        <v>697</v>
      </c>
      <c r="FT10" s="10" t="s">
        <v>294</v>
      </c>
      <c r="FU10" s="202" t="s">
        <v>748</v>
      </c>
    </row>
    <row r="11" spans="1:177" ht="24" customHeight="1" x14ac:dyDescent="0.3">
      <c r="A11" s="13" t="s">
        <v>82</v>
      </c>
      <c r="B11" s="13" t="s">
        <v>698</v>
      </c>
      <c r="C11" s="14"/>
      <c r="D11" s="14">
        <v>0.2</v>
      </c>
      <c r="E11" s="14">
        <v>3.7</v>
      </c>
      <c r="F11" s="14"/>
      <c r="G11" s="14"/>
      <c r="H11" s="14">
        <v>0</v>
      </c>
      <c r="I11" s="14">
        <v>-3.8</v>
      </c>
      <c r="J11" s="14"/>
      <c r="K11" s="14"/>
      <c r="L11" s="14">
        <v>-9.1999999999999993</v>
      </c>
      <c r="M11" s="14">
        <v>-22.5</v>
      </c>
      <c r="N11" s="14">
        <v>-17.600000000000001</v>
      </c>
      <c r="O11" s="14">
        <v>13.4</v>
      </c>
      <c r="P11" s="14">
        <v>23.4</v>
      </c>
      <c r="Q11" s="14">
        <v>6.6</v>
      </c>
      <c r="R11" s="14">
        <v>19.899999999999999</v>
      </c>
      <c r="S11" s="14">
        <v>0</v>
      </c>
      <c r="T11" s="14"/>
      <c r="U11" s="14"/>
      <c r="V11" s="14"/>
      <c r="W11" s="14"/>
      <c r="X11" s="14">
        <v>6.9</v>
      </c>
      <c r="Y11" s="14">
        <v>1.1000000000000001</v>
      </c>
      <c r="Z11" s="14">
        <v>0.5</v>
      </c>
      <c r="AA11" s="14"/>
      <c r="AB11" s="14">
        <v>-3.4</v>
      </c>
      <c r="AC11" s="14">
        <v>4.5999999999999996</v>
      </c>
      <c r="AD11" s="14">
        <v>-1.9</v>
      </c>
      <c r="AE11" s="14"/>
      <c r="AF11" s="14"/>
      <c r="AG11" s="14"/>
      <c r="AH11" s="14"/>
      <c r="AI11" s="14">
        <v>-5.4</v>
      </c>
      <c r="AJ11" s="14">
        <v>-3.2</v>
      </c>
      <c r="AK11" s="14"/>
      <c r="AL11" s="14"/>
      <c r="AM11" s="14"/>
      <c r="AN11" s="14">
        <v>-1.3</v>
      </c>
      <c r="AO11" s="14">
        <v>0</v>
      </c>
      <c r="AP11" s="14">
        <v>1.7</v>
      </c>
      <c r="AQ11" s="14">
        <v>8.4</v>
      </c>
      <c r="AR11" s="14">
        <v>4.5999999999999996</v>
      </c>
      <c r="AS11" s="14">
        <v>-0.7</v>
      </c>
      <c r="AT11" s="14">
        <v>1.6</v>
      </c>
      <c r="AU11" s="14">
        <v>-0.1</v>
      </c>
      <c r="AV11" s="14">
        <v>35.299999999999997</v>
      </c>
      <c r="AW11" s="14">
        <v>-13.7</v>
      </c>
      <c r="AX11" s="14">
        <v>-46.5</v>
      </c>
      <c r="AY11" s="14">
        <v>-9.4</v>
      </c>
      <c r="AZ11" s="14">
        <v>-1.5</v>
      </c>
      <c r="BA11" s="14"/>
      <c r="BB11" s="14">
        <v>-1.4</v>
      </c>
      <c r="BC11" s="14"/>
      <c r="BD11" s="14">
        <v>0.5</v>
      </c>
      <c r="BE11" s="14">
        <v>0.2</v>
      </c>
      <c r="BF11" s="14">
        <v>1.4</v>
      </c>
      <c r="BG11" s="14"/>
      <c r="BH11" s="14"/>
      <c r="BI11" s="14">
        <v>-3</v>
      </c>
      <c r="BJ11" s="14">
        <v>0</v>
      </c>
      <c r="BK11" s="14"/>
      <c r="BL11" s="14">
        <v>-2.1</v>
      </c>
      <c r="BM11" s="14"/>
      <c r="BN11" s="14"/>
      <c r="BO11" s="14"/>
      <c r="BP11" s="14">
        <v>2</v>
      </c>
      <c r="BQ11" s="14">
        <v>17.8</v>
      </c>
      <c r="BR11" s="14">
        <v>16.3</v>
      </c>
      <c r="BS11" s="14">
        <v>39.1</v>
      </c>
      <c r="BT11" s="14">
        <v>37.9</v>
      </c>
      <c r="BU11" s="14">
        <v>-7.7</v>
      </c>
      <c r="BV11" s="14">
        <v>-4</v>
      </c>
      <c r="BW11" s="14"/>
      <c r="BX11" s="14"/>
      <c r="BY11" s="14"/>
      <c r="BZ11" s="14"/>
      <c r="CA11" s="14"/>
      <c r="CB11" s="14">
        <v>0</v>
      </c>
      <c r="CC11" s="14">
        <v>-0.7</v>
      </c>
      <c r="CD11" s="14">
        <v>19.8</v>
      </c>
      <c r="CE11" s="14">
        <v>21.4</v>
      </c>
      <c r="CF11" s="14">
        <v>0.7</v>
      </c>
      <c r="CG11" s="14">
        <v>8</v>
      </c>
      <c r="CH11" s="14">
        <v>-0.1</v>
      </c>
      <c r="CI11" s="14"/>
      <c r="CJ11" s="14"/>
      <c r="CK11" s="14"/>
      <c r="CL11" s="14">
        <v>-4</v>
      </c>
      <c r="CM11" s="14">
        <v>-5.8</v>
      </c>
      <c r="CN11" s="14">
        <v>-36.799999999999997</v>
      </c>
      <c r="CO11" s="14"/>
      <c r="CP11" s="14"/>
      <c r="CQ11" s="14"/>
      <c r="CR11" s="14"/>
      <c r="CS11" s="14"/>
      <c r="CT11" s="14">
        <v>-11.9</v>
      </c>
      <c r="CU11" s="14">
        <v>-7.5</v>
      </c>
      <c r="CV11" s="14"/>
      <c r="CW11" s="14">
        <v>-5.8</v>
      </c>
      <c r="CX11" s="14">
        <v>0</v>
      </c>
      <c r="CY11" s="14"/>
      <c r="CZ11" s="14"/>
      <c r="DA11" s="14">
        <v>0.3</v>
      </c>
      <c r="DB11" s="14"/>
      <c r="DC11" s="14">
        <v>0</v>
      </c>
      <c r="DD11" s="14">
        <v>0</v>
      </c>
      <c r="DE11" s="14"/>
      <c r="DF11" s="14">
        <v>0.1</v>
      </c>
      <c r="DG11" s="14">
        <v>1</v>
      </c>
      <c r="DH11" s="14">
        <v>0.2</v>
      </c>
      <c r="DI11" s="14">
        <v>2</v>
      </c>
      <c r="DJ11" s="14">
        <v>0</v>
      </c>
      <c r="DK11" s="14">
        <v>0.6</v>
      </c>
      <c r="DL11" s="14"/>
      <c r="DM11" s="14">
        <v>0</v>
      </c>
      <c r="DN11" s="14">
        <v>0</v>
      </c>
      <c r="DO11" s="14">
        <v>-0.4</v>
      </c>
      <c r="DP11" s="14">
        <v>2.9</v>
      </c>
      <c r="DQ11" s="14">
        <v>1.6</v>
      </c>
      <c r="DR11" s="14">
        <v>0.7</v>
      </c>
      <c r="DS11" s="14">
        <v>0.3</v>
      </c>
      <c r="DT11" s="14">
        <v>1.3</v>
      </c>
      <c r="DU11" s="14">
        <v>0</v>
      </c>
      <c r="DV11" s="14">
        <v>-0.2</v>
      </c>
      <c r="DW11" s="14">
        <v>0.3</v>
      </c>
      <c r="DX11" s="14">
        <v>0.1</v>
      </c>
      <c r="DY11" s="14"/>
      <c r="DZ11" s="14">
        <v>-1.9</v>
      </c>
      <c r="EA11" s="14">
        <v>0.1</v>
      </c>
      <c r="EB11" s="14">
        <v>0.3</v>
      </c>
      <c r="EC11" s="14">
        <v>0.5</v>
      </c>
      <c r="ED11" s="14">
        <v>0.1</v>
      </c>
      <c r="EE11" s="14">
        <v>0.8</v>
      </c>
      <c r="EF11" s="14">
        <v>4</v>
      </c>
      <c r="EG11" s="14">
        <v>0</v>
      </c>
      <c r="EH11" s="14">
        <v>-4.3</v>
      </c>
      <c r="EI11" s="14">
        <v>-5.3</v>
      </c>
      <c r="EJ11" s="14">
        <v>-0.5</v>
      </c>
      <c r="EK11" s="14">
        <v>-0.2</v>
      </c>
      <c r="EL11" s="14">
        <v>0.6</v>
      </c>
      <c r="EM11" s="14">
        <v>-0.1</v>
      </c>
      <c r="EN11" s="14">
        <v>1.6</v>
      </c>
      <c r="EO11" s="14"/>
      <c r="EP11" s="14">
        <v>0.1</v>
      </c>
      <c r="EQ11" s="14">
        <v>0.1</v>
      </c>
      <c r="ER11" s="14">
        <v>0</v>
      </c>
      <c r="ES11" s="14">
        <v>0</v>
      </c>
      <c r="ET11" s="14">
        <v>0</v>
      </c>
      <c r="EU11" s="14">
        <v>0</v>
      </c>
      <c r="EV11" s="14">
        <v>-0.2</v>
      </c>
      <c r="EW11" s="14">
        <v>0</v>
      </c>
      <c r="EX11" s="14">
        <v>0</v>
      </c>
      <c r="EY11" s="14">
        <v>0</v>
      </c>
      <c r="EZ11" s="14">
        <v>0</v>
      </c>
      <c r="FA11" s="14">
        <v>0.4</v>
      </c>
      <c r="FB11" s="14">
        <v>0.4</v>
      </c>
      <c r="FC11" s="14">
        <v>0</v>
      </c>
      <c r="FD11" s="14">
        <v>10.199999999999999</v>
      </c>
      <c r="FE11" s="14">
        <v>0.3</v>
      </c>
      <c r="FF11" s="14">
        <v>2.5</v>
      </c>
      <c r="FG11" s="14">
        <v>0.1</v>
      </c>
      <c r="FH11" s="14">
        <v>1.7</v>
      </c>
      <c r="FI11" s="14">
        <v>4.0999999999999996</v>
      </c>
      <c r="FJ11" s="14">
        <v>92.2</v>
      </c>
      <c r="FK11" s="15"/>
      <c r="FL11" s="14">
        <v>1.8769100000000001</v>
      </c>
      <c r="FM11" s="14">
        <v>0</v>
      </c>
      <c r="FN11" s="14">
        <v>1.08</v>
      </c>
      <c r="FO11" s="14">
        <v>0.8</v>
      </c>
      <c r="FP11" s="14">
        <v>0.25813000000000003</v>
      </c>
      <c r="FQ11" s="14">
        <v>0.19155</v>
      </c>
      <c r="FR11" s="14">
        <v>-0.5</v>
      </c>
      <c r="FS11" s="14">
        <v>0.2</v>
      </c>
      <c r="FT11" s="14">
        <v>0</v>
      </c>
      <c r="FU11" s="14">
        <v>3.90659</v>
      </c>
    </row>
    <row r="12" spans="1:177" ht="24" customHeight="1" x14ac:dyDescent="0.3">
      <c r="A12" s="16" t="s">
        <v>82</v>
      </c>
      <c r="B12" s="16" t="s">
        <v>699</v>
      </c>
      <c r="C12" s="17"/>
      <c r="D12" s="17">
        <v>1.3</v>
      </c>
      <c r="E12" s="17">
        <v>4.5</v>
      </c>
      <c r="F12" s="17"/>
      <c r="G12" s="17"/>
      <c r="H12" s="17">
        <v>0</v>
      </c>
      <c r="I12" s="17">
        <v>1.9</v>
      </c>
      <c r="J12" s="17"/>
      <c r="K12" s="17"/>
      <c r="L12" s="17">
        <v>-11.1</v>
      </c>
      <c r="M12" s="17">
        <v>-20.6</v>
      </c>
      <c r="N12" s="17">
        <v>-15.4</v>
      </c>
      <c r="O12" s="17">
        <v>12.4</v>
      </c>
      <c r="P12" s="17">
        <v>23.4</v>
      </c>
      <c r="Q12" s="17">
        <v>6.2</v>
      </c>
      <c r="R12" s="17">
        <v>20</v>
      </c>
      <c r="S12" s="17">
        <v>0.1</v>
      </c>
      <c r="T12" s="17"/>
      <c r="U12" s="17"/>
      <c r="V12" s="17"/>
      <c r="W12" s="17"/>
      <c r="X12" s="17">
        <v>7.2</v>
      </c>
      <c r="Y12" s="17">
        <v>0.6</v>
      </c>
      <c r="Z12" s="17">
        <v>0.5</v>
      </c>
      <c r="AA12" s="17"/>
      <c r="AB12" s="17">
        <v>-3.4</v>
      </c>
      <c r="AC12" s="17">
        <v>4.5999999999999996</v>
      </c>
      <c r="AD12" s="17">
        <v>-3</v>
      </c>
      <c r="AE12" s="17"/>
      <c r="AF12" s="17"/>
      <c r="AG12" s="17"/>
      <c r="AH12" s="17"/>
      <c r="AI12" s="17">
        <v>-4.9000000000000004</v>
      </c>
      <c r="AJ12" s="17">
        <v>-13.2</v>
      </c>
      <c r="AK12" s="17"/>
      <c r="AL12" s="17"/>
      <c r="AM12" s="17"/>
      <c r="AN12" s="17">
        <v>-1.4</v>
      </c>
      <c r="AO12" s="17">
        <v>0</v>
      </c>
      <c r="AP12" s="17">
        <v>1.3</v>
      </c>
      <c r="AQ12" s="17">
        <v>7.7</v>
      </c>
      <c r="AR12" s="17">
        <v>4.7</v>
      </c>
      <c r="AS12" s="17">
        <v>-0.4</v>
      </c>
      <c r="AT12" s="17">
        <v>1.6</v>
      </c>
      <c r="AU12" s="17">
        <v>0.1</v>
      </c>
      <c r="AV12" s="17">
        <v>36.200000000000003</v>
      </c>
      <c r="AW12" s="17">
        <v>-12.6</v>
      </c>
      <c r="AX12" s="17">
        <v>-45.6</v>
      </c>
      <c r="AY12" s="17">
        <v>-7.3</v>
      </c>
      <c r="AZ12" s="17">
        <v>-1.5</v>
      </c>
      <c r="BA12" s="17"/>
      <c r="BB12" s="17">
        <v>0.4</v>
      </c>
      <c r="BC12" s="17"/>
      <c r="BD12" s="17">
        <v>0.4</v>
      </c>
      <c r="BE12" s="17">
        <v>0</v>
      </c>
      <c r="BF12" s="17">
        <v>3.4</v>
      </c>
      <c r="BG12" s="17"/>
      <c r="BH12" s="17"/>
      <c r="BI12" s="17">
        <v>-3</v>
      </c>
      <c r="BJ12" s="17">
        <v>0</v>
      </c>
      <c r="BK12" s="17"/>
      <c r="BL12" s="17">
        <v>-2.6</v>
      </c>
      <c r="BM12" s="17"/>
      <c r="BN12" s="17"/>
      <c r="BO12" s="17"/>
      <c r="BP12" s="17">
        <v>1</v>
      </c>
      <c r="BQ12" s="17">
        <v>17.600000000000001</v>
      </c>
      <c r="BR12" s="17">
        <v>16.5</v>
      </c>
      <c r="BS12" s="17">
        <v>39.1</v>
      </c>
      <c r="BT12" s="17">
        <v>37.9</v>
      </c>
      <c r="BU12" s="17">
        <v>-8.1</v>
      </c>
      <c r="BV12" s="17">
        <v>-4</v>
      </c>
      <c r="BW12" s="17"/>
      <c r="BX12" s="17"/>
      <c r="BY12" s="17"/>
      <c r="BZ12" s="17"/>
      <c r="CA12" s="17"/>
      <c r="CB12" s="17">
        <v>0</v>
      </c>
      <c r="CC12" s="17">
        <v>-0.7</v>
      </c>
      <c r="CD12" s="17">
        <v>20.3</v>
      </c>
      <c r="CE12" s="17">
        <v>20.8</v>
      </c>
      <c r="CF12" s="17">
        <v>-0.3</v>
      </c>
      <c r="CG12" s="17">
        <v>6.1</v>
      </c>
      <c r="CH12" s="17">
        <v>-0.1</v>
      </c>
      <c r="CI12" s="17"/>
      <c r="CJ12" s="17"/>
      <c r="CK12" s="17"/>
      <c r="CL12" s="17">
        <v>-4.4000000000000004</v>
      </c>
      <c r="CM12" s="17">
        <v>-6.2</v>
      </c>
      <c r="CN12" s="17">
        <v>-37.700000000000003</v>
      </c>
      <c r="CO12" s="17"/>
      <c r="CP12" s="17"/>
      <c r="CQ12" s="17"/>
      <c r="CR12" s="17"/>
      <c r="CS12" s="17"/>
      <c r="CT12" s="17">
        <v>-3.5</v>
      </c>
      <c r="CU12" s="17">
        <v>-5.2</v>
      </c>
      <c r="CV12" s="17"/>
      <c r="CW12" s="17">
        <v>-5.9</v>
      </c>
      <c r="CX12" s="17">
        <v>0</v>
      </c>
      <c r="CY12" s="17"/>
      <c r="CZ12" s="17"/>
      <c r="DA12" s="17">
        <v>0.3</v>
      </c>
      <c r="DB12" s="17"/>
      <c r="DC12" s="17">
        <v>0</v>
      </c>
      <c r="DD12" s="17">
        <v>0</v>
      </c>
      <c r="DE12" s="17"/>
      <c r="DF12" s="17">
        <v>0</v>
      </c>
      <c r="DG12" s="17">
        <v>0.8</v>
      </c>
      <c r="DH12" s="17">
        <v>0.2</v>
      </c>
      <c r="DI12" s="17">
        <v>1.9</v>
      </c>
      <c r="DJ12" s="17">
        <v>0</v>
      </c>
      <c r="DK12" s="17">
        <v>0.6</v>
      </c>
      <c r="DL12" s="17"/>
      <c r="DM12" s="17">
        <v>0</v>
      </c>
      <c r="DN12" s="17">
        <v>0</v>
      </c>
      <c r="DO12" s="17">
        <v>-0.3</v>
      </c>
      <c r="DP12" s="17">
        <v>3.1</v>
      </c>
      <c r="DQ12" s="17">
        <v>1.6</v>
      </c>
      <c r="DR12" s="17">
        <v>0.7</v>
      </c>
      <c r="DS12" s="17">
        <v>0.3</v>
      </c>
      <c r="DT12" s="17">
        <v>1.3</v>
      </c>
      <c r="DU12" s="17">
        <v>0</v>
      </c>
      <c r="DV12" s="17">
        <v>0</v>
      </c>
      <c r="DW12" s="17">
        <v>0.3</v>
      </c>
      <c r="DX12" s="17">
        <v>0.1</v>
      </c>
      <c r="DY12" s="17"/>
      <c r="DZ12" s="17">
        <v>-2</v>
      </c>
      <c r="EA12" s="17">
        <v>0.1</v>
      </c>
      <c r="EB12" s="17">
        <v>0.3</v>
      </c>
      <c r="EC12" s="17">
        <v>0.3</v>
      </c>
      <c r="ED12" s="17">
        <v>0.1</v>
      </c>
      <c r="EE12" s="17">
        <v>0.8</v>
      </c>
      <c r="EF12" s="17">
        <v>4</v>
      </c>
      <c r="EG12" s="17">
        <v>0</v>
      </c>
      <c r="EH12" s="17">
        <v>-3.3</v>
      </c>
      <c r="EI12" s="17">
        <v>-3.6</v>
      </c>
      <c r="EJ12" s="17">
        <v>-0.3</v>
      </c>
      <c r="EK12" s="17">
        <v>-0.3</v>
      </c>
      <c r="EL12" s="17">
        <v>0.6</v>
      </c>
      <c r="EM12" s="17">
        <v>-0.1</v>
      </c>
      <c r="EN12" s="17">
        <v>1.5</v>
      </c>
      <c r="EO12" s="17"/>
      <c r="EP12" s="17">
        <v>0.1</v>
      </c>
      <c r="EQ12" s="17">
        <v>0.1</v>
      </c>
      <c r="ER12" s="17">
        <v>0</v>
      </c>
      <c r="ES12" s="17">
        <v>0</v>
      </c>
      <c r="ET12" s="17">
        <v>0</v>
      </c>
      <c r="EU12" s="17">
        <v>0</v>
      </c>
      <c r="EV12" s="17">
        <v>-0.2</v>
      </c>
      <c r="EW12" s="17">
        <v>0</v>
      </c>
      <c r="EX12" s="17">
        <v>0</v>
      </c>
      <c r="EY12" s="17">
        <v>0</v>
      </c>
      <c r="EZ12" s="17">
        <v>0</v>
      </c>
      <c r="FA12" s="17">
        <v>0.4</v>
      </c>
      <c r="FB12" s="17">
        <v>0.4</v>
      </c>
      <c r="FC12" s="17">
        <v>0</v>
      </c>
      <c r="FD12" s="17">
        <v>10.199999999999999</v>
      </c>
      <c r="FE12" s="17">
        <v>0.1</v>
      </c>
      <c r="FF12" s="17">
        <v>3.2</v>
      </c>
      <c r="FG12" s="17">
        <v>0.5</v>
      </c>
      <c r="FH12" s="17">
        <v>2.7</v>
      </c>
      <c r="FI12" s="17">
        <v>4.0999999999999996</v>
      </c>
      <c r="FJ12" s="17">
        <v>106.3</v>
      </c>
      <c r="FK12" s="15"/>
      <c r="FL12" s="17">
        <v>1.7528999999999999</v>
      </c>
      <c r="FM12" s="17">
        <v>0</v>
      </c>
      <c r="FN12" s="17">
        <v>1.31</v>
      </c>
      <c r="FO12" s="17">
        <v>0.8</v>
      </c>
      <c r="FP12" s="17">
        <v>0.25850000000000001</v>
      </c>
      <c r="FQ12" s="17">
        <v>0.17557</v>
      </c>
      <c r="FR12" s="17">
        <v>-0.6</v>
      </c>
      <c r="FS12" s="17">
        <v>0.2</v>
      </c>
      <c r="FT12" s="17">
        <v>0</v>
      </c>
      <c r="FU12" s="17">
        <v>3.89697</v>
      </c>
    </row>
    <row r="13" spans="1:177" ht="24" customHeight="1" x14ac:dyDescent="0.3">
      <c r="A13" s="16" t="s">
        <v>82</v>
      </c>
      <c r="B13" s="16" t="s">
        <v>700</v>
      </c>
      <c r="C13" s="17"/>
      <c r="D13" s="17">
        <v>4.5</v>
      </c>
      <c r="E13" s="17">
        <v>4.5999999999999996</v>
      </c>
      <c r="F13" s="17"/>
      <c r="G13" s="17"/>
      <c r="H13" s="17">
        <v>0</v>
      </c>
      <c r="I13" s="17">
        <v>1.2</v>
      </c>
      <c r="J13" s="17"/>
      <c r="K13" s="17"/>
      <c r="L13" s="17">
        <v>-12.4</v>
      </c>
      <c r="M13" s="17">
        <v>-17.7</v>
      </c>
      <c r="N13" s="17">
        <v>-13.8</v>
      </c>
      <c r="O13" s="17">
        <v>12.1</v>
      </c>
      <c r="P13" s="17">
        <v>23</v>
      </c>
      <c r="Q13" s="17">
        <v>6.4</v>
      </c>
      <c r="R13" s="17">
        <v>20.3</v>
      </c>
      <c r="S13" s="17">
        <v>0.2</v>
      </c>
      <c r="T13" s="17"/>
      <c r="U13" s="17"/>
      <c r="V13" s="17"/>
      <c r="W13" s="17"/>
      <c r="X13" s="17">
        <v>7.3</v>
      </c>
      <c r="Y13" s="17">
        <v>0.5</v>
      </c>
      <c r="Z13" s="17">
        <v>0.5</v>
      </c>
      <c r="AA13" s="17"/>
      <c r="AB13" s="17">
        <v>-3.4</v>
      </c>
      <c r="AC13" s="17">
        <v>4.5</v>
      </c>
      <c r="AD13" s="17">
        <v>-3.3</v>
      </c>
      <c r="AE13" s="17"/>
      <c r="AF13" s="17"/>
      <c r="AG13" s="17"/>
      <c r="AH13" s="17"/>
      <c r="AI13" s="17">
        <v>-5.2</v>
      </c>
      <c r="AJ13" s="17">
        <v>-13.7</v>
      </c>
      <c r="AK13" s="17"/>
      <c r="AL13" s="17"/>
      <c r="AM13" s="17"/>
      <c r="AN13" s="17">
        <v>-1.3</v>
      </c>
      <c r="AO13" s="17">
        <v>0</v>
      </c>
      <c r="AP13" s="17">
        <v>1.5</v>
      </c>
      <c r="AQ13" s="17">
        <v>7.8</v>
      </c>
      <c r="AR13" s="17">
        <v>4.2</v>
      </c>
      <c r="AS13" s="17">
        <v>-0.4</v>
      </c>
      <c r="AT13" s="17">
        <v>1.6</v>
      </c>
      <c r="AU13" s="17">
        <v>0.4</v>
      </c>
      <c r="AV13" s="17">
        <v>34.5</v>
      </c>
      <c r="AW13" s="17">
        <v>-14.3</v>
      </c>
      <c r="AX13" s="17">
        <v>-47.2</v>
      </c>
      <c r="AY13" s="17">
        <v>-3.1</v>
      </c>
      <c r="AZ13" s="17">
        <v>-1.4</v>
      </c>
      <c r="BA13" s="17"/>
      <c r="BB13" s="17">
        <v>0.2</v>
      </c>
      <c r="BC13" s="17"/>
      <c r="BD13" s="17">
        <v>0.5</v>
      </c>
      <c r="BE13" s="17">
        <v>0</v>
      </c>
      <c r="BF13" s="17">
        <v>1.9</v>
      </c>
      <c r="BG13" s="17"/>
      <c r="BH13" s="17"/>
      <c r="BI13" s="17">
        <v>-3.3</v>
      </c>
      <c r="BJ13" s="17">
        <v>0</v>
      </c>
      <c r="BK13" s="17"/>
      <c r="BL13" s="17">
        <v>-2.7</v>
      </c>
      <c r="BM13" s="17"/>
      <c r="BN13" s="17"/>
      <c r="BO13" s="17"/>
      <c r="BP13" s="17">
        <v>2.5</v>
      </c>
      <c r="BQ13" s="17">
        <v>17.399999999999999</v>
      </c>
      <c r="BR13" s="17">
        <v>15.9</v>
      </c>
      <c r="BS13" s="17">
        <v>38.5</v>
      </c>
      <c r="BT13" s="17">
        <v>37.5</v>
      </c>
      <c r="BU13" s="17">
        <v>-8.1999999999999993</v>
      </c>
      <c r="BV13" s="17">
        <v>-4.0999999999999996</v>
      </c>
      <c r="BW13" s="17"/>
      <c r="BX13" s="17"/>
      <c r="BY13" s="17"/>
      <c r="BZ13" s="17"/>
      <c r="CA13" s="17"/>
      <c r="CB13" s="17">
        <v>0</v>
      </c>
      <c r="CC13" s="17">
        <v>-0.7</v>
      </c>
      <c r="CD13" s="17">
        <v>19.8</v>
      </c>
      <c r="CE13" s="17">
        <v>20.399999999999999</v>
      </c>
      <c r="CF13" s="17">
        <v>-0.2</v>
      </c>
      <c r="CG13" s="17">
        <v>5.7</v>
      </c>
      <c r="CH13" s="17">
        <v>-0.2</v>
      </c>
      <c r="CI13" s="17"/>
      <c r="CJ13" s="17"/>
      <c r="CK13" s="17"/>
      <c r="CL13" s="17">
        <v>-6</v>
      </c>
      <c r="CM13" s="17">
        <v>-8</v>
      </c>
      <c r="CN13" s="17">
        <v>-39.799999999999997</v>
      </c>
      <c r="CO13" s="17"/>
      <c r="CP13" s="17"/>
      <c r="CQ13" s="17"/>
      <c r="CR13" s="17"/>
      <c r="CS13" s="17"/>
      <c r="CT13" s="17">
        <v>-4.3</v>
      </c>
      <c r="CU13" s="17">
        <v>-5.5</v>
      </c>
      <c r="CV13" s="17"/>
      <c r="CW13" s="17">
        <v>-6.5</v>
      </c>
      <c r="CX13" s="17">
        <v>0</v>
      </c>
      <c r="CY13" s="17"/>
      <c r="CZ13" s="17"/>
      <c r="DA13" s="17">
        <v>0.3</v>
      </c>
      <c r="DB13" s="17"/>
      <c r="DC13" s="17">
        <v>0</v>
      </c>
      <c r="DD13" s="17">
        <v>0</v>
      </c>
      <c r="DE13" s="17"/>
      <c r="DF13" s="17">
        <v>0</v>
      </c>
      <c r="DG13" s="17">
        <v>0.9</v>
      </c>
      <c r="DH13" s="17">
        <v>0.2</v>
      </c>
      <c r="DI13" s="17">
        <v>1.6</v>
      </c>
      <c r="DJ13" s="17">
        <v>0</v>
      </c>
      <c r="DK13" s="17">
        <v>0.6</v>
      </c>
      <c r="DL13" s="17"/>
      <c r="DM13" s="17">
        <v>0</v>
      </c>
      <c r="DN13" s="17">
        <v>0</v>
      </c>
      <c r="DO13" s="17">
        <v>0</v>
      </c>
      <c r="DP13" s="17">
        <v>3.5</v>
      </c>
      <c r="DQ13" s="17">
        <v>1.6</v>
      </c>
      <c r="DR13" s="17">
        <v>0.7</v>
      </c>
      <c r="DS13" s="17">
        <v>0.3</v>
      </c>
      <c r="DT13" s="17">
        <v>1.3</v>
      </c>
      <c r="DU13" s="17">
        <v>0</v>
      </c>
      <c r="DV13" s="17">
        <v>0</v>
      </c>
      <c r="DW13" s="17">
        <v>0.3</v>
      </c>
      <c r="DX13" s="17">
        <v>0.1</v>
      </c>
      <c r="DY13" s="17"/>
      <c r="DZ13" s="17">
        <v>-2</v>
      </c>
      <c r="EA13" s="17">
        <v>0</v>
      </c>
      <c r="EB13" s="17">
        <v>0.3</v>
      </c>
      <c r="EC13" s="17">
        <v>0.3</v>
      </c>
      <c r="ED13" s="17">
        <v>0.1</v>
      </c>
      <c r="EE13" s="17">
        <v>0.8</v>
      </c>
      <c r="EF13" s="17">
        <v>4</v>
      </c>
      <c r="EG13" s="17">
        <v>0</v>
      </c>
      <c r="EH13" s="17">
        <v>-2.7</v>
      </c>
      <c r="EI13" s="17">
        <v>-3</v>
      </c>
      <c r="EJ13" s="17">
        <v>-0.3</v>
      </c>
      <c r="EK13" s="17">
        <v>0</v>
      </c>
      <c r="EL13" s="17">
        <v>0.6</v>
      </c>
      <c r="EM13" s="17">
        <v>-0.1</v>
      </c>
      <c r="EN13" s="17">
        <v>1.6</v>
      </c>
      <c r="EO13" s="17"/>
      <c r="EP13" s="17">
        <v>0.1</v>
      </c>
      <c r="EQ13" s="17">
        <v>0.1</v>
      </c>
      <c r="ER13" s="17">
        <v>0</v>
      </c>
      <c r="ES13" s="17">
        <v>0</v>
      </c>
      <c r="ET13" s="17">
        <v>0</v>
      </c>
      <c r="EU13" s="17">
        <v>0</v>
      </c>
      <c r="EV13" s="17">
        <v>-0.2</v>
      </c>
      <c r="EW13" s="17">
        <v>0</v>
      </c>
      <c r="EX13" s="17">
        <v>0</v>
      </c>
      <c r="EY13" s="17">
        <v>0</v>
      </c>
      <c r="EZ13" s="17">
        <v>0</v>
      </c>
      <c r="FA13" s="17">
        <v>0.4</v>
      </c>
      <c r="FB13" s="17">
        <v>0.2</v>
      </c>
      <c r="FC13" s="17">
        <v>0</v>
      </c>
      <c r="FD13" s="17">
        <v>9.6999999999999993</v>
      </c>
      <c r="FE13" s="17">
        <v>0.5</v>
      </c>
      <c r="FF13" s="17">
        <v>3</v>
      </c>
      <c r="FG13" s="17">
        <v>1.1000000000000001</v>
      </c>
      <c r="FH13" s="17">
        <v>1.9</v>
      </c>
      <c r="FI13" s="17">
        <v>4</v>
      </c>
      <c r="FJ13" s="17">
        <v>100.5</v>
      </c>
      <c r="FK13" s="15"/>
      <c r="FL13" s="17">
        <v>1.92031</v>
      </c>
      <c r="FM13" s="17">
        <v>0</v>
      </c>
      <c r="FN13" s="17">
        <v>1.29</v>
      </c>
      <c r="FO13" s="17">
        <v>0.6</v>
      </c>
      <c r="FP13" s="17">
        <v>0.25957000000000002</v>
      </c>
      <c r="FQ13" s="17">
        <v>0.21704000000000001</v>
      </c>
      <c r="FR13" s="17">
        <v>-0.7</v>
      </c>
      <c r="FS13" s="17">
        <v>0.2</v>
      </c>
      <c r="FT13" s="17">
        <v>0</v>
      </c>
      <c r="FU13" s="17">
        <v>3.7869199999999998</v>
      </c>
    </row>
    <row r="14" spans="1:177" ht="24" customHeight="1" x14ac:dyDescent="0.3">
      <c r="A14" s="16" t="s">
        <v>82</v>
      </c>
      <c r="B14" s="16" t="s">
        <v>701</v>
      </c>
      <c r="C14" s="17"/>
      <c r="D14" s="17">
        <v>-4.0999999999999996</v>
      </c>
      <c r="E14" s="17">
        <v>3.6</v>
      </c>
      <c r="F14" s="17"/>
      <c r="G14" s="17"/>
      <c r="H14" s="17">
        <v>0</v>
      </c>
      <c r="I14" s="17">
        <v>-5.0999999999999996</v>
      </c>
      <c r="J14" s="17"/>
      <c r="K14" s="17"/>
      <c r="L14" s="17">
        <v>-12.3</v>
      </c>
      <c r="M14" s="17">
        <v>-23.7</v>
      </c>
      <c r="N14" s="17">
        <v>-17.899999999999999</v>
      </c>
      <c r="O14" s="17">
        <v>14.5</v>
      </c>
      <c r="P14" s="17">
        <v>22.3</v>
      </c>
      <c r="Q14" s="17">
        <v>5.4</v>
      </c>
      <c r="R14" s="17">
        <v>13.4</v>
      </c>
      <c r="S14" s="17">
        <v>0</v>
      </c>
      <c r="T14" s="17"/>
      <c r="U14" s="17"/>
      <c r="V14" s="17"/>
      <c r="W14" s="17"/>
      <c r="X14" s="17">
        <v>6</v>
      </c>
      <c r="Y14" s="17">
        <v>0.1</v>
      </c>
      <c r="Z14" s="17">
        <v>0.4</v>
      </c>
      <c r="AA14" s="17"/>
      <c r="AB14" s="17">
        <v>-3.4</v>
      </c>
      <c r="AC14" s="17">
        <v>4.9000000000000004</v>
      </c>
      <c r="AD14" s="17">
        <v>7.3</v>
      </c>
      <c r="AE14" s="17"/>
      <c r="AF14" s="17"/>
      <c r="AG14" s="17"/>
      <c r="AH14" s="17"/>
      <c r="AI14" s="17">
        <v>-5.8</v>
      </c>
      <c r="AJ14" s="17">
        <v>-10.6</v>
      </c>
      <c r="AK14" s="17"/>
      <c r="AL14" s="17"/>
      <c r="AM14" s="17"/>
      <c r="AN14" s="17">
        <v>-1.2</v>
      </c>
      <c r="AO14" s="17">
        <v>0</v>
      </c>
      <c r="AP14" s="17">
        <v>2.5</v>
      </c>
      <c r="AQ14" s="17">
        <v>7.5</v>
      </c>
      <c r="AR14" s="17">
        <v>4.9000000000000004</v>
      </c>
      <c r="AS14" s="17">
        <v>-0.3</v>
      </c>
      <c r="AT14" s="17">
        <v>1.5</v>
      </c>
      <c r="AU14" s="17">
        <v>0.9</v>
      </c>
      <c r="AV14" s="17">
        <v>34</v>
      </c>
      <c r="AW14" s="17">
        <v>-14.9</v>
      </c>
      <c r="AX14" s="17">
        <v>-47.9</v>
      </c>
      <c r="AY14" s="17">
        <v>-3</v>
      </c>
      <c r="AZ14" s="17">
        <v>-1.4</v>
      </c>
      <c r="BA14" s="17"/>
      <c r="BB14" s="17">
        <v>-0.6</v>
      </c>
      <c r="BC14" s="17"/>
      <c r="BD14" s="17">
        <v>0.5</v>
      </c>
      <c r="BE14" s="17">
        <v>0</v>
      </c>
      <c r="BF14" s="17">
        <v>1.1000000000000001</v>
      </c>
      <c r="BG14" s="17"/>
      <c r="BH14" s="17"/>
      <c r="BI14" s="17">
        <v>-4.5999999999999996</v>
      </c>
      <c r="BJ14" s="17">
        <v>0</v>
      </c>
      <c r="BK14" s="17"/>
      <c r="BL14" s="17">
        <v>-3.2</v>
      </c>
      <c r="BM14" s="17"/>
      <c r="BN14" s="17"/>
      <c r="BO14" s="17"/>
      <c r="BP14" s="17">
        <v>2.4</v>
      </c>
      <c r="BQ14" s="17">
        <v>17</v>
      </c>
      <c r="BR14" s="17">
        <v>15.1</v>
      </c>
      <c r="BS14" s="17">
        <v>37.5</v>
      </c>
      <c r="BT14" s="17">
        <v>36.9</v>
      </c>
      <c r="BU14" s="17">
        <v>-8.8000000000000007</v>
      </c>
      <c r="BV14" s="17">
        <v>-4.3</v>
      </c>
      <c r="BW14" s="17"/>
      <c r="BX14" s="17"/>
      <c r="BY14" s="17"/>
      <c r="BZ14" s="17"/>
      <c r="CA14" s="17"/>
      <c r="CB14" s="17">
        <v>0</v>
      </c>
      <c r="CC14" s="17">
        <v>-0.7</v>
      </c>
      <c r="CD14" s="17">
        <v>19.2</v>
      </c>
      <c r="CE14" s="17">
        <v>21</v>
      </c>
      <c r="CF14" s="17">
        <v>-0.2</v>
      </c>
      <c r="CG14" s="17">
        <v>6</v>
      </c>
      <c r="CH14" s="17">
        <v>-0.1</v>
      </c>
      <c r="CI14" s="17"/>
      <c r="CJ14" s="17"/>
      <c r="CK14" s="17"/>
      <c r="CL14" s="17">
        <v>-7.1</v>
      </c>
      <c r="CM14" s="17">
        <v>-8.9</v>
      </c>
      <c r="CN14" s="17">
        <v>-42.5</v>
      </c>
      <c r="CO14" s="17"/>
      <c r="CP14" s="17"/>
      <c r="CQ14" s="17"/>
      <c r="CR14" s="17"/>
      <c r="CS14" s="17"/>
      <c r="CT14" s="17">
        <v>-6.1</v>
      </c>
      <c r="CU14" s="17">
        <v>-6.6</v>
      </c>
      <c r="CV14" s="17"/>
      <c r="CW14" s="17">
        <v>-7.8</v>
      </c>
      <c r="CX14" s="17">
        <v>0</v>
      </c>
      <c r="CY14" s="17"/>
      <c r="CZ14" s="17"/>
      <c r="DA14" s="17">
        <v>0.3</v>
      </c>
      <c r="DB14" s="17"/>
      <c r="DC14" s="17">
        <v>0</v>
      </c>
      <c r="DD14" s="17">
        <v>0</v>
      </c>
      <c r="DE14" s="17"/>
      <c r="DF14" s="17">
        <v>0</v>
      </c>
      <c r="DG14" s="17">
        <v>1</v>
      </c>
      <c r="DH14" s="17">
        <v>0.2</v>
      </c>
      <c r="DI14" s="17">
        <v>1.4</v>
      </c>
      <c r="DJ14" s="17">
        <v>0</v>
      </c>
      <c r="DK14" s="17">
        <v>0.5</v>
      </c>
      <c r="DL14" s="17"/>
      <c r="DM14" s="17">
        <v>0</v>
      </c>
      <c r="DN14" s="17">
        <v>0</v>
      </c>
      <c r="DO14" s="17">
        <v>-0.5</v>
      </c>
      <c r="DP14" s="17">
        <v>7.2</v>
      </c>
      <c r="DQ14" s="17">
        <v>1.6</v>
      </c>
      <c r="DR14" s="17">
        <v>0.7</v>
      </c>
      <c r="DS14" s="17">
        <v>0.3</v>
      </c>
      <c r="DT14" s="17">
        <v>1.3</v>
      </c>
      <c r="DU14" s="17">
        <v>0</v>
      </c>
      <c r="DV14" s="17">
        <v>0</v>
      </c>
      <c r="DW14" s="17">
        <v>0.3</v>
      </c>
      <c r="DX14" s="17">
        <v>0.1</v>
      </c>
      <c r="DY14" s="17"/>
      <c r="DZ14" s="17">
        <v>-1.9</v>
      </c>
      <c r="EA14" s="17">
        <v>0.1</v>
      </c>
      <c r="EB14" s="17">
        <v>0.3</v>
      </c>
      <c r="EC14" s="17">
        <v>0.3</v>
      </c>
      <c r="ED14" s="17">
        <v>0.1</v>
      </c>
      <c r="EE14" s="17">
        <v>0.8</v>
      </c>
      <c r="EF14" s="17">
        <v>4</v>
      </c>
      <c r="EG14" s="17">
        <v>0</v>
      </c>
      <c r="EH14" s="17">
        <v>-3.6</v>
      </c>
      <c r="EI14" s="17">
        <v>-4.5999999999999996</v>
      </c>
      <c r="EJ14" s="17">
        <v>-0.5</v>
      </c>
      <c r="EK14" s="17">
        <v>0</v>
      </c>
      <c r="EL14" s="17">
        <v>0.6</v>
      </c>
      <c r="EM14" s="17">
        <v>-0.1</v>
      </c>
      <c r="EN14" s="17">
        <v>2</v>
      </c>
      <c r="EO14" s="17"/>
      <c r="EP14" s="17">
        <v>0.1</v>
      </c>
      <c r="EQ14" s="17">
        <v>0.1</v>
      </c>
      <c r="ER14" s="17">
        <v>0</v>
      </c>
      <c r="ES14" s="17">
        <v>0</v>
      </c>
      <c r="ET14" s="17">
        <v>0</v>
      </c>
      <c r="EU14" s="17">
        <v>0</v>
      </c>
      <c r="EV14" s="17">
        <v>-0.2</v>
      </c>
      <c r="EW14" s="17">
        <v>0</v>
      </c>
      <c r="EX14" s="17">
        <v>0</v>
      </c>
      <c r="EY14" s="17">
        <v>0</v>
      </c>
      <c r="EZ14" s="17">
        <v>0</v>
      </c>
      <c r="FA14" s="17">
        <v>0.4</v>
      </c>
      <c r="FB14" s="17">
        <v>0.2</v>
      </c>
      <c r="FC14" s="17">
        <v>0</v>
      </c>
      <c r="FD14" s="17">
        <v>9.9</v>
      </c>
      <c r="FE14" s="17">
        <v>0</v>
      </c>
      <c r="FF14" s="17">
        <v>2.7</v>
      </c>
      <c r="FG14" s="17">
        <v>0.9</v>
      </c>
      <c r="FH14" s="17">
        <v>2.2999999999999998</v>
      </c>
      <c r="FI14" s="17">
        <v>3.9</v>
      </c>
      <c r="FJ14" s="17">
        <v>65</v>
      </c>
      <c r="FK14" s="15"/>
      <c r="FL14" s="17">
        <v>2.06433</v>
      </c>
      <c r="FM14" s="17">
        <v>0</v>
      </c>
      <c r="FN14" s="17">
        <v>1.222</v>
      </c>
      <c r="FO14" s="17">
        <v>0.9</v>
      </c>
      <c r="FP14" s="17">
        <v>0.26042999999999999</v>
      </c>
      <c r="FQ14" s="17">
        <v>0.17261000000000001</v>
      </c>
      <c r="FR14" s="17">
        <v>-0.6</v>
      </c>
      <c r="FS14" s="17">
        <v>0.2</v>
      </c>
      <c r="FT14" s="17">
        <v>0</v>
      </c>
      <c r="FU14" s="17">
        <v>4.2193699999999996</v>
      </c>
    </row>
    <row r="15" spans="1:177" ht="24" customHeight="1" x14ac:dyDescent="0.3">
      <c r="A15" s="16" t="s">
        <v>82</v>
      </c>
      <c r="B15" s="16" t="s">
        <v>702</v>
      </c>
      <c r="C15" s="17"/>
      <c r="D15" s="17">
        <v>-9.6999999999999993</v>
      </c>
      <c r="E15" s="17">
        <v>3.3</v>
      </c>
      <c r="F15" s="17"/>
      <c r="G15" s="17"/>
      <c r="H15" s="17">
        <v>0</v>
      </c>
      <c r="I15" s="17">
        <v>7.1</v>
      </c>
      <c r="J15" s="17"/>
      <c r="K15" s="17"/>
      <c r="L15" s="17">
        <v>-14.5</v>
      </c>
      <c r="M15" s="17">
        <v>-24.2</v>
      </c>
      <c r="N15" s="17">
        <v>-20.399999999999999</v>
      </c>
      <c r="O15" s="17">
        <v>10.1</v>
      </c>
      <c r="P15" s="17">
        <v>21</v>
      </c>
      <c r="Q15" s="17">
        <v>4.8</v>
      </c>
      <c r="R15" s="17">
        <v>7.7</v>
      </c>
      <c r="S15" s="17">
        <v>0.1</v>
      </c>
      <c r="T15" s="17"/>
      <c r="U15" s="17"/>
      <c r="V15" s="17"/>
      <c r="W15" s="17"/>
      <c r="X15" s="17">
        <v>6.1</v>
      </c>
      <c r="Y15" s="17">
        <v>0.4</v>
      </c>
      <c r="Z15" s="17">
        <v>0.3</v>
      </c>
      <c r="AA15" s="17"/>
      <c r="AB15" s="17">
        <v>-3.4</v>
      </c>
      <c r="AC15" s="17">
        <v>4.9000000000000004</v>
      </c>
      <c r="AD15" s="17">
        <v>8.3000000000000007</v>
      </c>
      <c r="AE15" s="17"/>
      <c r="AF15" s="17"/>
      <c r="AG15" s="17"/>
      <c r="AH15" s="17"/>
      <c r="AI15" s="17">
        <v>-6.1</v>
      </c>
      <c r="AJ15" s="17">
        <v>-6.7</v>
      </c>
      <c r="AK15" s="17"/>
      <c r="AL15" s="17"/>
      <c r="AM15" s="17"/>
      <c r="AN15" s="17">
        <v>-1.2</v>
      </c>
      <c r="AO15" s="17">
        <v>0</v>
      </c>
      <c r="AP15" s="17">
        <v>2.2999999999999998</v>
      </c>
      <c r="AQ15" s="17">
        <v>7.9</v>
      </c>
      <c r="AR15" s="17">
        <v>4.4000000000000004</v>
      </c>
      <c r="AS15" s="17">
        <v>-0.6</v>
      </c>
      <c r="AT15" s="17">
        <v>1.5</v>
      </c>
      <c r="AU15" s="17">
        <v>0.3</v>
      </c>
      <c r="AV15" s="17">
        <v>32.200000000000003</v>
      </c>
      <c r="AW15" s="17">
        <v>-16.7</v>
      </c>
      <c r="AX15" s="17">
        <v>-44.9</v>
      </c>
      <c r="AY15" s="17">
        <v>-3.1</v>
      </c>
      <c r="AZ15" s="17">
        <v>-1.4</v>
      </c>
      <c r="BA15" s="17"/>
      <c r="BB15" s="17">
        <v>-0.6</v>
      </c>
      <c r="BC15" s="17"/>
      <c r="BD15" s="17">
        <v>0.5</v>
      </c>
      <c r="BE15" s="17">
        <v>0</v>
      </c>
      <c r="BF15" s="17">
        <v>0.4</v>
      </c>
      <c r="BG15" s="17"/>
      <c r="BH15" s="17"/>
      <c r="BI15" s="17">
        <v>-2</v>
      </c>
      <c r="BJ15" s="17">
        <v>0</v>
      </c>
      <c r="BK15" s="17"/>
      <c r="BL15" s="17">
        <v>-3.2</v>
      </c>
      <c r="BM15" s="17"/>
      <c r="BN15" s="17"/>
      <c r="BO15" s="17"/>
      <c r="BP15" s="17">
        <v>3.2</v>
      </c>
      <c r="BQ15" s="17">
        <v>15.5</v>
      </c>
      <c r="BR15" s="17">
        <v>14.1</v>
      </c>
      <c r="BS15" s="17">
        <v>36.5</v>
      </c>
      <c r="BT15" s="17">
        <v>35.6</v>
      </c>
      <c r="BU15" s="17">
        <v>-9.1</v>
      </c>
      <c r="BV15" s="17">
        <v>-4.5</v>
      </c>
      <c r="BW15" s="17"/>
      <c r="BX15" s="17"/>
      <c r="BY15" s="17"/>
      <c r="BZ15" s="17"/>
      <c r="CA15" s="17"/>
      <c r="CB15" s="17">
        <v>0</v>
      </c>
      <c r="CC15" s="17">
        <v>-0.6</v>
      </c>
      <c r="CD15" s="17">
        <v>18.3</v>
      </c>
      <c r="CE15" s="17">
        <v>20.8</v>
      </c>
      <c r="CF15" s="17">
        <v>-0.2</v>
      </c>
      <c r="CG15" s="17">
        <v>5.8</v>
      </c>
      <c r="CH15" s="17">
        <v>0</v>
      </c>
      <c r="CI15" s="17"/>
      <c r="CJ15" s="17"/>
      <c r="CK15" s="17"/>
      <c r="CL15" s="17">
        <v>-2.7</v>
      </c>
      <c r="CM15" s="17">
        <v>-4.5</v>
      </c>
      <c r="CN15" s="17">
        <v>-35.700000000000003</v>
      </c>
      <c r="CO15" s="17"/>
      <c r="CP15" s="17"/>
      <c r="CQ15" s="17"/>
      <c r="CR15" s="17"/>
      <c r="CS15" s="17"/>
      <c r="CT15" s="17">
        <v>-5.9</v>
      </c>
      <c r="CU15" s="17">
        <v>-6.5</v>
      </c>
      <c r="CV15" s="17"/>
      <c r="CW15" s="17">
        <v>-7.5</v>
      </c>
      <c r="CX15" s="17">
        <v>0</v>
      </c>
      <c r="CY15" s="17"/>
      <c r="CZ15" s="17"/>
      <c r="DA15" s="17">
        <v>0.3</v>
      </c>
      <c r="DB15" s="17"/>
      <c r="DC15" s="17">
        <v>0</v>
      </c>
      <c r="DD15" s="17">
        <v>0</v>
      </c>
      <c r="DE15" s="17"/>
      <c r="DF15" s="17">
        <v>0</v>
      </c>
      <c r="DG15" s="17">
        <v>1</v>
      </c>
      <c r="DH15" s="17">
        <v>0.2</v>
      </c>
      <c r="DI15" s="17">
        <v>1.5</v>
      </c>
      <c r="DJ15" s="17">
        <v>0</v>
      </c>
      <c r="DK15" s="17">
        <v>0.6</v>
      </c>
      <c r="DL15" s="17"/>
      <c r="DM15" s="17">
        <v>0</v>
      </c>
      <c r="DN15" s="17">
        <v>0</v>
      </c>
      <c r="DO15" s="17">
        <v>-0.7</v>
      </c>
      <c r="DP15" s="17">
        <v>6.9</v>
      </c>
      <c r="DQ15" s="17">
        <v>1.6</v>
      </c>
      <c r="DR15" s="17">
        <v>0.7</v>
      </c>
      <c r="DS15" s="17">
        <v>0.3</v>
      </c>
      <c r="DT15" s="17">
        <v>1.3</v>
      </c>
      <c r="DU15" s="17">
        <v>0</v>
      </c>
      <c r="DV15" s="17">
        <v>0.3</v>
      </c>
      <c r="DW15" s="17">
        <v>0.3</v>
      </c>
      <c r="DX15" s="17">
        <v>0.1</v>
      </c>
      <c r="DY15" s="17"/>
      <c r="DZ15" s="17">
        <v>-1.9</v>
      </c>
      <c r="EA15" s="17">
        <v>0.1</v>
      </c>
      <c r="EB15" s="17">
        <v>0.3</v>
      </c>
      <c r="EC15" s="17">
        <v>0.3</v>
      </c>
      <c r="ED15" s="17">
        <v>0.1</v>
      </c>
      <c r="EE15" s="17">
        <v>0.8</v>
      </c>
      <c r="EF15" s="17">
        <v>4</v>
      </c>
      <c r="EG15" s="17">
        <v>0</v>
      </c>
      <c r="EH15" s="17">
        <v>-6</v>
      </c>
      <c r="EI15" s="17">
        <v>-7</v>
      </c>
      <c r="EJ15" s="17">
        <v>-0.9</v>
      </c>
      <c r="EK15" s="17">
        <v>0</v>
      </c>
      <c r="EL15" s="17">
        <v>0.6</v>
      </c>
      <c r="EM15" s="17">
        <v>-0.1</v>
      </c>
      <c r="EN15" s="17">
        <v>2</v>
      </c>
      <c r="EO15" s="17"/>
      <c r="EP15" s="17">
        <v>0.1</v>
      </c>
      <c r="EQ15" s="17">
        <v>0.1</v>
      </c>
      <c r="ER15" s="17">
        <v>0</v>
      </c>
      <c r="ES15" s="17">
        <v>0</v>
      </c>
      <c r="ET15" s="17">
        <v>0</v>
      </c>
      <c r="EU15" s="17">
        <v>0</v>
      </c>
      <c r="EV15" s="17">
        <v>-0.2</v>
      </c>
      <c r="EW15" s="17">
        <v>0</v>
      </c>
      <c r="EX15" s="17">
        <v>0.1</v>
      </c>
      <c r="EY15" s="17">
        <v>0</v>
      </c>
      <c r="EZ15" s="17">
        <v>0</v>
      </c>
      <c r="FA15" s="17">
        <v>0.4</v>
      </c>
      <c r="FB15" s="17">
        <v>0.2</v>
      </c>
      <c r="FC15" s="17">
        <v>0</v>
      </c>
      <c r="FD15" s="17">
        <v>10</v>
      </c>
      <c r="FE15" s="17">
        <v>0</v>
      </c>
      <c r="FF15" s="17">
        <v>3.6</v>
      </c>
      <c r="FG15" s="17">
        <v>0.6</v>
      </c>
      <c r="FH15" s="17">
        <v>1.9</v>
      </c>
      <c r="FI15" s="17">
        <v>4</v>
      </c>
      <c r="FJ15" s="17">
        <v>65</v>
      </c>
      <c r="FK15" s="15"/>
      <c r="FL15" s="17">
        <v>2.0562499999999999</v>
      </c>
      <c r="FM15" s="17">
        <v>0</v>
      </c>
      <c r="FN15" s="17">
        <v>1.538</v>
      </c>
      <c r="FO15" s="17">
        <v>0.9</v>
      </c>
      <c r="FP15" s="17">
        <v>0.25035000000000002</v>
      </c>
      <c r="FQ15" s="17">
        <v>0.20022000000000001</v>
      </c>
      <c r="FR15" s="17">
        <v>0.1</v>
      </c>
      <c r="FS15" s="17">
        <v>0.2</v>
      </c>
      <c r="FT15" s="17">
        <v>0</v>
      </c>
      <c r="FU15" s="17">
        <v>5.2448199999999998</v>
      </c>
    </row>
    <row r="16" spans="1:177" ht="24" customHeight="1" x14ac:dyDescent="0.3">
      <c r="A16" s="16" t="s">
        <v>82</v>
      </c>
      <c r="B16" s="16" t="s">
        <v>703</v>
      </c>
      <c r="C16" s="17"/>
      <c r="D16" s="17">
        <v>-1.3</v>
      </c>
      <c r="E16" s="17">
        <v>4</v>
      </c>
      <c r="F16" s="17"/>
      <c r="G16" s="17"/>
      <c r="H16" s="17">
        <v>0</v>
      </c>
      <c r="I16" s="17">
        <v>8.4</v>
      </c>
      <c r="J16" s="17"/>
      <c r="K16" s="17"/>
      <c r="L16" s="17">
        <v>-13.1</v>
      </c>
      <c r="M16" s="17">
        <v>-24.9</v>
      </c>
      <c r="N16" s="17">
        <v>-19.399999999999999</v>
      </c>
      <c r="O16" s="17">
        <v>11.4</v>
      </c>
      <c r="P16" s="17">
        <v>21.4</v>
      </c>
      <c r="Q16" s="17">
        <v>5.4</v>
      </c>
      <c r="R16" s="17">
        <v>14.8</v>
      </c>
      <c r="S16" s="17">
        <v>0</v>
      </c>
      <c r="T16" s="17"/>
      <c r="U16" s="17"/>
      <c r="V16" s="17"/>
      <c r="W16" s="17"/>
      <c r="X16" s="17">
        <v>7.7</v>
      </c>
      <c r="Y16" s="17">
        <v>0.5</v>
      </c>
      <c r="Z16" s="17">
        <v>0.5</v>
      </c>
      <c r="AA16" s="17"/>
      <c r="AB16" s="17">
        <v>-3.4</v>
      </c>
      <c r="AC16" s="17">
        <v>4.9000000000000004</v>
      </c>
      <c r="AD16" s="17">
        <v>8.5</v>
      </c>
      <c r="AE16" s="17"/>
      <c r="AF16" s="17"/>
      <c r="AG16" s="17"/>
      <c r="AH16" s="17"/>
      <c r="AI16" s="17">
        <v>-5.8</v>
      </c>
      <c r="AJ16" s="17">
        <v>-7.9</v>
      </c>
      <c r="AK16" s="17"/>
      <c r="AL16" s="17"/>
      <c r="AM16" s="17"/>
      <c r="AN16" s="17">
        <v>-1.2</v>
      </c>
      <c r="AO16" s="17">
        <v>0</v>
      </c>
      <c r="AP16" s="17">
        <v>2.5</v>
      </c>
      <c r="AQ16" s="17">
        <v>8.1999999999999993</v>
      </c>
      <c r="AR16" s="17">
        <v>4.9000000000000004</v>
      </c>
      <c r="AS16" s="17">
        <v>-0.5</v>
      </c>
      <c r="AT16" s="17">
        <v>1.5</v>
      </c>
      <c r="AU16" s="17">
        <v>0.1</v>
      </c>
      <c r="AV16" s="17">
        <v>32.4</v>
      </c>
      <c r="AW16" s="17">
        <v>-16.2</v>
      </c>
      <c r="AX16" s="17">
        <v>-44.1</v>
      </c>
      <c r="AY16" s="17">
        <v>-4.2</v>
      </c>
      <c r="AZ16" s="17">
        <v>-1.4</v>
      </c>
      <c r="BA16" s="17"/>
      <c r="BB16" s="17">
        <v>-0.9</v>
      </c>
      <c r="BC16" s="17"/>
      <c r="BD16" s="17">
        <v>0.5</v>
      </c>
      <c r="BE16" s="17">
        <v>0</v>
      </c>
      <c r="BF16" s="17">
        <v>1.2</v>
      </c>
      <c r="BG16" s="17"/>
      <c r="BH16" s="17"/>
      <c r="BI16" s="17">
        <v>-2</v>
      </c>
      <c r="BJ16" s="17">
        <v>0</v>
      </c>
      <c r="BK16" s="17"/>
      <c r="BL16" s="17">
        <v>-2.8</v>
      </c>
      <c r="BM16" s="17"/>
      <c r="BN16" s="17"/>
      <c r="BO16" s="17"/>
      <c r="BP16" s="17">
        <v>3.1</v>
      </c>
      <c r="BQ16" s="17">
        <v>16.3</v>
      </c>
      <c r="BR16" s="17">
        <v>14.9</v>
      </c>
      <c r="BS16" s="17">
        <v>37.200000000000003</v>
      </c>
      <c r="BT16" s="17">
        <v>36.299999999999997</v>
      </c>
      <c r="BU16" s="17">
        <v>-8.9</v>
      </c>
      <c r="BV16" s="17">
        <v>-4.3</v>
      </c>
      <c r="BW16" s="17"/>
      <c r="BX16" s="17"/>
      <c r="BY16" s="17"/>
      <c r="BZ16" s="17"/>
      <c r="CA16" s="17"/>
      <c r="CB16" s="17">
        <v>0</v>
      </c>
      <c r="CC16" s="17">
        <v>-0.7</v>
      </c>
      <c r="CD16" s="17">
        <v>18.399999999999999</v>
      </c>
      <c r="CE16" s="17">
        <v>20.9</v>
      </c>
      <c r="CF16" s="17">
        <v>0.1</v>
      </c>
      <c r="CG16" s="17">
        <v>5.8</v>
      </c>
      <c r="CH16" s="17">
        <v>-0.1</v>
      </c>
      <c r="CI16" s="17"/>
      <c r="CJ16" s="17"/>
      <c r="CK16" s="17"/>
      <c r="CL16" s="17">
        <v>-3</v>
      </c>
      <c r="CM16" s="17">
        <v>-4.8</v>
      </c>
      <c r="CN16" s="17">
        <v>-34.799999999999997</v>
      </c>
      <c r="CO16" s="17"/>
      <c r="CP16" s="17"/>
      <c r="CQ16" s="17"/>
      <c r="CR16" s="17"/>
      <c r="CS16" s="17"/>
      <c r="CT16" s="17">
        <v>-7.3</v>
      </c>
      <c r="CU16" s="17">
        <v>-7.3</v>
      </c>
      <c r="CV16" s="17"/>
      <c r="CW16" s="17">
        <v>-6.5</v>
      </c>
      <c r="CX16" s="17">
        <v>0</v>
      </c>
      <c r="CY16" s="17"/>
      <c r="CZ16" s="17"/>
      <c r="DA16" s="17">
        <v>0.3</v>
      </c>
      <c r="DB16" s="17"/>
      <c r="DC16" s="17">
        <v>0</v>
      </c>
      <c r="DD16" s="17">
        <v>0</v>
      </c>
      <c r="DE16" s="17"/>
      <c r="DF16" s="17">
        <v>0</v>
      </c>
      <c r="DG16" s="17">
        <v>1</v>
      </c>
      <c r="DH16" s="17">
        <v>0.2</v>
      </c>
      <c r="DI16" s="17">
        <v>1.8</v>
      </c>
      <c r="DJ16" s="17">
        <v>0</v>
      </c>
      <c r="DK16" s="17">
        <v>0.6</v>
      </c>
      <c r="DL16" s="17"/>
      <c r="DM16" s="17">
        <v>0</v>
      </c>
      <c r="DN16" s="17">
        <v>0</v>
      </c>
      <c r="DO16" s="17">
        <v>-0.8</v>
      </c>
      <c r="DP16" s="17">
        <v>8.1999999999999993</v>
      </c>
      <c r="DQ16" s="17">
        <v>1.6</v>
      </c>
      <c r="DR16" s="17">
        <v>0.7</v>
      </c>
      <c r="DS16" s="17">
        <v>0.3</v>
      </c>
      <c r="DT16" s="17">
        <v>1.3</v>
      </c>
      <c r="DU16" s="17">
        <v>0</v>
      </c>
      <c r="DV16" s="17">
        <v>0.1</v>
      </c>
      <c r="DW16" s="17">
        <v>0.3</v>
      </c>
      <c r="DX16" s="17">
        <v>0.1</v>
      </c>
      <c r="DY16" s="17"/>
      <c r="DZ16" s="17">
        <v>-1.9</v>
      </c>
      <c r="EA16" s="17">
        <v>0.2</v>
      </c>
      <c r="EB16" s="17">
        <v>0.3</v>
      </c>
      <c r="EC16" s="17">
        <v>0.3</v>
      </c>
      <c r="ED16" s="17">
        <v>0.2</v>
      </c>
      <c r="EE16" s="17">
        <v>0.8</v>
      </c>
      <c r="EF16" s="17">
        <v>4</v>
      </c>
      <c r="EG16" s="17">
        <v>0</v>
      </c>
      <c r="EH16" s="17">
        <v>-4.7</v>
      </c>
      <c r="EI16" s="17">
        <v>-5.5</v>
      </c>
      <c r="EJ16" s="17">
        <v>-0.6</v>
      </c>
      <c r="EK16" s="17">
        <v>0</v>
      </c>
      <c r="EL16" s="17">
        <v>0.6</v>
      </c>
      <c r="EM16" s="17">
        <v>-0.1</v>
      </c>
      <c r="EN16" s="17">
        <v>2</v>
      </c>
      <c r="EO16" s="17"/>
      <c r="EP16" s="17">
        <v>0.1</v>
      </c>
      <c r="EQ16" s="17">
        <v>0.1</v>
      </c>
      <c r="ER16" s="17">
        <v>0</v>
      </c>
      <c r="ES16" s="17">
        <v>0</v>
      </c>
      <c r="ET16" s="17">
        <v>0</v>
      </c>
      <c r="EU16" s="17">
        <v>0</v>
      </c>
      <c r="EV16" s="17">
        <v>-0.2</v>
      </c>
      <c r="EW16" s="17">
        <v>0</v>
      </c>
      <c r="EX16" s="17">
        <v>0.6</v>
      </c>
      <c r="EY16" s="17">
        <v>0</v>
      </c>
      <c r="EZ16" s="17">
        <v>0</v>
      </c>
      <c r="FA16" s="17">
        <v>0.4</v>
      </c>
      <c r="FB16" s="17">
        <v>0.6</v>
      </c>
      <c r="FC16" s="17">
        <v>0</v>
      </c>
      <c r="FD16" s="17">
        <v>10.199999999999999</v>
      </c>
      <c r="FE16" s="17">
        <v>0</v>
      </c>
      <c r="FF16" s="17">
        <v>1.1000000000000001</v>
      </c>
      <c r="FG16" s="17">
        <v>0.7</v>
      </c>
      <c r="FH16" s="17">
        <v>1.5</v>
      </c>
      <c r="FI16" s="17">
        <v>4.0999999999999996</v>
      </c>
      <c r="FJ16" s="17">
        <v>95.5</v>
      </c>
      <c r="FK16" s="15"/>
      <c r="FL16" s="17">
        <v>2.2257400000000001</v>
      </c>
      <c r="FM16" s="17">
        <v>0</v>
      </c>
      <c r="FN16" s="17">
        <v>1.708</v>
      </c>
      <c r="FO16" s="17">
        <v>0.9</v>
      </c>
      <c r="FP16" s="17">
        <v>0.25019999999999998</v>
      </c>
      <c r="FQ16" s="17">
        <v>0.11457000000000001</v>
      </c>
      <c r="FR16" s="17">
        <v>0.1</v>
      </c>
      <c r="FS16" s="17">
        <v>0.2</v>
      </c>
      <c r="FT16" s="17">
        <v>0</v>
      </c>
      <c r="FU16" s="17">
        <v>5.4985099999999996</v>
      </c>
    </row>
    <row r="17" spans="1:177" ht="24" customHeight="1" x14ac:dyDescent="0.3">
      <c r="A17" s="16" t="s">
        <v>82</v>
      </c>
      <c r="B17" s="16" t="s">
        <v>704</v>
      </c>
      <c r="C17" s="17"/>
      <c r="D17" s="17">
        <v>-2.7</v>
      </c>
      <c r="E17" s="17">
        <v>3.4</v>
      </c>
      <c r="F17" s="17"/>
      <c r="G17" s="17"/>
      <c r="H17" s="17">
        <v>0</v>
      </c>
      <c r="I17" s="17">
        <v>6.8</v>
      </c>
      <c r="J17" s="17"/>
      <c r="K17" s="17"/>
      <c r="L17" s="17">
        <v>-15</v>
      </c>
      <c r="M17" s="17">
        <v>-26.2</v>
      </c>
      <c r="N17" s="17">
        <v>-21.2</v>
      </c>
      <c r="O17" s="17">
        <v>7.8</v>
      </c>
      <c r="P17" s="17">
        <v>21.4</v>
      </c>
      <c r="Q17" s="17">
        <v>4.4000000000000004</v>
      </c>
      <c r="R17" s="17">
        <v>13</v>
      </c>
      <c r="S17" s="17">
        <v>0.1</v>
      </c>
      <c r="T17" s="17"/>
      <c r="U17" s="17"/>
      <c r="V17" s="17"/>
      <c r="W17" s="17"/>
      <c r="X17" s="17">
        <v>8</v>
      </c>
      <c r="Y17" s="17">
        <v>0.4</v>
      </c>
      <c r="Z17" s="17">
        <v>0.4</v>
      </c>
      <c r="AA17" s="17"/>
      <c r="AB17" s="17">
        <v>-3.4</v>
      </c>
      <c r="AC17" s="17">
        <v>5</v>
      </c>
      <c r="AD17" s="17">
        <v>9.1</v>
      </c>
      <c r="AE17" s="17"/>
      <c r="AF17" s="17"/>
      <c r="AG17" s="17"/>
      <c r="AH17" s="17"/>
      <c r="AI17" s="17">
        <v>-6.9</v>
      </c>
      <c r="AJ17" s="17">
        <v>-12.6</v>
      </c>
      <c r="AK17" s="17"/>
      <c r="AL17" s="17"/>
      <c r="AM17" s="17"/>
      <c r="AN17" s="17">
        <v>-1.3</v>
      </c>
      <c r="AO17" s="17">
        <v>0</v>
      </c>
      <c r="AP17" s="17">
        <v>2.4</v>
      </c>
      <c r="AQ17" s="17">
        <v>8</v>
      </c>
      <c r="AR17" s="17">
        <v>4.2</v>
      </c>
      <c r="AS17" s="17">
        <v>-0.3</v>
      </c>
      <c r="AT17" s="17">
        <v>1.5</v>
      </c>
      <c r="AU17" s="17">
        <v>-0.2</v>
      </c>
      <c r="AV17" s="17">
        <v>30.8</v>
      </c>
      <c r="AW17" s="17">
        <v>-18</v>
      </c>
      <c r="AX17" s="17">
        <v>-45.9</v>
      </c>
      <c r="AY17" s="17">
        <v>-4.5999999999999996</v>
      </c>
      <c r="AZ17" s="17">
        <v>-1.2</v>
      </c>
      <c r="BA17" s="17"/>
      <c r="BB17" s="17">
        <v>-0.3</v>
      </c>
      <c r="BC17" s="17"/>
      <c r="BD17" s="17">
        <v>0.5</v>
      </c>
      <c r="BE17" s="17">
        <v>0</v>
      </c>
      <c r="BF17" s="17">
        <v>2.2999999999999998</v>
      </c>
      <c r="BG17" s="17"/>
      <c r="BH17" s="17"/>
      <c r="BI17" s="17">
        <v>-1.9</v>
      </c>
      <c r="BJ17" s="17">
        <v>0</v>
      </c>
      <c r="BK17" s="17"/>
      <c r="BL17" s="17">
        <v>-2.7</v>
      </c>
      <c r="BM17" s="17"/>
      <c r="BN17" s="17"/>
      <c r="BO17" s="17"/>
      <c r="BP17" s="17">
        <v>1.4</v>
      </c>
      <c r="BQ17" s="17">
        <v>14.5</v>
      </c>
      <c r="BR17" s="17">
        <v>13.5</v>
      </c>
      <c r="BS17" s="17">
        <v>35.9</v>
      </c>
      <c r="BT17" s="17">
        <v>34.5</v>
      </c>
      <c r="BU17" s="17">
        <v>-9.1</v>
      </c>
      <c r="BV17" s="17">
        <v>-4.7</v>
      </c>
      <c r="BW17" s="17"/>
      <c r="BX17" s="17"/>
      <c r="BY17" s="17"/>
      <c r="BZ17" s="17"/>
      <c r="CA17" s="17"/>
      <c r="CB17" s="17">
        <v>0</v>
      </c>
      <c r="CC17" s="17">
        <v>-0.7</v>
      </c>
      <c r="CD17" s="17">
        <v>18.100000000000001</v>
      </c>
      <c r="CE17" s="17">
        <v>21.2</v>
      </c>
      <c r="CF17" s="17">
        <v>0.5</v>
      </c>
      <c r="CG17" s="17">
        <v>5.7</v>
      </c>
      <c r="CH17" s="17">
        <v>-0.2</v>
      </c>
      <c r="CI17" s="17"/>
      <c r="CJ17" s="17"/>
      <c r="CK17" s="17"/>
      <c r="CL17" s="17">
        <v>-3.4</v>
      </c>
      <c r="CM17" s="17">
        <v>-5.6</v>
      </c>
      <c r="CN17" s="17">
        <v>-36.6</v>
      </c>
      <c r="CO17" s="17"/>
      <c r="CP17" s="17"/>
      <c r="CQ17" s="17"/>
      <c r="CR17" s="17"/>
      <c r="CS17" s="17"/>
      <c r="CT17" s="17">
        <v>-8</v>
      </c>
      <c r="CU17" s="17">
        <v>-7.7</v>
      </c>
      <c r="CV17" s="17"/>
      <c r="CW17" s="17">
        <v>-5.0999999999999996</v>
      </c>
      <c r="CX17" s="17">
        <v>0</v>
      </c>
      <c r="CY17" s="17"/>
      <c r="CZ17" s="17"/>
      <c r="DA17" s="17">
        <v>0.3</v>
      </c>
      <c r="DB17" s="17"/>
      <c r="DC17" s="17">
        <v>0</v>
      </c>
      <c r="DD17" s="17">
        <v>0</v>
      </c>
      <c r="DE17" s="17"/>
      <c r="DF17" s="17">
        <v>0</v>
      </c>
      <c r="DG17" s="17">
        <v>1</v>
      </c>
      <c r="DH17" s="17">
        <v>0.2</v>
      </c>
      <c r="DI17" s="17">
        <v>1.4</v>
      </c>
      <c r="DJ17" s="17">
        <v>0</v>
      </c>
      <c r="DK17" s="17">
        <v>0.6</v>
      </c>
      <c r="DL17" s="17"/>
      <c r="DM17" s="17">
        <v>0</v>
      </c>
      <c r="DN17" s="17">
        <v>0</v>
      </c>
      <c r="DO17" s="17">
        <v>-0.5</v>
      </c>
      <c r="DP17" s="17">
        <v>9</v>
      </c>
      <c r="DQ17" s="17">
        <v>1.6</v>
      </c>
      <c r="DR17" s="17">
        <v>0.7</v>
      </c>
      <c r="DS17" s="17">
        <v>0.3</v>
      </c>
      <c r="DT17" s="17">
        <v>1.3</v>
      </c>
      <c r="DU17" s="17">
        <v>0</v>
      </c>
      <c r="DV17" s="17">
        <v>0.2</v>
      </c>
      <c r="DW17" s="17">
        <v>0.3</v>
      </c>
      <c r="DX17" s="17">
        <v>0.1</v>
      </c>
      <c r="DY17" s="17"/>
      <c r="DZ17" s="17">
        <v>-2</v>
      </c>
      <c r="EA17" s="17">
        <v>0.2</v>
      </c>
      <c r="EB17" s="17">
        <v>0.4</v>
      </c>
      <c r="EC17" s="17">
        <v>0.3</v>
      </c>
      <c r="ED17" s="17">
        <v>0.2</v>
      </c>
      <c r="EE17" s="17">
        <v>0.8</v>
      </c>
      <c r="EF17" s="17">
        <v>4</v>
      </c>
      <c r="EG17" s="17">
        <v>0</v>
      </c>
      <c r="EH17" s="17">
        <v>-4.3</v>
      </c>
      <c r="EI17" s="17">
        <v>-4.9000000000000004</v>
      </c>
      <c r="EJ17" s="17">
        <v>-0.6</v>
      </c>
      <c r="EK17" s="17">
        <v>0</v>
      </c>
      <c r="EL17" s="17">
        <v>0.6</v>
      </c>
      <c r="EM17" s="17">
        <v>-0.1</v>
      </c>
      <c r="EN17" s="17">
        <v>1.9</v>
      </c>
      <c r="EO17" s="17"/>
      <c r="EP17" s="17">
        <v>0.1</v>
      </c>
      <c r="EQ17" s="17">
        <v>0.1</v>
      </c>
      <c r="ER17" s="17">
        <v>0</v>
      </c>
      <c r="ES17" s="17">
        <v>0</v>
      </c>
      <c r="ET17" s="17">
        <v>0</v>
      </c>
      <c r="EU17" s="17">
        <v>0</v>
      </c>
      <c r="EV17" s="17">
        <v>-0.2</v>
      </c>
      <c r="EW17" s="17">
        <v>0</v>
      </c>
      <c r="EX17" s="17">
        <v>0</v>
      </c>
      <c r="EY17" s="17">
        <v>0</v>
      </c>
      <c r="EZ17" s="17">
        <v>0</v>
      </c>
      <c r="FA17" s="17">
        <v>0.4</v>
      </c>
      <c r="FB17" s="17">
        <v>0.6</v>
      </c>
      <c r="FC17" s="17">
        <v>0</v>
      </c>
      <c r="FD17" s="17">
        <v>9.9</v>
      </c>
      <c r="FE17" s="17">
        <v>0.1</v>
      </c>
      <c r="FF17" s="17">
        <v>2.9</v>
      </c>
      <c r="FG17" s="17">
        <v>0.8</v>
      </c>
      <c r="FH17" s="17">
        <v>2.6</v>
      </c>
      <c r="FI17" s="17">
        <v>4</v>
      </c>
      <c r="FJ17" s="17">
        <v>63.6</v>
      </c>
      <c r="FK17" s="15"/>
      <c r="FL17" s="17">
        <v>2.1444800000000002</v>
      </c>
      <c r="FM17" s="17">
        <v>0</v>
      </c>
      <c r="FN17" s="17">
        <v>1.726</v>
      </c>
      <c r="FO17" s="17">
        <v>0.8</v>
      </c>
      <c r="FP17" s="17">
        <v>0.25141000000000002</v>
      </c>
      <c r="FQ17" s="17">
        <v>9.5390000000000003E-2</v>
      </c>
      <c r="FR17" s="17">
        <v>0.1</v>
      </c>
      <c r="FS17" s="17">
        <v>0.3</v>
      </c>
      <c r="FT17" s="17">
        <v>0</v>
      </c>
      <c r="FU17" s="17">
        <v>5.4172799999999999</v>
      </c>
    </row>
    <row r="18" spans="1:177" ht="24" customHeight="1" x14ac:dyDescent="0.3">
      <c r="A18" s="18" t="s">
        <v>82</v>
      </c>
      <c r="B18" s="18" t="s">
        <v>705</v>
      </c>
      <c r="C18" s="19"/>
      <c r="D18" s="19">
        <v>-6.4</v>
      </c>
      <c r="E18" s="19">
        <v>3.8</v>
      </c>
      <c r="F18" s="19"/>
      <c r="G18" s="19"/>
      <c r="H18" s="19">
        <v>0</v>
      </c>
      <c r="I18" s="19">
        <v>8.8000000000000007</v>
      </c>
      <c r="J18" s="19"/>
      <c r="K18" s="19"/>
      <c r="L18" s="19">
        <v>-16.8</v>
      </c>
      <c r="M18" s="19">
        <v>-28.1</v>
      </c>
      <c r="N18" s="19">
        <v>-19.100000000000001</v>
      </c>
      <c r="O18" s="19">
        <v>8</v>
      </c>
      <c r="P18" s="19">
        <v>21</v>
      </c>
      <c r="Q18" s="19">
        <v>4.7</v>
      </c>
      <c r="R18" s="19">
        <v>13</v>
      </c>
      <c r="S18" s="19">
        <v>0</v>
      </c>
      <c r="T18" s="19"/>
      <c r="U18" s="19"/>
      <c r="V18" s="19"/>
      <c r="W18" s="19"/>
      <c r="X18" s="19">
        <v>7.1</v>
      </c>
      <c r="Y18" s="19">
        <v>0.6</v>
      </c>
      <c r="Z18" s="19">
        <v>0.7</v>
      </c>
      <c r="AA18" s="19"/>
      <c r="AB18" s="19">
        <v>-3.4</v>
      </c>
      <c r="AC18" s="19">
        <v>5.0999999999999996</v>
      </c>
      <c r="AD18" s="19">
        <v>9.6999999999999993</v>
      </c>
      <c r="AE18" s="19"/>
      <c r="AF18" s="19"/>
      <c r="AG18" s="19"/>
      <c r="AH18" s="19"/>
      <c r="AI18" s="19">
        <v>-6</v>
      </c>
      <c r="AJ18" s="19">
        <v>-10.6</v>
      </c>
      <c r="AK18" s="19"/>
      <c r="AL18" s="19"/>
      <c r="AM18" s="19"/>
      <c r="AN18" s="19">
        <v>-1.2</v>
      </c>
      <c r="AO18" s="19">
        <v>0</v>
      </c>
      <c r="AP18" s="19">
        <v>2.7</v>
      </c>
      <c r="AQ18" s="19">
        <v>7.5</v>
      </c>
      <c r="AR18" s="19">
        <v>4.9000000000000004</v>
      </c>
      <c r="AS18" s="19">
        <v>-0.2</v>
      </c>
      <c r="AT18" s="19">
        <v>1.5</v>
      </c>
      <c r="AU18" s="19">
        <v>0.1</v>
      </c>
      <c r="AV18" s="19">
        <v>32.700000000000003</v>
      </c>
      <c r="AW18" s="19">
        <v>-16.2</v>
      </c>
      <c r="AX18" s="19">
        <v>-43.5</v>
      </c>
      <c r="AY18" s="19">
        <v>-2.7</v>
      </c>
      <c r="AZ18" s="19">
        <v>-1.4</v>
      </c>
      <c r="BA18" s="19"/>
      <c r="BB18" s="19">
        <v>-1.6</v>
      </c>
      <c r="BC18" s="19"/>
      <c r="BD18" s="19">
        <v>0.4</v>
      </c>
      <c r="BE18" s="19">
        <v>0</v>
      </c>
      <c r="BF18" s="19">
        <v>0.2</v>
      </c>
      <c r="BG18" s="19"/>
      <c r="BH18" s="19"/>
      <c r="BI18" s="19">
        <v>-2</v>
      </c>
      <c r="BJ18" s="19">
        <v>0</v>
      </c>
      <c r="BK18" s="19"/>
      <c r="BL18" s="19">
        <v>-3.4</v>
      </c>
      <c r="BM18" s="19"/>
      <c r="BN18" s="19"/>
      <c r="BO18" s="19"/>
      <c r="BP18" s="19">
        <v>1.8</v>
      </c>
      <c r="BQ18" s="19">
        <v>16</v>
      </c>
      <c r="BR18" s="19">
        <v>14</v>
      </c>
      <c r="BS18" s="19">
        <v>36.5</v>
      </c>
      <c r="BT18" s="19">
        <v>35.200000000000003</v>
      </c>
      <c r="BU18" s="19">
        <v>-9.4</v>
      </c>
      <c r="BV18" s="19">
        <v>-4.5</v>
      </c>
      <c r="BW18" s="19"/>
      <c r="BX18" s="19"/>
      <c r="BY18" s="19"/>
      <c r="BZ18" s="19"/>
      <c r="CA18" s="19"/>
      <c r="CB18" s="19">
        <v>0</v>
      </c>
      <c r="CC18" s="19">
        <v>-0.7</v>
      </c>
      <c r="CD18" s="19">
        <v>19.5</v>
      </c>
      <c r="CE18" s="19">
        <v>20.399999999999999</v>
      </c>
      <c r="CF18" s="19">
        <v>-0.4</v>
      </c>
      <c r="CG18" s="19">
        <v>6</v>
      </c>
      <c r="CH18" s="19">
        <v>0</v>
      </c>
      <c r="CI18" s="19"/>
      <c r="CJ18" s="19"/>
      <c r="CK18" s="19"/>
      <c r="CL18" s="19">
        <v>-2.2999999999999998</v>
      </c>
      <c r="CM18" s="19">
        <v>-3.9</v>
      </c>
      <c r="CN18" s="19">
        <v>-35.9</v>
      </c>
      <c r="CO18" s="19"/>
      <c r="CP18" s="19"/>
      <c r="CQ18" s="19"/>
      <c r="CR18" s="19"/>
      <c r="CS18" s="19"/>
      <c r="CT18" s="19">
        <v>-7.4</v>
      </c>
      <c r="CU18" s="19">
        <v>-7.4</v>
      </c>
      <c r="CV18" s="19"/>
      <c r="CW18" s="19">
        <v>-4.3</v>
      </c>
      <c r="CX18" s="19">
        <v>0</v>
      </c>
      <c r="CY18" s="19"/>
      <c r="CZ18" s="19"/>
      <c r="DA18" s="19">
        <v>0.3</v>
      </c>
      <c r="DB18" s="19"/>
      <c r="DC18" s="19">
        <v>0</v>
      </c>
      <c r="DD18" s="19">
        <v>0</v>
      </c>
      <c r="DE18" s="19"/>
      <c r="DF18" s="19">
        <v>0</v>
      </c>
      <c r="DG18" s="19">
        <v>1</v>
      </c>
      <c r="DH18" s="19">
        <v>0.2</v>
      </c>
      <c r="DI18" s="19">
        <v>1.4</v>
      </c>
      <c r="DJ18" s="19">
        <v>0</v>
      </c>
      <c r="DK18" s="19">
        <v>0.6</v>
      </c>
      <c r="DL18" s="19"/>
      <c r="DM18" s="19">
        <v>0</v>
      </c>
      <c r="DN18" s="19">
        <v>0</v>
      </c>
      <c r="DO18" s="19">
        <v>-0.1</v>
      </c>
      <c r="DP18" s="19">
        <v>6.4</v>
      </c>
      <c r="DQ18" s="19">
        <v>1.6</v>
      </c>
      <c r="DR18" s="19">
        <v>0.7</v>
      </c>
      <c r="DS18" s="19">
        <v>0.3</v>
      </c>
      <c r="DT18" s="19">
        <v>1.3</v>
      </c>
      <c r="DU18" s="19">
        <v>0</v>
      </c>
      <c r="DV18" s="19">
        <v>0.2</v>
      </c>
      <c r="DW18" s="19">
        <v>0.3</v>
      </c>
      <c r="DX18" s="19">
        <v>0.1</v>
      </c>
      <c r="DY18" s="19"/>
      <c r="DZ18" s="19">
        <v>-2</v>
      </c>
      <c r="EA18" s="19">
        <v>0.1</v>
      </c>
      <c r="EB18" s="19">
        <v>0.4</v>
      </c>
      <c r="EC18" s="19">
        <v>0.3</v>
      </c>
      <c r="ED18" s="19">
        <v>0.4</v>
      </c>
      <c r="EE18" s="19">
        <v>0.8</v>
      </c>
      <c r="EF18" s="19">
        <v>4</v>
      </c>
      <c r="EG18" s="19">
        <v>0</v>
      </c>
      <c r="EH18" s="19">
        <v>-5.2</v>
      </c>
      <c r="EI18" s="19">
        <v>-6.1</v>
      </c>
      <c r="EJ18" s="19">
        <v>0</v>
      </c>
      <c r="EK18" s="19">
        <v>0</v>
      </c>
      <c r="EL18" s="19">
        <v>0.6</v>
      </c>
      <c r="EM18" s="19">
        <v>-0.1</v>
      </c>
      <c r="EN18" s="19">
        <v>2</v>
      </c>
      <c r="EO18" s="19"/>
      <c r="EP18" s="19">
        <v>0.1</v>
      </c>
      <c r="EQ18" s="19">
        <v>0.1</v>
      </c>
      <c r="ER18" s="19">
        <v>0</v>
      </c>
      <c r="ES18" s="19">
        <v>0</v>
      </c>
      <c r="ET18" s="19">
        <v>0</v>
      </c>
      <c r="EU18" s="19">
        <v>0</v>
      </c>
      <c r="EV18" s="19">
        <v>-0.2</v>
      </c>
      <c r="EW18" s="19">
        <v>0</v>
      </c>
      <c r="EX18" s="19">
        <v>0</v>
      </c>
      <c r="EY18" s="19">
        <v>0</v>
      </c>
      <c r="EZ18" s="19">
        <v>0</v>
      </c>
      <c r="FA18" s="19">
        <v>0.4</v>
      </c>
      <c r="FB18" s="19">
        <v>0.8</v>
      </c>
      <c r="FC18" s="19">
        <v>0</v>
      </c>
      <c r="FD18" s="19">
        <v>10</v>
      </c>
      <c r="FE18" s="19">
        <v>0.2</v>
      </c>
      <c r="FF18" s="19">
        <v>3.5</v>
      </c>
      <c r="FG18" s="19">
        <v>0.9</v>
      </c>
      <c r="FH18" s="19">
        <v>1.9</v>
      </c>
      <c r="FI18" s="19">
        <v>4</v>
      </c>
      <c r="FJ18" s="19">
        <v>74.3</v>
      </c>
      <c r="FK18" s="15"/>
      <c r="FL18" s="19">
        <v>2.18865</v>
      </c>
      <c r="FM18" s="19">
        <v>0</v>
      </c>
      <c r="FN18" s="19">
        <v>1.58</v>
      </c>
      <c r="FO18" s="19">
        <v>0.9</v>
      </c>
      <c r="FP18" s="19">
        <v>0.25119999999999998</v>
      </c>
      <c r="FQ18" s="19">
        <v>8.8059999999999999E-2</v>
      </c>
      <c r="FR18" s="19">
        <v>0.1</v>
      </c>
      <c r="FS18" s="19">
        <v>0.2</v>
      </c>
      <c r="FT18" s="19">
        <v>0</v>
      </c>
      <c r="FU18" s="19">
        <v>5.3079099999999997</v>
      </c>
    </row>
    <row r="19" spans="1:177" ht="24" customHeight="1" x14ac:dyDescent="0.3">
      <c r="A19" s="13" t="s">
        <v>82</v>
      </c>
      <c r="B19" s="13" t="s">
        <v>706</v>
      </c>
      <c r="C19" s="14"/>
      <c r="D19" s="14">
        <v>12.5</v>
      </c>
      <c r="E19" s="14">
        <v>6.2</v>
      </c>
      <c r="F19" s="14"/>
      <c r="G19" s="14"/>
      <c r="H19" s="14">
        <v>0</v>
      </c>
      <c r="I19" s="14">
        <v>11</v>
      </c>
      <c r="J19" s="14"/>
      <c r="K19" s="14"/>
      <c r="L19" s="14">
        <v>-13</v>
      </c>
      <c r="M19" s="14">
        <v>-23.2</v>
      </c>
      <c r="N19" s="14">
        <v>-17.8</v>
      </c>
      <c r="O19" s="14">
        <v>12.7</v>
      </c>
      <c r="P19" s="14">
        <v>21.7</v>
      </c>
      <c r="Q19" s="14">
        <v>5.4</v>
      </c>
      <c r="R19" s="14">
        <v>19.5</v>
      </c>
      <c r="S19" s="14">
        <v>-0.1</v>
      </c>
      <c r="T19" s="14"/>
      <c r="U19" s="14"/>
      <c r="V19" s="14"/>
      <c r="W19" s="14"/>
      <c r="X19" s="14">
        <v>8.6</v>
      </c>
      <c r="Y19" s="14">
        <v>0.7</v>
      </c>
      <c r="Z19" s="14">
        <v>0.2</v>
      </c>
      <c r="AA19" s="14"/>
      <c r="AB19" s="14">
        <v>-3.4</v>
      </c>
      <c r="AC19" s="14">
        <v>5.0999999999999996</v>
      </c>
      <c r="AD19" s="14">
        <v>9.9</v>
      </c>
      <c r="AE19" s="14"/>
      <c r="AF19" s="14"/>
      <c r="AG19" s="14"/>
      <c r="AH19" s="14"/>
      <c r="AI19" s="14">
        <v>-6.6</v>
      </c>
      <c r="AJ19" s="14">
        <v>-11</v>
      </c>
      <c r="AK19" s="14"/>
      <c r="AL19" s="14"/>
      <c r="AM19" s="14"/>
      <c r="AN19" s="14">
        <v>-1.2</v>
      </c>
      <c r="AO19" s="14">
        <v>0</v>
      </c>
      <c r="AP19" s="14">
        <v>2.5</v>
      </c>
      <c r="AQ19" s="14">
        <v>8.1</v>
      </c>
      <c r="AR19" s="14">
        <v>4.3</v>
      </c>
      <c r="AS19" s="14">
        <v>-0.5</v>
      </c>
      <c r="AT19" s="14">
        <v>1.5</v>
      </c>
      <c r="AU19" s="14">
        <v>1</v>
      </c>
      <c r="AV19" s="14">
        <v>32.799999999999997</v>
      </c>
      <c r="AW19" s="14">
        <v>-16</v>
      </c>
      <c r="AX19" s="14">
        <v>-43.7</v>
      </c>
      <c r="AY19" s="14">
        <v>-4.3</v>
      </c>
      <c r="AZ19" s="14">
        <v>-1.2</v>
      </c>
      <c r="BA19" s="14"/>
      <c r="BB19" s="14">
        <v>-0.8</v>
      </c>
      <c r="BC19" s="14"/>
      <c r="BD19" s="14">
        <v>0.4</v>
      </c>
      <c r="BE19" s="14">
        <v>0</v>
      </c>
      <c r="BF19" s="14">
        <v>0.3</v>
      </c>
      <c r="BG19" s="14"/>
      <c r="BH19" s="14"/>
      <c r="BI19" s="14">
        <v>0</v>
      </c>
      <c r="BJ19" s="14">
        <v>0</v>
      </c>
      <c r="BK19" s="14"/>
      <c r="BL19" s="14">
        <v>-2.9</v>
      </c>
      <c r="BM19" s="14"/>
      <c r="BN19" s="14"/>
      <c r="BO19" s="14"/>
      <c r="BP19" s="14">
        <v>4</v>
      </c>
      <c r="BQ19" s="14">
        <v>16.399999999999999</v>
      </c>
      <c r="BR19" s="14">
        <v>15.1</v>
      </c>
      <c r="BS19" s="14">
        <v>38</v>
      </c>
      <c r="BT19" s="14">
        <v>36.200000000000003</v>
      </c>
      <c r="BU19" s="14">
        <v>-8.8000000000000007</v>
      </c>
      <c r="BV19" s="14">
        <v>-4.3</v>
      </c>
      <c r="BW19" s="14"/>
      <c r="BX19" s="14"/>
      <c r="BY19" s="14"/>
      <c r="BZ19" s="14"/>
      <c r="CA19" s="14"/>
      <c r="CB19" s="14">
        <v>0</v>
      </c>
      <c r="CC19" s="14">
        <v>-0.7</v>
      </c>
      <c r="CD19" s="14">
        <v>12</v>
      </c>
      <c r="CE19" s="14">
        <v>20.7</v>
      </c>
      <c r="CF19" s="14">
        <v>-0.2</v>
      </c>
      <c r="CG19" s="14">
        <v>5.7</v>
      </c>
      <c r="CH19" s="14">
        <v>-0.3</v>
      </c>
      <c r="CI19" s="14"/>
      <c r="CJ19" s="14"/>
      <c r="CK19" s="14"/>
      <c r="CL19" s="14">
        <v>-1.7</v>
      </c>
      <c r="CM19" s="14">
        <v>-3.4</v>
      </c>
      <c r="CN19" s="14">
        <v>-33.799999999999997</v>
      </c>
      <c r="CO19" s="14"/>
      <c r="CP19" s="14"/>
      <c r="CQ19" s="14"/>
      <c r="CR19" s="14"/>
      <c r="CS19" s="14"/>
      <c r="CT19" s="14">
        <v>-6.9</v>
      </c>
      <c r="CU19" s="14">
        <v>-7.1</v>
      </c>
      <c r="CV19" s="14"/>
      <c r="CW19" s="14">
        <v>-4.8</v>
      </c>
      <c r="CX19" s="14">
        <v>0</v>
      </c>
      <c r="CY19" s="14"/>
      <c r="CZ19" s="14"/>
      <c r="DA19" s="14">
        <v>0.3</v>
      </c>
      <c r="DB19" s="14"/>
      <c r="DC19" s="14">
        <v>0</v>
      </c>
      <c r="DD19" s="14">
        <v>0</v>
      </c>
      <c r="DE19" s="14"/>
      <c r="DF19" s="14">
        <v>0</v>
      </c>
      <c r="DG19" s="14">
        <v>1</v>
      </c>
      <c r="DH19" s="14">
        <v>0.2</v>
      </c>
      <c r="DI19" s="14">
        <v>1.5</v>
      </c>
      <c r="DJ19" s="14">
        <v>0</v>
      </c>
      <c r="DK19" s="14">
        <v>0.6</v>
      </c>
      <c r="DL19" s="14"/>
      <c r="DM19" s="14">
        <v>0</v>
      </c>
      <c r="DN19" s="14">
        <v>0</v>
      </c>
      <c r="DO19" s="14">
        <v>-0.2</v>
      </c>
      <c r="DP19" s="14">
        <v>5.6</v>
      </c>
      <c r="DQ19" s="14">
        <v>1.6</v>
      </c>
      <c r="DR19" s="14">
        <v>0.7</v>
      </c>
      <c r="DS19" s="14">
        <v>0.3</v>
      </c>
      <c r="DT19" s="14">
        <v>1.3</v>
      </c>
      <c r="DU19" s="14">
        <v>0</v>
      </c>
      <c r="DV19" s="14">
        <v>0</v>
      </c>
      <c r="DW19" s="14">
        <v>0.3</v>
      </c>
      <c r="DX19" s="14">
        <v>0.1</v>
      </c>
      <c r="DY19" s="14"/>
      <c r="DZ19" s="14">
        <v>-2</v>
      </c>
      <c r="EA19" s="14">
        <v>0.2</v>
      </c>
      <c r="EB19" s="14">
        <v>0.4</v>
      </c>
      <c r="EC19" s="14">
        <v>0.3</v>
      </c>
      <c r="ED19" s="14">
        <v>0.3</v>
      </c>
      <c r="EE19" s="14">
        <v>0.8</v>
      </c>
      <c r="EF19" s="14">
        <v>4</v>
      </c>
      <c r="EG19" s="14">
        <v>0</v>
      </c>
      <c r="EH19" s="14">
        <v>-3</v>
      </c>
      <c r="EI19" s="14">
        <v>-4.2</v>
      </c>
      <c r="EJ19" s="14">
        <v>0</v>
      </c>
      <c r="EK19" s="14">
        <v>0</v>
      </c>
      <c r="EL19" s="14">
        <v>0.6</v>
      </c>
      <c r="EM19" s="14">
        <v>-0.1</v>
      </c>
      <c r="EN19" s="14">
        <v>2</v>
      </c>
      <c r="EO19" s="14"/>
      <c r="EP19" s="14">
        <v>0.1</v>
      </c>
      <c r="EQ19" s="14">
        <v>0.1</v>
      </c>
      <c r="ER19" s="14">
        <v>0</v>
      </c>
      <c r="ES19" s="14">
        <v>0</v>
      </c>
      <c r="ET19" s="14">
        <v>0</v>
      </c>
      <c r="EU19" s="14">
        <v>0</v>
      </c>
      <c r="EV19" s="14">
        <v>-0.2</v>
      </c>
      <c r="EW19" s="14">
        <v>0</v>
      </c>
      <c r="EX19" s="14">
        <v>0</v>
      </c>
      <c r="EY19" s="14">
        <v>0</v>
      </c>
      <c r="EZ19" s="14">
        <v>0</v>
      </c>
      <c r="FA19" s="14">
        <v>0.4</v>
      </c>
      <c r="FB19" s="14">
        <v>0.7</v>
      </c>
      <c r="FC19" s="14">
        <v>0</v>
      </c>
      <c r="FD19" s="14">
        <v>10</v>
      </c>
      <c r="FE19" s="14">
        <v>0.1</v>
      </c>
      <c r="FF19" s="14">
        <v>1.4</v>
      </c>
      <c r="FG19" s="14">
        <v>0.9</v>
      </c>
      <c r="FH19" s="14">
        <v>2.2000000000000002</v>
      </c>
      <c r="FI19" s="14">
        <v>4.0999999999999996</v>
      </c>
      <c r="FJ19" s="14">
        <v>127.2</v>
      </c>
      <c r="FK19" s="15"/>
      <c r="FL19" s="14">
        <v>2.08372</v>
      </c>
      <c r="FM19" s="14">
        <v>0</v>
      </c>
      <c r="FN19" s="14">
        <v>2.0819999999999999</v>
      </c>
      <c r="FO19" s="14">
        <v>0.9</v>
      </c>
      <c r="FP19" s="14">
        <v>0.24837999999999999</v>
      </c>
      <c r="FQ19" s="14">
        <v>9.8610000000000003E-2</v>
      </c>
      <c r="FR19" s="14">
        <v>0.1</v>
      </c>
      <c r="FS19" s="14">
        <v>0.2</v>
      </c>
      <c r="FT19" s="14">
        <v>0</v>
      </c>
      <c r="FU19" s="14">
        <v>5.7127100000000004</v>
      </c>
    </row>
    <row r="20" spans="1:177" ht="24" customHeight="1" x14ac:dyDescent="0.3">
      <c r="A20" s="16" t="s">
        <v>82</v>
      </c>
      <c r="B20" s="16" t="s">
        <v>707</v>
      </c>
      <c r="C20" s="17"/>
      <c r="D20" s="17">
        <v>1.5</v>
      </c>
      <c r="E20" s="17">
        <v>4.9000000000000004</v>
      </c>
      <c r="F20" s="17"/>
      <c r="G20" s="17"/>
      <c r="H20" s="17">
        <v>0</v>
      </c>
      <c r="I20" s="17">
        <v>7.6</v>
      </c>
      <c r="J20" s="17"/>
      <c r="K20" s="17"/>
      <c r="L20" s="17">
        <v>-14.3</v>
      </c>
      <c r="M20" s="17">
        <v>-26.9</v>
      </c>
      <c r="N20" s="17">
        <v>-20.3</v>
      </c>
      <c r="O20" s="17">
        <v>10.5</v>
      </c>
      <c r="P20" s="17">
        <v>21.8</v>
      </c>
      <c r="Q20" s="17">
        <v>5.5</v>
      </c>
      <c r="R20" s="17">
        <v>19.5</v>
      </c>
      <c r="S20" s="17">
        <v>-0.1</v>
      </c>
      <c r="T20" s="17"/>
      <c r="U20" s="17"/>
      <c r="V20" s="17"/>
      <c r="W20" s="17"/>
      <c r="X20" s="17">
        <v>8.3000000000000007</v>
      </c>
      <c r="Y20" s="17">
        <v>0.6</v>
      </c>
      <c r="Z20" s="17">
        <v>0.4</v>
      </c>
      <c r="AA20" s="17"/>
      <c r="AB20" s="17">
        <v>-3.4</v>
      </c>
      <c r="AC20" s="17">
        <v>5.2</v>
      </c>
      <c r="AD20" s="17">
        <v>11.9</v>
      </c>
      <c r="AE20" s="17"/>
      <c r="AF20" s="17"/>
      <c r="AG20" s="17"/>
      <c r="AH20" s="17"/>
      <c r="AI20" s="17">
        <v>-1.7</v>
      </c>
      <c r="AJ20" s="17">
        <v>-10.8</v>
      </c>
      <c r="AK20" s="17"/>
      <c r="AL20" s="17"/>
      <c r="AM20" s="17"/>
      <c r="AN20" s="17">
        <v>-1.1000000000000001</v>
      </c>
      <c r="AO20" s="17">
        <v>0</v>
      </c>
      <c r="AP20" s="17">
        <v>2.2999999999999998</v>
      </c>
      <c r="AQ20" s="17">
        <v>8.1999999999999993</v>
      </c>
      <c r="AR20" s="17">
        <v>4.5999999999999996</v>
      </c>
      <c r="AS20" s="17">
        <v>-0.1</v>
      </c>
      <c r="AT20" s="17">
        <v>1.5</v>
      </c>
      <c r="AU20" s="17">
        <v>0.3</v>
      </c>
      <c r="AV20" s="17">
        <v>33.700000000000003</v>
      </c>
      <c r="AW20" s="17">
        <v>-15.2</v>
      </c>
      <c r="AX20" s="17">
        <v>-43</v>
      </c>
      <c r="AY20" s="17">
        <v>-3.3</v>
      </c>
      <c r="AZ20" s="17">
        <v>-1.4</v>
      </c>
      <c r="BA20" s="17"/>
      <c r="BB20" s="17">
        <v>-1</v>
      </c>
      <c r="BC20" s="17"/>
      <c r="BD20" s="17">
        <v>0.5</v>
      </c>
      <c r="BE20" s="17">
        <v>0</v>
      </c>
      <c r="BF20" s="17">
        <v>0.2</v>
      </c>
      <c r="BG20" s="17"/>
      <c r="BH20" s="17"/>
      <c r="BI20" s="17">
        <v>0.1</v>
      </c>
      <c r="BJ20" s="17">
        <v>0</v>
      </c>
      <c r="BK20" s="17"/>
      <c r="BL20" s="17">
        <v>-3.5</v>
      </c>
      <c r="BM20" s="17"/>
      <c r="BN20" s="17"/>
      <c r="BO20" s="17"/>
      <c r="BP20" s="17">
        <v>3.2</v>
      </c>
      <c r="BQ20" s="17">
        <v>16.3</v>
      </c>
      <c r="BR20" s="17">
        <v>14.8</v>
      </c>
      <c r="BS20" s="17">
        <v>37.299999999999997</v>
      </c>
      <c r="BT20" s="17">
        <v>36.299999999999997</v>
      </c>
      <c r="BU20" s="17">
        <v>-9</v>
      </c>
      <c r="BV20" s="17">
        <v>-4.3</v>
      </c>
      <c r="BW20" s="17"/>
      <c r="BX20" s="17"/>
      <c r="BY20" s="17"/>
      <c r="BZ20" s="17"/>
      <c r="CA20" s="17"/>
      <c r="CB20" s="17">
        <v>0</v>
      </c>
      <c r="CC20" s="17">
        <v>-0.6</v>
      </c>
      <c r="CD20" s="17">
        <v>12.8</v>
      </c>
      <c r="CE20" s="17">
        <v>20.7</v>
      </c>
      <c r="CF20" s="17">
        <v>-0.5</v>
      </c>
      <c r="CG20" s="17">
        <v>5.8</v>
      </c>
      <c r="CH20" s="17">
        <v>-0.1</v>
      </c>
      <c r="CI20" s="17"/>
      <c r="CJ20" s="17"/>
      <c r="CK20" s="17"/>
      <c r="CL20" s="17">
        <v>-0.1</v>
      </c>
      <c r="CM20" s="17">
        <v>-1.8</v>
      </c>
      <c r="CN20" s="17">
        <v>-32.1</v>
      </c>
      <c r="CO20" s="17"/>
      <c r="CP20" s="17"/>
      <c r="CQ20" s="17"/>
      <c r="CR20" s="17"/>
      <c r="CS20" s="17"/>
      <c r="CT20" s="17">
        <v>-6.2</v>
      </c>
      <c r="CU20" s="17">
        <v>-6.7</v>
      </c>
      <c r="CV20" s="17"/>
      <c r="CW20" s="17">
        <v>-3.7</v>
      </c>
      <c r="CX20" s="17">
        <v>0</v>
      </c>
      <c r="CY20" s="17"/>
      <c r="CZ20" s="17"/>
      <c r="DA20" s="17">
        <v>0.3</v>
      </c>
      <c r="DB20" s="17"/>
      <c r="DC20" s="17">
        <v>0</v>
      </c>
      <c r="DD20" s="17">
        <v>0</v>
      </c>
      <c r="DE20" s="17"/>
      <c r="DF20" s="17">
        <v>0</v>
      </c>
      <c r="DG20" s="17">
        <v>1</v>
      </c>
      <c r="DH20" s="17">
        <v>0.2</v>
      </c>
      <c r="DI20" s="17">
        <v>1.5</v>
      </c>
      <c r="DJ20" s="17">
        <v>0</v>
      </c>
      <c r="DK20" s="17">
        <v>0.6</v>
      </c>
      <c r="DL20" s="17"/>
      <c r="DM20" s="17">
        <v>0</v>
      </c>
      <c r="DN20" s="17">
        <v>0</v>
      </c>
      <c r="DO20" s="17">
        <v>0.1</v>
      </c>
      <c r="DP20" s="17">
        <v>6.1</v>
      </c>
      <c r="DQ20" s="17">
        <v>1.6</v>
      </c>
      <c r="DR20" s="17">
        <v>0.7</v>
      </c>
      <c r="DS20" s="17">
        <v>0.3</v>
      </c>
      <c r="DT20" s="17">
        <v>1.3</v>
      </c>
      <c r="DU20" s="17">
        <v>0.2</v>
      </c>
      <c r="DV20" s="17">
        <v>0.1</v>
      </c>
      <c r="DW20" s="17">
        <v>0.4</v>
      </c>
      <c r="DX20" s="17">
        <v>0.1</v>
      </c>
      <c r="DY20" s="17"/>
      <c r="DZ20" s="17">
        <v>-2</v>
      </c>
      <c r="EA20" s="17">
        <v>0.2</v>
      </c>
      <c r="EB20" s="17">
        <v>0.4</v>
      </c>
      <c r="EC20" s="17">
        <v>0.3</v>
      </c>
      <c r="ED20" s="17">
        <v>0.3</v>
      </c>
      <c r="EE20" s="17">
        <v>0.8</v>
      </c>
      <c r="EF20" s="17">
        <v>4</v>
      </c>
      <c r="EG20" s="17">
        <v>0.4</v>
      </c>
      <c r="EH20" s="17">
        <v>-5.9</v>
      </c>
      <c r="EI20" s="17">
        <v>-7</v>
      </c>
      <c r="EJ20" s="17">
        <v>-0.8</v>
      </c>
      <c r="EK20" s="17">
        <v>0</v>
      </c>
      <c r="EL20" s="17">
        <v>0.6</v>
      </c>
      <c r="EM20" s="17">
        <v>-0.1</v>
      </c>
      <c r="EN20" s="17">
        <v>2</v>
      </c>
      <c r="EO20" s="17"/>
      <c r="EP20" s="17">
        <v>0.1</v>
      </c>
      <c r="EQ20" s="17">
        <v>0.1</v>
      </c>
      <c r="ER20" s="17">
        <v>0</v>
      </c>
      <c r="ES20" s="17">
        <v>0</v>
      </c>
      <c r="ET20" s="17">
        <v>0</v>
      </c>
      <c r="EU20" s="17">
        <v>0</v>
      </c>
      <c r="EV20" s="17">
        <v>-0.2</v>
      </c>
      <c r="EW20" s="17">
        <v>0</v>
      </c>
      <c r="EX20" s="17">
        <v>0</v>
      </c>
      <c r="EY20" s="17">
        <v>0</v>
      </c>
      <c r="EZ20" s="17">
        <v>0</v>
      </c>
      <c r="FA20" s="17">
        <v>0.4</v>
      </c>
      <c r="FB20" s="17">
        <v>0.8</v>
      </c>
      <c r="FC20" s="17">
        <v>0</v>
      </c>
      <c r="FD20" s="17">
        <v>10</v>
      </c>
      <c r="FE20" s="17">
        <v>0</v>
      </c>
      <c r="FF20" s="17">
        <v>1</v>
      </c>
      <c r="FG20" s="17">
        <v>1.1000000000000001</v>
      </c>
      <c r="FH20" s="17">
        <v>2.1</v>
      </c>
      <c r="FI20" s="17">
        <v>4.0999999999999996</v>
      </c>
      <c r="FJ20" s="17">
        <v>112.3</v>
      </c>
      <c r="FK20" s="15"/>
      <c r="FL20" s="17">
        <v>2.0823499999999999</v>
      </c>
      <c r="FM20" s="17">
        <v>0</v>
      </c>
      <c r="FN20" s="17">
        <v>1.3740000000000001</v>
      </c>
      <c r="FO20" s="17">
        <v>0.9</v>
      </c>
      <c r="FP20" s="17">
        <v>0.24907000000000001</v>
      </c>
      <c r="FQ20" s="17">
        <v>0.16572000000000001</v>
      </c>
      <c r="FR20" s="17">
        <v>0.2</v>
      </c>
      <c r="FS20" s="17">
        <v>0.3</v>
      </c>
      <c r="FT20" s="17">
        <v>4</v>
      </c>
      <c r="FU20" s="17">
        <v>9.2711400000000008</v>
      </c>
    </row>
    <row r="21" spans="1:177" ht="24" customHeight="1" x14ac:dyDescent="0.3">
      <c r="A21" s="16" t="s">
        <v>82</v>
      </c>
      <c r="B21" s="16" t="s">
        <v>708</v>
      </c>
      <c r="C21" s="17"/>
      <c r="D21" s="17">
        <v>18.899999999999999</v>
      </c>
      <c r="E21" s="17">
        <v>7</v>
      </c>
      <c r="F21" s="17"/>
      <c r="G21" s="17"/>
      <c r="H21" s="17">
        <v>0</v>
      </c>
      <c r="I21" s="17">
        <v>12.4</v>
      </c>
      <c r="J21" s="17"/>
      <c r="K21" s="17"/>
      <c r="L21" s="17">
        <v>-9.9</v>
      </c>
      <c r="M21" s="17">
        <v>-15</v>
      </c>
      <c r="N21" s="17">
        <v>-10.7</v>
      </c>
      <c r="O21" s="17">
        <v>15.3</v>
      </c>
      <c r="P21" s="17">
        <v>24</v>
      </c>
      <c r="Q21" s="17">
        <v>6.8</v>
      </c>
      <c r="R21" s="17">
        <v>28.2</v>
      </c>
      <c r="S21" s="17">
        <v>0.1</v>
      </c>
      <c r="T21" s="17"/>
      <c r="U21" s="17"/>
      <c r="V21" s="17"/>
      <c r="W21" s="17"/>
      <c r="X21" s="17">
        <v>11.9</v>
      </c>
      <c r="Y21" s="17">
        <v>0.6</v>
      </c>
      <c r="Z21" s="17">
        <v>0.5</v>
      </c>
      <c r="AA21" s="17"/>
      <c r="AB21" s="17">
        <v>-3.4</v>
      </c>
      <c r="AC21" s="17">
        <v>5.2</v>
      </c>
      <c r="AD21" s="17">
        <v>12.7</v>
      </c>
      <c r="AE21" s="17"/>
      <c r="AF21" s="17"/>
      <c r="AG21" s="17"/>
      <c r="AH21" s="17"/>
      <c r="AI21" s="17">
        <v>-0.1</v>
      </c>
      <c r="AJ21" s="17">
        <v>-8.6</v>
      </c>
      <c r="AK21" s="17"/>
      <c r="AL21" s="17"/>
      <c r="AM21" s="17"/>
      <c r="AN21" s="17">
        <v>-1</v>
      </c>
      <c r="AO21" s="17">
        <v>0</v>
      </c>
      <c r="AP21" s="17">
        <v>2.7</v>
      </c>
      <c r="AQ21" s="17">
        <v>7.8</v>
      </c>
      <c r="AR21" s="17">
        <v>4.3</v>
      </c>
      <c r="AS21" s="17">
        <v>-1</v>
      </c>
      <c r="AT21" s="17">
        <v>1.5</v>
      </c>
      <c r="AU21" s="17">
        <v>0.3</v>
      </c>
      <c r="AV21" s="17">
        <v>36.4</v>
      </c>
      <c r="AW21" s="17">
        <v>-12.4</v>
      </c>
      <c r="AX21" s="17">
        <v>-40.700000000000003</v>
      </c>
      <c r="AY21" s="17">
        <v>-1.4</v>
      </c>
      <c r="AZ21" s="17">
        <v>-1.4</v>
      </c>
      <c r="BA21" s="17"/>
      <c r="BB21" s="17">
        <v>0.2</v>
      </c>
      <c r="BC21" s="17"/>
      <c r="BD21" s="17">
        <v>0.5</v>
      </c>
      <c r="BE21" s="17">
        <v>0</v>
      </c>
      <c r="BF21" s="17">
        <v>4</v>
      </c>
      <c r="BG21" s="17"/>
      <c r="BH21" s="17"/>
      <c r="BI21" s="17">
        <v>2.2999999999999998</v>
      </c>
      <c r="BJ21" s="17">
        <v>0</v>
      </c>
      <c r="BK21" s="17"/>
      <c r="BL21" s="17">
        <v>-2.4</v>
      </c>
      <c r="BM21" s="17"/>
      <c r="BN21" s="17"/>
      <c r="BO21" s="17"/>
      <c r="BP21" s="17">
        <v>3.8</v>
      </c>
      <c r="BQ21" s="17">
        <v>18.100000000000001</v>
      </c>
      <c r="BR21" s="17">
        <v>16.5</v>
      </c>
      <c r="BS21" s="17">
        <v>39.5</v>
      </c>
      <c r="BT21" s="17">
        <v>38.200000000000003</v>
      </c>
      <c r="BU21" s="17">
        <v>-7.9</v>
      </c>
      <c r="BV21" s="17">
        <v>-4</v>
      </c>
      <c r="BW21" s="17"/>
      <c r="BX21" s="17"/>
      <c r="BY21" s="17"/>
      <c r="BZ21" s="17"/>
      <c r="CA21" s="17"/>
      <c r="CB21" s="17">
        <v>0</v>
      </c>
      <c r="CC21" s="17">
        <v>-0.7</v>
      </c>
      <c r="CD21" s="17">
        <v>11.9</v>
      </c>
      <c r="CE21" s="17">
        <v>20.5</v>
      </c>
      <c r="CF21" s="17">
        <v>-0.4</v>
      </c>
      <c r="CG21" s="17">
        <v>5.7</v>
      </c>
      <c r="CH21" s="17">
        <v>-0.2</v>
      </c>
      <c r="CI21" s="17"/>
      <c r="CJ21" s="17"/>
      <c r="CK21" s="17"/>
      <c r="CL21" s="17">
        <v>3.1</v>
      </c>
      <c r="CM21" s="17">
        <v>1.3</v>
      </c>
      <c r="CN21" s="17">
        <v>-26.7</v>
      </c>
      <c r="CO21" s="17"/>
      <c r="CP21" s="17"/>
      <c r="CQ21" s="17"/>
      <c r="CR21" s="17"/>
      <c r="CS21" s="17"/>
      <c r="CT21" s="17">
        <v>-3.8</v>
      </c>
      <c r="CU21" s="17">
        <v>-5.3</v>
      </c>
      <c r="CV21" s="17"/>
      <c r="CW21" s="17">
        <v>-5.5</v>
      </c>
      <c r="CX21" s="17">
        <v>0</v>
      </c>
      <c r="CY21" s="17"/>
      <c r="CZ21" s="17"/>
      <c r="DA21" s="17">
        <v>0.3</v>
      </c>
      <c r="DB21" s="17"/>
      <c r="DC21" s="17">
        <v>0</v>
      </c>
      <c r="DD21" s="17">
        <v>0</v>
      </c>
      <c r="DE21" s="17"/>
      <c r="DF21" s="17">
        <v>0</v>
      </c>
      <c r="DG21" s="17">
        <v>1</v>
      </c>
      <c r="DH21" s="17">
        <v>0.2</v>
      </c>
      <c r="DI21" s="17">
        <v>1.8</v>
      </c>
      <c r="DJ21" s="17">
        <v>0</v>
      </c>
      <c r="DK21" s="17">
        <v>0.6</v>
      </c>
      <c r="DL21" s="17"/>
      <c r="DM21" s="17">
        <v>0</v>
      </c>
      <c r="DN21" s="17">
        <v>0</v>
      </c>
      <c r="DO21" s="17">
        <v>0.1</v>
      </c>
      <c r="DP21" s="17">
        <v>6</v>
      </c>
      <c r="DQ21" s="17">
        <v>1.6</v>
      </c>
      <c r="DR21" s="17">
        <v>0.7</v>
      </c>
      <c r="DS21" s="17">
        <v>0.3</v>
      </c>
      <c r="DT21" s="17">
        <v>1.3</v>
      </c>
      <c r="DU21" s="17">
        <v>0.4</v>
      </c>
      <c r="DV21" s="17">
        <v>0.2</v>
      </c>
      <c r="DW21" s="17">
        <v>0.4</v>
      </c>
      <c r="DX21" s="17">
        <v>0.1</v>
      </c>
      <c r="DY21" s="17"/>
      <c r="DZ21" s="17">
        <v>-2</v>
      </c>
      <c r="EA21" s="17">
        <v>0.2</v>
      </c>
      <c r="EB21" s="17">
        <v>0.4</v>
      </c>
      <c r="EC21" s="17">
        <v>0.3</v>
      </c>
      <c r="ED21" s="17">
        <v>0.4</v>
      </c>
      <c r="EE21" s="17">
        <v>0.8</v>
      </c>
      <c r="EF21" s="17">
        <v>4</v>
      </c>
      <c r="EG21" s="17">
        <v>0.4</v>
      </c>
      <c r="EH21" s="17">
        <v>-2.9</v>
      </c>
      <c r="EI21" s="17">
        <v>-3.9</v>
      </c>
      <c r="EJ21" s="17">
        <v>-0.3</v>
      </c>
      <c r="EK21" s="17">
        <v>0</v>
      </c>
      <c r="EL21" s="17">
        <v>0.6</v>
      </c>
      <c r="EM21" s="17">
        <v>-0.1</v>
      </c>
      <c r="EN21" s="17">
        <v>2</v>
      </c>
      <c r="EO21" s="17"/>
      <c r="EP21" s="17">
        <v>0.1</v>
      </c>
      <c r="EQ21" s="17">
        <v>0.1</v>
      </c>
      <c r="ER21" s="17">
        <v>0</v>
      </c>
      <c r="ES21" s="17">
        <v>0</v>
      </c>
      <c r="ET21" s="17">
        <v>0</v>
      </c>
      <c r="EU21" s="17">
        <v>0</v>
      </c>
      <c r="EV21" s="17">
        <v>-0.2</v>
      </c>
      <c r="EW21" s="17">
        <v>0</v>
      </c>
      <c r="EX21" s="17">
        <v>0</v>
      </c>
      <c r="EY21" s="17">
        <v>0</v>
      </c>
      <c r="EZ21" s="17">
        <v>0</v>
      </c>
      <c r="FA21" s="17">
        <v>0.4</v>
      </c>
      <c r="FB21" s="17">
        <v>0.8</v>
      </c>
      <c r="FC21" s="17">
        <v>0</v>
      </c>
      <c r="FD21" s="17">
        <v>10.4</v>
      </c>
      <c r="FE21" s="17">
        <v>0</v>
      </c>
      <c r="FF21" s="17">
        <v>4.4000000000000004</v>
      </c>
      <c r="FG21" s="17">
        <v>1.1000000000000001</v>
      </c>
      <c r="FH21" s="17">
        <v>1.7</v>
      </c>
      <c r="FI21" s="17">
        <v>0</v>
      </c>
      <c r="FJ21" s="17">
        <v>233.4</v>
      </c>
      <c r="FK21" s="15"/>
      <c r="FL21" s="17">
        <v>2.2561599999999999</v>
      </c>
      <c r="FM21" s="17">
        <v>0</v>
      </c>
      <c r="FN21" s="17">
        <v>1.28</v>
      </c>
      <c r="FO21" s="17">
        <v>0.8</v>
      </c>
      <c r="FP21" s="17">
        <v>0.25054999999999999</v>
      </c>
      <c r="FQ21" s="17">
        <v>0.22029000000000001</v>
      </c>
      <c r="FR21" s="17">
        <v>0.3</v>
      </c>
      <c r="FS21" s="17">
        <v>0.1</v>
      </c>
      <c r="FT21" s="17">
        <v>4</v>
      </c>
      <c r="FU21" s="17">
        <v>9.2070000000000007</v>
      </c>
    </row>
    <row r="22" spans="1:177" ht="24" customHeight="1" x14ac:dyDescent="0.3">
      <c r="A22" s="16" t="s">
        <v>82</v>
      </c>
      <c r="B22" s="16" t="s">
        <v>709</v>
      </c>
      <c r="C22" s="17"/>
      <c r="D22" s="17">
        <v>23.6</v>
      </c>
      <c r="E22" s="17">
        <v>8.5</v>
      </c>
      <c r="F22" s="17"/>
      <c r="G22" s="17"/>
      <c r="H22" s="17">
        <v>0</v>
      </c>
      <c r="I22" s="17">
        <v>5.0999999999999996</v>
      </c>
      <c r="J22" s="17"/>
      <c r="K22" s="17"/>
      <c r="L22" s="17">
        <v>-8.5</v>
      </c>
      <c r="M22" s="17">
        <v>-18</v>
      </c>
      <c r="N22" s="17">
        <v>-14.5</v>
      </c>
      <c r="O22" s="17">
        <v>18.8</v>
      </c>
      <c r="P22" s="17">
        <v>24.3</v>
      </c>
      <c r="Q22" s="17">
        <v>6.8</v>
      </c>
      <c r="R22" s="17">
        <v>25.1</v>
      </c>
      <c r="S22" s="17">
        <v>0</v>
      </c>
      <c r="T22" s="17"/>
      <c r="U22" s="17"/>
      <c r="V22" s="17"/>
      <c r="W22" s="17"/>
      <c r="X22" s="17">
        <v>8.1999999999999993</v>
      </c>
      <c r="Y22" s="17">
        <v>0.5</v>
      </c>
      <c r="Z22" s="17">
        <v>0.4</v>
      </c>
      <c r="AA22" s="17"/>
      <c r="AB22" s="17">
        <v>-3.4</v>
      </c>
      <c r="AC22" s="17">
        <v>5</v>
      </c>
      <c r="AD22" s="17">
        <v>10.6</v>
      </c>
      <c r="AE22" s="17"/>
      <c r="AF22" s="17"/>
      <c r="AG22" s="17"/>
      <c r="AH22" s="17"/>
      <c r="AI22" s="17">
        <v>-0.9</v>
      </c>
      <c r="AJ22" s="17">
        <v>-6</v>
      </c>
      <c r="AK22" s="17"/>
      <c r="AL22" s="17"/>
      <c r="AM22" s="17"/>
      <c r="AN22" s="17">
        <v>-0.8</v>
      </c>
      <c r="AO22" s="17">
        <v>0</v>
      </c>
      <c r="AP22" s="17">
        <v>3</v>
      </c>
      <c r="AQ22" s="17">
        <v>7.4</v>
      </c>
      <c r="AR22" s="17">
        <v>4.9000000000000004</v>
      </c>
      <c r="AS22" s="17">
        <v>-0.2</v>
      </c>
      <c r="AT22" s="17">
        <v>1.5</v>
      </c>
      <c r="AU22" s="17">
        <v>-0.2</v>
      </c>
      <c r="AV22" s="17">
        <v>37.200000000000003</v>
      </c>
      <c r="AW22" s="17">
        <v>-11.6</v>
      </c>
      <c r="AX22" s="17">
        <v>-39.5</v>
      </c>
      <c r="AY22" s="17">
        <v>0.3</v>
      </c>
      <c r="AZ22" s="17">
        <v>-1.2</v>
      </c>
      <c r="BA22" s="17"/>
      <c r="BB22" s="17">
        <v>-1.2</v>
      </c>
      <c r="BC22" s="17"/>
      <c r="BD22" s="17">
        <v>0.4</v>
      </c>
      <c r="BE22" s="17">
        <v>0</v>
      </c>
      <c r="BF22" s="17">
        <v>0.3</v>
      </c>
      <c r="BG22" s="17"/>
      <c r="BH22" s="17"/>
      <c r="BI22" s="17">
        <v>2.8</v>
      </c>
      <c r="BJ22" s="17">
        <v>0</v>
      </c>
      <c r="BK22" s="17"/>
      <c r="BL22" s="17">
        <v>-2.6</v>
      </c>
      <c r="BM22" s="17"/>
      <c r="BN22" s="17"/>
      <c r="BO22" s="17"/>
      <c r="BP22" s="17">
        <v>3.2</v>
      </c>
      <c r="BQ22" s="17">
        <v>18.600000000000001</v>
      </c>
      <c r="BR22" s="17">
        <v>17.100000000000001</v>
      </c>
      <c r="BS22" s="17">
        <v>39.700000000000003</v>
      </c>
      <c r="BT22" s="17">
        <v>39.200000000000003</v>
      </c>
      <c r="BU22" s="17">
        <v>-7.9</v>
      </c>
      <c r="BV22" s="17">
        <v>-3.8</v>
      </c>
      <c r="BW22" s="17"/>
      <c r="BX22" s="17"/>
      <c r="BY22" s="17"/>
      <c r="BZ22" s="17"/>
      <c r="CA22" s="17"/>
      <c r="CB22" s="17">
        <v>0</v>
      </c>
      <c r="CC22" s="17">
        <v>-0.7</v>
      </c>
      <c r="CD22" s="17">
        <v>12.3</v>
      </c>
      <c r="CE22" s="17">
        <v>20.5</v>
      </c>
      <c r="CF22" s="17">
        <v>-0.3</v>
      </c>
      <c r="CG22" s="17">
        <v>5.8</v>
      </c>
      <c r="CH22" s="17">
        <v>0.1</v>
      </c>
      <c r="CI22" s="17"/>
      <c r="CJ22" s="17"/>
      <c r="CK22" s="17"/>
      <c r="CL22" s="17">
        <v>5</v>
      </c>
      <c r="CM22" s="17">
        <v>3.3</v>
      </c>
      <c r="CN22" s="17">
        <v>-24.7</v>
      </c>
      <c r="CO22" s="17"/>
      <c r="CP22" s="17"/>
      <c r="CQ22" s="17"/>
      <c r="CR22" s="17"/>
      <c r="CS22" s="17"/>
      <c r="CT22" s="17">
        <v>-0.7</v>
      </c>
      <c r="CU22" s="17">
        <v>-3.5</v>
      </c>
      <c r="CV22" s="17"/>
      <c r="CW22" s="17">
        <v>-6.6</v>
      </c>
      <c r="CX22" s="17">
        <v>0</v>
      </c>
      <c r="CY22" s="17"/>
      <c r="CZ22" s="17"/>
      <c r="DA22" s="17">
        <v>0.3</v>
      </c>
      <c r="DB22" s="17"/>
      <c r="DC22" s="17">
        <v>0</v>
      </c>
      <c r="DD22" s="17">
        <v>0</v>
      </c>
      <c r="DE22" s="17"/>
      <c r="DF22" s="17">
        <v>0</v>
      </c>
      <c r="DG22" s="17">
        <v>1.3</v>
      </c>
      <c r="DH22" s="17">
        <v>0.1</v>
      </c>
      <c r="DI22" s="17">
        <v>2.5</v>
      </c>
      <c r="DJ22" s="17">
        <v>0</v>
      </c>
      <c r="DK22" s="17">
        <v>0.6</v>
      </c>
      <c r="DL22" s="17"/>
      <c r="DM22" s="17">
        <v>-0.1</v>
      </c>
      <c r="DN22" s="17">
        <v>0</v>
      </c>
      <c r="DO22" s="17">
        <v>0</v>
      </c>
      <c r="DP22" s="17">
        <v>5.7</v>
      </c>
      <c r="DQ22" s="17">
        <v>1.6</v>
      </c>
      <c r="DR22" s="17">
        <v>0.7</v>
      </c>
      <c r="DS22" s="17">
        <v>0.3</v>
      </c>
      <c r="DT22" s="17">
        <v>1.3</v>
      </c>
      <c r="DU22" s="17">
        <v>0.3</v>
      </c>
      <c r="DV22" s="17">
        <v>-0.1</v>
      </c>
      <c r="DW22" s="17">
        <v>0.4</v>
      </c>
      <c r="DX22" s="17">
        <v>0.1</v>
      </c>
      <c r="DY22" s="17"/>
      <c r="DZ22" s="17">
        <v>-2</v>
      </c>
      <c r="EA22" s="17">
        <v>0.2</v>
      </c>
      <c r="EB22" s="17">
        <v>0.4</v>
      </c>
      <c r="EC22" s="17">
        <v>0.3</v>
      </c>
      <c r="ED22" s="17">
        <v>0.5</v>
      </c>
      <c r="EE22" s="17">
        <v>0.8</v>
      </c>
      <c r="EF22" s="17">
        <v>4</v>
      </c>
      <c r="EG22" s="17">
        <v>0.3</v>
      </c>
      <c r="EH22" s="17">
        <v>-2.2999999999999998</v>
      </c>
      <c r="EI22" s="17">
        <v>-2.8</v>
      </c>
      <c r="EJ22" s="17">
        <v>0</v>
      </c>
      <c r="EK22" s="17">
        <v>0</v>
      </c>
      <c r="EL22" s="17">
        <v>0.6</v>
      </c>
      <c r="EM22" s="17">
        <v>-0.1</v>
      </c>
      <c r="EN22" s="17">
        <v>1.7</v>
      </c>
      <c r="EO22" s="17"/>
      <c r="EP22" s="17">
        <v>0.1</v>
      </c>
      <c r="EQ22" s="17">
        <v>0.1</v>
      </c>
      <c r="ER22" s="17">
        <v>0</v>
      </c>
      <c r="ES22" s="17">
        <v>1</v>
      </c>
      <c r="ET22" s="17">
        <v>0</v>
      </c>
      <c r="EU22" s="17">
        <v>14</v>
      </c>
      <c r="EV22" s="17">
        <v>-0.2</v>
      </c>
      <c r="EW22" s="17">
        <v>0</v>
      </c>
      <c r="EX22" s="17">
        <v>0</v>
      </c>
      <c r="EY22" s="17">
        <v>0.7</v>
      </c>
      <c r="EZ22" s="17">
        <v>0</v>
      </c>
      <c r="FA22" s="17">
        <v>0.4</v>
      </c>
      <c r="FB22" s="17">
        <v>1</v>
      </c>
      <c r="FC22" s="17">
        <v>0</v>
      </c>
      <c r="FD22" s="17">
        <v>10.6</v>
      </c>
      <c r="FE22" s="17">
        <v>0</v>
      </c>
      <c r="FF22" s="17">
        <v>3.4</v>
      </c>
      <c r="FG22" s="17">
        <v>0.9</v>
      </c>
      <c r="FH22" s="17">
        <v>2.1</v>
      </c>
      <c r="FI22" s="17">
        <v>0.4</v>
      </c>
      <c r="FJ22" s="17">
        <v>253.8</v>
      </c>
      <c r="FK22" s="15"/>
      <c r="FL22" s="17">
        <v>2.31751</v>
      </c>
      <c r="FM22" s="17">
        <v>0</v>
      </c>
      <c r="FN22" s="17">
        <v>1.236</v>
      </c>
      <c r="FO22" s="17">
        <v>0.8</v>
      </c>
      <c r="FP22" s="17">
        <v>0.25497999999999998</v>
      </c>
      <c r="FQ22" s="17">
        <v>0.20659</v>
      </c>
      <c r="FR22" s="17">
        <v>0.5</v>
      </c>
      <c r="FS22" s="17">
        <v>0.2</v>
      </c>
      <c r="FT22" s="17">
        <v>4</v>
      </c>
      <c r="FU22" s="17">
        <v>9.5150799999999993</v>
      </c>
    </row>
    <row r="23" spans="1:177" ht="24" customHeight="1" x14ac:dyDescent="0.3">
      <c r="A23" s="16" t="s">
        <v>82</v>
      </c>
      <c r="B23" s="16" t="s">
        <v>710</v>
      </c>
      <c r="C23" s="17"/>
      <c r="D23" s="17">
        <v>16.8</v>
      </c>
      <c r="E23" s="17">
        <v>7.1</v>
      </c>
      <c r="F23" s="17"/>
      <c r="G23" s="17"/>
      <c r="H23" s="17">
        <v>0</v>
      </c>
      <c r="I23" s="17">
        <v>11.9</v>
      </c>
      <c r="J23" s="17"/>
      <c r="K23" s="17"/>
      <c r="L23" s="17">
        <v>-6.9</v>
      </c>
      <c r="M23" s="17">
        <v>-19.5</v>
      </c>
      <c r="N23" s="17">
        <v>-16.600000000000001</v>
      </c>
      <c r="O23" s="17">
        <v>19.3</v>
      </c>
      <c r="P23" s="17">
        <v>25.1</v>
      </c>
      <c r="Q23" s="17">
        <v>7.7</v>
      </c>
      <c r="R23" s="17">
        <v>20.5</v>
      </c>
      <c r="S23" s="17">
        <v>-0.1</v>
      </c>
      <c r="T23" s="17"/>
      <c r="U23" s="17"/>
      <c r="V23" s="17"/>
      <c r="W23" s="17"/>
      <c r="X23" s="17">
        <v>7.2</v>
      </c>
      <c r="Y23" s="17">
        <v>0.4</v>
      </c>
      <c r="Z23" s="17">
        <v>0.6</v>
      </c>
      <c r="AA23" s="17"/>
      <c r="AB23" s="17">
        <v>-3.4</v>
      </c>
      <c r="AC23" s="17">
        <v>5.3</v>
      </c>
      <c r="AD23" s="17">
        <v>11.9</v>
      </c>
      <c r="AE23" s="17"/>
      <c r="AF23" s="17"/>
      <c r="AG23" s="17"/>
      <c r="AH23" s="17"/>
      <c r="AI23" s="17">
        <v>-0.2</v>
      </c>
      <c r="AJ23" s="17">
        <v>-7.2</v>
      </c>
      <c r="AK23" s="17"/>
      <c r="AL23" s="17"/>
      <c r="AM23" s="17"/>
      <c r="AN23" s="17">
        <v>-0.8</v>
      </c>
      <c r="AO23" s="17">
        <v>0</v>
      </c>
      <c r="AP23" s="17">
        <v>2.2999999999999998</v>
      </c>
      <c r="AQ23" s="17">
        <v>7.9</v>
      </c>
      <c r="AR23" s="17">
        <v>4.5999999999999996</v>
      </c>
      <c r="AS23" s="17">
        <v>-0.4</v>
      </c>
      <c r="AT23" s="17">
        <v>1.5</v>
      </c>
      <c r="AU23" s="17">
        <v>-0.2</v>
      </c>
      <c r="AV23" s="17">
        <v>38.700000000000003</v>
      </c>
      <c r="AW23" s="17">
        <v>-10.1</v>
      </c>
      <c r="AX23" s="17">
        <v>-38.4</v>
      </c>
      <c r="AY23" s="17">
        <v>-1.1000000000000001</v>
      </c>
      <c r="AZ23" s="17">
        <v>-1.4</v>
      </c>
      <c r="BA23" s="17"/>
      <c r="BB23" s="17">
        <v>-2</v>
      </c>
      <c r="BC23" s="17"/>
      <c r="BD23" s="17">
        <v>0.5</v>
      </c>
      <c r="BE23" s="17">
        <v>0</v>
      </c>
      <c r="BF23" s="17">
        <v>0.7</v>
      </c>
      <c r="BG23" s="17"/>
      <c r="BH23" s="17"/>
      <c r="BI23" s="17">
        <v>4.3</v>
      </c>
      <c r="BJ23" s="17">
        <v>0</v>
      </c>
      <c r="BK23" s="17"/>
      <c r="BL23" s="17">
        <v>-1.4</v>
      </c>
      <c r="BM23" s="17"/>
      <c r="BN23" s="17"/>
      <c r="BO23" s="17"/>
      <c r="BP23" s="17">
        <v>4.3</v>
      </c>
      <c r="BQ23" s="17">
        <v>20.100000000000001</v>
      </c>
      <c r="BR23" s="17">
        <v>18</v>
      </c>
      <c r="BS23" s="17">
        <v>40.9</v>
      </c>
      <c r="BT23" s="17">
        <v>40.200000000000003</v>
      </c>
      <c r="BU23" s="17">
        <v>-7.4</v>
      </c>
      <c r="BV23" s="17">
        <v>-3.6</v>
      </c>
      <c r="BW23" s="17"/>
      <c r="BX23" s="17"/>
      <c r="BY23" s="17"/>
      <c r="BZ23" s="17"/>
      <c r="CA23" s="17"/>
      <c r="CB23" s="17">
        <v>0</v>
      </c>
      <c r="CC23" s="17">
        <v>-0.7</v>
      </c>
      <c r="CD23" s="17">
        <v>12.6</v>
      </c>
      <c r="CE23" s="17">
        <v>20.399999999999999</v>
      </c>
      <c r="CF23" s="17">
        <v>0.1</v>
      </c>
      <c r="CG23" s="17">
        <v>5.8</v>
      </c>
      <c r="CH23" s="17">
        <v>-0.1</v>
      </c>
      <c r="CI23" s="17"/>
      <c r="CJ23" s="17"/>
      <c r="CK23" s="17"/>
      <c r="CL23" s="17">
        <v>6.9</v>
      </c>
      <c r="CM23" s="17">
        <v>5.2</v>
      </c>
      <c r="CN23" s="17">
        <v>-21.6</v>
      </c>
      <c r="CO23" s="17"/>
      <c r="CP23" s="17"/>
      <c r="CQ23" s="17"/>
      <c r="CR23" s="17"/>
      <c r="CS23" s="17"/>
      <c r="CT23" s="17">
        <v>-0.6</v>
      </c>
      <c r="CU23" s="17">
        <v>-3.4</v>
      </c>
      <c r="CV23" s="17"/>
      <c r="CW23" s="17">
        <v>-9.6</v>
      </c>
      <c r="CX23" s="17">
        <v>0.3</v>
      </c>
      <c r="CY23" s="17"/>
      <c r="CZ23" s="17"/>
      <c r="DA23" s="17">
        <v>0.3</v>
      </c>
      <c r="DB23" s="17"/>
      <c r="DC23" s="17">
        <v>0</v>
      </c>
      <c r="DD23" s="17">
        <v>0</v>
      </c>
      <c r="DE23" s="17"/>
      <c r="DF23" s="17">
        <v>0</v>
      </c>
      <c r="DG23" s="17">
        <v>1.3</v>
      </c>
      <c r="DH23" s="17">
        <v>0.1</v>
      </c>
      <c r="DI23" s="17">
        <v>2.8</v>
      </c>
      <c r="DJ23" s="17">
        <v>0</v>
      </c>
      <c r="DK23" s="17">
        <v>0.5</v>
      </c>
      <c r="DL23" s="17"/>
      <c r="DM23" s="17">
        <v>-0.5</v>
      </c>
      <c r="DN23" s="17">
        <v>-0.6</v>
      </c>
      <c r="DO23" s="17">
        <v>-0.7</v>
      </c>
      <c r="DP23" s="17">
        <v>4.5999999999999996</v>
      </c>
      <c r="DQ23" s="17">
        <v>1.6</v>
      </c>
      <c r="DR23" s="17">
        <v>0.7</v>
      </c>
      <c r="DS23" s="17">
        <v>0.3</v>
      </c>
      <c r="DT23" s="17">
        <v>1.3</v>
      </c>
      <c r="DU23" s="17">
        <v>0.2</v>
      </c>
      <c r="DV23" s="17">
        <v>0.2</v>
      </c>
      <c r="DW23" s="17">
        <v>0.4</v>
      </c>
      <c r="DX23" s="17">
        <v>0.1</v>
      </c>
      <c r="DY23" s="17"/>
      <c r="DZ23" s="17">
        <v>-2.1</v>
      </c>
      <c r="EA23" s="17">
        <v>0.3</v>
      </c>
      <c r="EB23" s="17">
        <v>0.4</v>
      </c>
      <c r="EC23" s="17">
        <v>0.3</v>
      </c>
      <c r="ED23" s="17">
        <v>0.4</v>
      </c>
      <c r="EE23" s="17">
        <v>0.8</v>
      </c>
      <c r="EF23" s="17">
        <v>4</v>
      </c>
      <c r="EG23" s="17">
        <v>-0.1</v>
      </c>
      <c r="EH23" s="17">
        <v>-2.9</v>
      </c>
      <c r="EI23" s="17">
        <v>-3.8</v>
      </c>
      <c r="EJ23" s="17">
        <v>0</v>
      </c>
      <c r="EK23" s="17">
        <v>0</v>
      </c>
      <c r="EL23" s="17">
        <v>0.6</v>
      </c>
      <c r="EM23" s="17">
        <v>-0.1</v>
      </c>
      <c r="EN23" s="17">
        <v>1.6</v>
      </c>
      <c r="EO23" s="17"/>
      <c r="EP23" s="17">
        <v>0.1</v>
      </c>
      <c r="EQ23" s="17">
        <v>0.1</v>
      </c>
      <c r="ER23" s="17">
        <v>0</v>
      </c>
      <c r="ES23" s="17">
        <v>1</v>
      </c>
      <c r="ET23" s="17">
        <v>0</v>
      </c>
      <c r="EU23" s="17">
        <v>3.3</v>
      </c>
      <c r="EV23" s="17">
        <v>-0.2</v>
      </c>
      <c r="EW23" s="17">
        <v>0</v>
      </c>
      <c r="EX23" s="17">
        <v>0</v>
      </c>
      <c r="EY23" s="17">
        <v>12.6</v>
      </c>
      <c r="EZ23" s="17">
        <v>0</v>
      </c>
      <c r="FA23" s="17">
        <v>0.4</v>
      </c>
      <c r="FB23" s="17">
        <v>1</v>
      </c>
      <c r="FC23" s="17">
        <v>0</v>
      </c>
      <c r="FD23" s="17">
        <v>11.1</v>
      </c>
      <c r="FE23" s="17">
        <v>0.1</v>
      </c>
      <c r="FF23" s="17">
        <v>5</v>
      </c>
      <c r="FG23" s="17">
        <v>0.8</v>
      </c>
      <c r="FH23" s="17">
        <v>1.6</v>
      </c>
      <c r="FI23" s="17">
        <v>0</v>
      </c>
      <c r="FJ23" s="17">
        <v>261.3</v>
      </c>
      <c r="FK23" s="15"/>
      <c r="FL23" s="17">
        <v>2.1436199999999999</v>
      </c>
      <c r="FM23" s="17">
        <v>0</v>
      </c>
      <c r="FN23" s="17">
        <v>1.1599999999999999</v>
      </c>
      <c r="FO23" s="17">
        <v>0.8</v>
      </c>
      <c r="FP23" s="17">
        <v>0.25507999999999997</v>
      </c>
      <c r="FQ23" s="17">
        <v>0.23763999999999999</v>
      </c>
      <c r="FR23" s="17">
        <v>0.7</v>
      </c>
      <c r="FS23" s="17">
        <v>1</v>
      </c>
      <c r="FT23" s="17">
        <v>3.5</v>
      </c>
      <c r="FU23" s="17">
        <v>9.7963400000000007</v>
      </c>
    </row>
    <row r="24" spans="1:177" ht="24" customHeight="1" x14ac:dyDescent="0.3">
      <c r="A24" s="16" t="s">
        <v>82</v>
      </c>
      <c r="B24" s="16" t="s">
        <v>711</v>
      </c>
      <c r="C24" s="17"/>
      <c r="D24" s="17">
        <v>-5.8</v>
      </c>
      <c r="E24" s="17">
        <v>3.6</v>
      </c>
      <c r="F24" s="17"/>
      <c r="G24" s="17"/>
      <c r="H24" s="17">
        <v>-5.9</v>
      </c>
      <c r="I24" s="17">
        <v>-0.9</v>
      </c>
      <c r="J24" s="17"/>
      <c r="K24" s="17"/>
      <c r="L24" s="17">
        <v>-9.1999999999999993</v>
      </c>
      <c r="M24" s="17">
        <v>-17.899999999999999</v>
      </c>
      <c r="N24" s="17">
        <v>-13.5</v>
      </c>
      <c r="O24" s="17">
        <v>15.6</v>
      </c>
      <c r="P24" s="17">
        <v>22.3</v>
      </c>
      <c r="Q24" s="17">
        <v>6</v>
      </c>
      <c r="R24" s="17">
        <v>7</v>
      </c>
      <c r="S24" s="17">
        <v>0.1</v>
      </c>
      <c r="T24" s="17"/>
      <c r="U24" s="17"/>
      <c r="V24" s="17"/>
      <c r="W24" s="17"/>
      <c r="X24" s="17">
        <v>5.3</v>
      </c>
      <c r="Y24" s="17">
        <v>0.1</v>
      </c>
      <c r="Z24" s="17">
        <v>0.3</v>
      </c>
      <c r="AA24" s="17"/>
      <c r="AB24" s="17">
        <v>-3.4</v>
      </c>
      <c r="AC24" s="17">
        <v>5.6</v>
      </c>
      <c r="AD24" s="17">
        <v>12.1</v>
      </c>
      <c r="AE24" s="17"/>
      <c r="AF24" s="17"/>
      <c r="AG24" s="17"/>
      <c r="AH24" s="17"/>
      <c r="AI24" s="17">
        <v>-0.9</v>
      </c>
      <c r="AJ24" s="17">
        <v>-11</v>
      </c>
      <c r="AK24" s="17"/>
      <c r="AL24" s="17"/>
      <c r="AM24" s="17"/>
      <c r="AN24" s="17">
        <v>-0.9</v>
      </c>
      <c r="AO24" s="17">
        <v>0</v>
      </c>
      <c r="AP24" s="17">
        <v>1.5</v>
      </c>
      <c r="AQ24" s="17">
        <v>8.9</v>
      </c>
      <c r="AR24" s="17">
        <v>4.3</v>
      </c>
      <c r="AS24" s="17">
        <v>-0.3</v>
      </c>
      <c r="AT24" s="17">
        <v>1.5</v>
      </c>
      <c r="AU24" s="17">
        <v>0.3</v>
      </c>
      <c r="AV24" s="17">
        <v>30.8</v>
      </c>
      <c r="AW24" s="17">
        <v>-17.8</v>
      </c>
      <c r="AX24" s="17">
        <v>-45.9</v>
      </c>
      <c r="AY24" s="17">
        <v>0.8</v>
      </c>
      <c r="AZ24" s="17">
        <v>-1.3</v>
      </c>
      <c r="BA24" s="17"/>
      <c r="BB24" s="17">
        <v>0.3</v>
      </c>
      <c r="BC24" s="17"/>
      <c r="BD24" s="17">
        <v>0.5</v>
      </c>
      <c r="BE24" s="17">
        <v>0</v>
      </c>
      <c r="BF24" s="17">
        <v>1.6</v>
      </c>
      <c r="BG24" s="17"/>
      <c r="BH24" s="17"/>
      <c r="BI24" s="17">
        <v>2</v>
      </c>
      <c r="BJ24" s="17">
        <v>0</v>
      </c>
      <c r="BK24" s="17"/>
      <c r="BL24" s="17">
        <v>-1.2</v>
      </c>
      <c r="BM24" s="17"/>
      <c r="BN24" s="17"/>
      <c r="BO24" s="17"/>
      <c r="BP24" s="17">
        <v>2.2000000000000002</v>
      </c>
      <c r="BQ24" s="17">
        <v>16.8</v>
      </c>
      <c r="BR24" s="17">
        <v>15.8</v>
      </c>
      <c r="BS24" s="17">
        <v>38.299999999999997</v>
      </c>
      <c r="BT24" s="17">
        <v>36.200000000000003</v>
      </c>
      <c r="BU24" s="17">
        <v>-8.4</v>
      </c>
      <c r="BV24" s="17">
        <v>-4.3</v>
      </c>
      <c r="BW24" s="17"/>
      <c r="BX24" s="17"/>
      <c r="BY24" s="17"/>
      <c r="BZ24" s="17"/>
      <c r="CA24" s="17"/>
      <c r="CB24" s="17">
        <v>0</v>
      </c>
      <c r="CC24" s="17">
        <v>-0.7</v>
      </c>
      <c r="CD24" s="17">
        <v>15.8</v>
      </c>
      <c r="CE24" s="17">
        <v>20.9</v>
      </c>
      <c r="CF24" s="17">
        <v>0.4</v>
      </c>
      <c r="CG24" s="17">
        <v>5.7</v>
      </c>
      <c r="CH24" s="17">
        <v>-0.1</v>
      </c>
      <c r="CI24" s="17"/>
      <c r="CJ24" s="17"/>
      <c r="CK24" s="17"/>
      <c r="CL24" s="17">
        <v>1.2</v>
      </c>
      <c r="CM24" s="17">
        <v>-0.4</v>
      </c>
      <c r="CN24" s="17">
        <v>-28.6</v>
      </c>
      <c r="CO24" s="17"/>
      <c r="CP24" s="17"/>
      <c r="CQ24" s="17"/>
      <c r="CR24" s="17"/>
      <c r="CS24" s="17"/>
      <c r="CT24" s="17">
        <v>-7.2</v>
      </c>
      <c r="CU24" s="17">
        <v>-7.3</v>
      </c>
      <c r="CV24" s="17"/>
      <c r="CW24" s="17">
        <v>-10.7</v>
      </c>
      <c r="CX24" s="17">
        <v>3.2</v>
      </c>
      <c r="CY24" s="17"/>
      <c r="CZ24" s="17"/>
      <c r="DA24" s="17">
        <v>0.3</v>
      </c>
      <c r="DB24" s="17"/>
      <c r="DC24" s="17">
        <v>0</v>
      </c>
      <c r="DD24" s="17">
        <v>0</v>
      </c>
      <c r="DE24" s="17"/>
      <c r="DF24" s="17">
        <v>0</v>
      </c>
      <c r="DG24" s="17">
        <v>1.1000000000000001</v>
      </c>
      <c r="DH24" s="17">
        <v>0.2</v>
      </c>
      <c r="DI24" s="17">
        <v>2.5</v>
      </c>
      <c r="DJ24" s="17">
        <v>0</v>
      </c>
      <c r="DK24" s="17">
        <v>0.6</v>
      </c>
      <c r="DL24" s="17"/>
      <c r="DM24" s="17">
        <v>-0.8</v>
      </c>
      <c r="DN24" s="17">
        <v>-1.5</v>
      </c>
      <c r="DO24" s="17">
        <v>-2.2999999999999998</v>
      </c>
      <c r="DP24" s="17">
        <v>2.2000000000000002</v>
      </c>
      <c r="DQ24" s="17">
        <v>1.6</v>
      </c>
      <c r="DR24" s="17">
        <v>0.7</v>
      </c>
      <c r="DS24" s="17">
        <v>0.3</v>
      </c>
      <c r="DT24" s="17">
        <v>1.3</v>
      </c>
      <c r="DU24" s="17">
        <v>0.1</v>
      </c>
      <c r="DV24" s="17">
        <v>0</v>
      </c>
      <c r="DW24" s="17">
        <v>0.4</v>
      </c>
      <c r="DX24" s="17">
        <v>0.1</v>
      </c>
      <c r="DY24" s="17"/>
      <c r="DZ24" s="17">
        <v>-2.1</v>
      </c>
      <c r="EA24" s="17">
        <v>0.3</v>
      </c>
      <c r="EB24" s="17">
        <v>0.4</v>
      </c>
      <c r="EC24" s="17">
        <v>0.3</v>
      </c>
      <c r="ED24" s="17">
        <v>0.2</v>
      </c>
      <c r="EE24" s="17">
        <v>0.8</v>
      </c>
      <c r="EF24" s="17">
        <v>4</v>
      </c>
      <c r="EG24" s="17">
        <v>0.5</v>
      </c>
      <c r="EH24" s="17">
        <v>-3.1</v>
      </c>
      <c r="EI24" s="17">
        <v>-3.3</v>
      </c>
      <c r="EJ24" s="17">
        <v>0</v>
      </c>
      <c r="EK24" s="17">
        <v>0</v>
      </c>
      <c r="EL24" s="17">
        <v>0.6</v>
      </c>
      <c r="EM24" s="17">
        <v>-0.1</v>
      </c>
      <c r="EN24" s="17">
        <v>1.6</v>
      </c>
      <c r="EO24" s="17"/>
      <c r="EP24" s="17">
        <v>0.1</v>
      </c>
      <c r="EQ24" s="17">
        <v>0.1</v>
      </c>
      <c r="ER24" s="17">
        <v>0</v>
      </c>
      <c r="ES24" s="17">
        <v>0.3</v>
      </c>
      <c r="ET24" s="17">
        <v>0</v>
      </c>
      <c r="EU24" s="17">
        <v>-3.3</v>
      </c>
      <c r="EV24" s="17">
        <v>-0.2</v>
      </c>
      <c r="EW24" s="17">
        <v>0</v>
      </c>
      <c r="EX24" s="17">
        <v>0</v>
      </c>
      <c r="EY24" s="17">
        <v>13.5</v>
      </c>
      <c r="EZ24" s="17">
        <v>0</v>
      </c>
      <c r="FA24" s="17">
        <v>0.4</v>
      </c>
      <c r="FB24" s="17">
        <v>0.4</v>
      </c>
      <c r="FC24" s="17">
        <v>0</v>
      </c>
      <c r="FD24" s="17">
        <v>10.8</v>
      </c>
      <c r="FE24" s="17">
        <v>0.1</v>
      </c>
      <c r="FF24" s="17">
        <v>3.7</v>
      </c>
      <c r="FG24" s="17">
        <v>0.9</v>
      </c>
      <c r="FH24" s="17">
        <v>1.7</v>
      </c>
      <c r="FI24" s="17">
        <v>1</v>
      </c>
      <c r="FJ24" s="17">
        <v>119.8</v>
      </c>
      <c r="FK24" s="15"/>
      <c r="FL24" s="17">
        <v>1.8279099999999999</v>
      </c>
      <c r="FM24" s="17">
        <v>0</v>
      </c>
      <c r="FN24" s="17">
        <v>0.95</v>
      </c>
      <c r="FO24" s="17">
        <v>0.7</v>
      </c>
      <c r="FP24" s="17">
        <v>0.27556999999999998</v>
      </c>
      <c r="FQ24" s="17">
        <v>0.18290999999999999</v>
      </c>
      <c r="FR24" s="17">
        <v>0.4</v>
      </c>
      <c r="FS24" s="17">
        <v>1.1000000000000001</v>
      </c>
      <c r="FT24" s="17">
        <v>3.6</v>
      </c>
      <c r="FU24" s="17">
        <v>9.0363900000000008</v>
      </c>
    </row>
    <row r="25" spans="1:177" ht="24" customHeight="1" x14ac:dyDescent="0.3">
      <c r="A25" s="16" t="s">
        <v>82</v>
      </c>
      <c r="B25" s="16" t="s">
        <v>712</v>
      </c>
      <c r="C25" s="17"/>
      <c r="D25" s="17">
        <v>-9.9</v>
      </c>
      <c r="E25" s="17">
        <v>3.6</v>
      </c>
      <c r="F25" s="17"/>
      <c r="G25" s="17"/>
      <c r="H25" s="17">
        <v>-5.3</v>
      </c>
      <c r="I25" s="17">
        <v>4.7</v>
      </c>
      <c r="J25" s="17"/>
      <c r="K25" s="17"/>
      <c r="L25" s="17">
        <v>-5.7</v>
      </c>
      <c r="M25" s="17">
        <v>-16.399999999999999</v>
      </c>
      <c r="N25" s="17">
        <v>-12.1</v>
      </c>
      <c r="O25" s="17">
        <v>20.3</v>
      </c>
      <c r="P25" s="17">
        <v>25</v>
      </c>
      <c r="Q25" s="17">
        <v>7.3</v>
      </c>
      <c r="R25" s="17">
        <v>-0.2</v>
      </c>
      <c r="S25" s="17">
        <v>0</v>
      </c>
      <c r="T25" s="17"/>
      <c r="U25" s="17"/>
      <c r="V25" s="17"/>
      <c r="W25" s="17"/>
      <c r="X25" s="17">
        <v>5.2</v>
      </c>
      <c r="Y25" s="17">
        <v>0.1</v>
      </c>
      <c r="Z25" s="17">
        <v>0.4</v>
      </c>
      <c r="AA25" s="17"/>
      <c r="AB25" s="17">
        <v>-3.5</v>
      </c>
      <c r="AC25" s="17">
        <v>5.9</v>
      </c>
      <c r="AD25" s="17">
        <v>13.5</v>
      </c>
      <c r="AE25" s="17"/>
      <c r="AF25" s="17"/>
      <c r="AG25" s="17"/>
      <c r="AH25" s="17"/>
      <c r="AI25" s="17">
        <v>0.7</v>
      </c>
      <c r="AJ25" s="17">
        <v>-9.3000000000000007</v>
      </c>
      <c r="AK25" s="17"/>
      <c r="AL25" s="17"/>
      <c r="AM25" s="17"/>
      <c r="AN25" s="17">
        <v>-0.7</v>
      </c>
      <c r="AO25" s="17">
        <v>0</v>
      </c>
      <c r="AP25" s="17">
        <v>2.8</v>
      </c>
      <c r="AQ25" s="17">
        <v>8.1</v>
      </c>
      <c r="AR25" s="17">
        <v>4.9000000000000004</v>
      </c>
      <c r="AS25" s="17">
        <v>-0.2</v>
      </c>
      <c r="AT25" s="17">
        <v>1.5</v>
      </c>
      <c r="AU25" s="17">
        <v>0.2</v>
      </c>
      <c r="AV25" s="17">
        <v>36.1</v>
      </c>
      <c r="AW25" s="17">
        <v>-12.6</v>
      </c>
      <c r="AX25" s="17">
        <v>-40.299999999999997</v>
      </c>
      <c r="AY25" s="17">
        <v>2.4</v>
      </c>
      <c r="AZ25" s="17">
        <v>-1.1000000000000001</v>
      </c>
      <c r="BA25" s="17"/>
      <c r="BB25" s="17">
        <v>0.2</v>
      </c>
      <c r="BC25" s="17"/>
      <c r="BD25" s="17">
        <v>0.5</v>
      </c>
      <c r="BE25" s="17">
        <v>0</v>
      </c>
      <c r="BF25" s="17">
        <v>-1.8</v>
      </c>
      <c r="BG25" s="17"/>
      <c r="BH25" s="17"/>
      <c r="BI25" s="17">
        <v>4.5</v>
      </c>
      <c r="BJ25" s="17">
        <v>0</v>
      </c>
      <c r="BK25" s="17"/>
      <c r="BL25" s="17">
        <v>-1.7</v>
      </c>
      <c r="BM25" s="17"/>
      <c r="BN25" s="17"/>
      <c r="BO25" s="17"/>
      <c r="BP25" s="17">
        <v>5.5</v>
      </c>
      <c r="BQ25" s="17">
        <v>18.5</v>
      </c>
      <c r="BR25" s="17">
        <v>17</v>
      </c>
      <c r="BS25" s="17">
        <v>39.700000000000003</v>
      </c>
      <c r="BT25" s="17">
        <v>39.200000000000003</v>
      </c>
      <c r="BU25" s="17">
        <v>-8</v>
      </c>
      <c r="BV25" s="17">
        <v>-3.9</v>
      </c>
      <c r="BW25" s="17"/>
      <c r="BX25" s="17"/>
      <c r="BY25" s="17"/>
      <c r="BZ25" s="17"/>
      <c r="CA25" s="17"/>
      <c r="CB25" s="17">
        <v>0</v>
      </c>
      <c r="CC25" s="17">
        <v>-0.7</v>
      </c>
      <c r="CD25" s="17">
        <v>16.899999999999999</v>
      </c>
      <c r="CE25" s="17">
        <v>20.5</v>
      </c>
      <c r="CF25" s="17">
        <v>-0.5</v>
      </c>
      <c r="CG25" s="17">
        <v>5.9</v>
      </c>
      <c r="CH25" s="17">
        <v>-0.1</v>
      </c>
      <c r="CI25" s="17"/>
      <c r="CJ25" s="17"/>
      <c r="CK25" s="17"/>
      <c r="CL25" s="17">
        <v>10.1</v>
      </c>
      <c r="CM25" s="17">
        <v>8.1</v>
      </c>
      <c r="CN25" s="17">
        <v>-17.899999999999999</v>
      </c>
      <c r="CO25" s="17"/>
      <c r="CP25" s="17"/>
      <c r="CQ25" s="17"/>
      <c r="CR25" s="17"/>
      <c r="CS25" s="17"/>
      <c r="CT25" s="17">
        <v>-4</v>
      </c>
      <c r="CU25" s="17">
        <v>-5.4</v>
      </c>
      <c r="CV25" s="17"/>
      <c r="CW25" s="17">
        <v>-10.199999999999999</v>
      </c>
      <c r="CX25" s="17">
        <v>6.3</v>
      </c>
      <c r="CY25" s="17"/>
      <c r="CZ25" s="17"/>
      <c r="DA25" s="17">
        <v>0.3</v>
      </c>
      <c r="DB25" s="17"/>
      <c r="DC25" s="17">
        <v>0</v>
      </c>
      <c r="DD25" s="17">
        <v>0</v>
      </c>
      <c r="DE25" s="17"/>
      <c r="DF25" s="17">
        <v>0</v>
      </c>
      <c r="DG25" s="17">
        <v>1.2</v>
      </c>
      <c r="DH25" s="17">
        <v>0.2</v>
      </c>
      <c r="DI25" s="17">
        <v>2</v>
      </c>
      <c r="DJ25" s="17">
        <v>0</v>
      </c>
      <c r="DK25" s="17">
        <v>0.6</v>
      </c>
      <c r="DL25" s="17"/>
      <c r="DM25" s="17">
        <v>-0.8</v>
      </c>
      <c r="DN25" s="17">
        <v>-1.8</v>
      </c>
      <c r="DO25" s="17">
        <v>-1.9</v>
      </c>
      <c r="DP25" s="17">
        <v>1.8</v>
      </c>
      <c r="DQ25" s="17">
        <v>1.6</v>
      </c>
      <c r="DR25" s="17">
        <v>0.7</v>
      </c>
      <c r="DS25" s="17">
        <v>0.3</v>
      </c>
      <c r="DT25" s="17">
        <v>1.3</v>
      </c>
      <c r="DU25" s="17">
        <v>-0.4</v>
      </c>
      <c r="DV25" s="17">
        <v>0.4</v>
      </c>
      <c r="DW25" s="17">
        <v>0.4</v>
      </c>
      <c r="DX25" s="17">
        <v>0.1</v>
      </c>
      <c r="DY25" s="17"/>
      <c r="DZ25" s="17">
        <v>-2.1</v>
      </c>
      <c r="EA25" s="17">
        <v>0.4</v>
      </c>
      <c r="EB25" s="17">
        <v>0.4</v>
      </c>
      <c r="EC25" s="17">
        <v>0.3</v>
      </c>
      <c r="ED25" s="17">
        <v>0.3</v>
      </c>
      <c r="EE25" s="17">
        <v>0.8</v>
      </c>
      <c r="EF25" s="17">
        <v>4</v>
      </c>
      <c r="EG25" s="17">
        <v>1.6</v>
      </c>
      <c r="EH25" s="17">
        <v>-5.2</v>
      </c>
      <c r="EI25" s="17">
        <v>-5.5</v>
      </c>
      <c r="EJ25" s="17">
        <v>0</v>
      </c>
      <c r="EK25" s="17">
        <v>0</v>
      </c>
      <c r="EL25" s="17">
        <v>0.6</v>
      </c>
      <c r="EM25" s="17">
        <v>-0.1</v>
      </c>
      <c r="EN25" s="17">
        <v>2.1</v>
      </c>
      <c r="EO25" s="17"/>
      <c r="EP25" s="17">
        <v>0.1</v>
      </c>
      <c r="EQ25" s="17">
        <v>0.1</v>
      </c>
      <c r="ER25" s="17">
        <v>0</v>
      </c>
      <c r="ES25" s="17">
        <v>7.2</v>
      </c>
      <c r="ET25" s="17">
        <v>0</v>
      </c>
      <c r="EU25" s="17">
        <v>0.1</v>
      </c>
      <c r="EV25" s="17">
        <v>-0.2</v>
      </c>
      <c r="EW25" s="17">
        <v>0</v>
      </c>
      <c r="EX25" s="17">
        <v>0</v>
      </c>
      <c r="EY25" s="17">
        <v>5.3</v>
      </c>
      <c r="EZ25" s="17">
        <v>0</v>
      </c>
      <c r="FA25" s="17">
        <v>0.4</v>
      </c>
      <c r="FB25" s="17">
        <v>0.8</v>
      </c>
      <c r="FC25" s="17">
        <v>0</v>
      </c>
      <c r="FD25" s="17">
        <v>11.2</v>
      </c>
      <c r="FE25" s="17">
        <v>0</v>
      </c>
      <c r="FF25" s="17">
        <v>3</v>
      </c>
      <c r="FG25" s="17">
        <v>1.5</v>
      </c>
      <c r="FH25" s="17">
        <v>1.9</v>
      </c>
      <c r="FI25" s="17">
        <v>1.7</v>
      </c>
      <c r="FJ25" s="17">
        <v>200.8</v>
      </c>
      <c r="FK25" s="15"/>
      <c r="FL25" s="17">
        <v>2.2527499999999998</v>
      </c>
      <c r="FM25" s="17">
        <v>0</v>
      </c>
      <c r="FN25" s="17">
        <v>1.22</v>
      </c>
      <c r="FO25" s="17">
        <v>0.8</v>
      </c>
      <c r="FP25" s="17">
        <v>0.28050999999999998</v>
      </c>
      <c r="FQ25" s="17">
        <v>0.20794000000000001</v>
      </c>
      <c r="FR25" s="17">
        <v>0.8</v>
      </c>
      <c r="FS25" s="17">
        <v>1</v>
      </c>
      <c r="FT25" s="17">
        <v>3.2</v>
      </c>
      <c r="FU25" s="17">
        <v>9.7612000000000005</v>
      </c>
    </row>
    <row r="26" spans="1:177" ht="24" customHeight="1" x14ac:dyDescent="0.3">
      <c r="A26" s="18" t="s">
        <v>82</v>
      </c>
      <c r="B26" s="18" t="s">
        <v>713</v>
      </c>
      <c r="C26" s="19"/>
      <c r="D26" s="19">
        <v>17.899999999999999</v>
      </c>
      <c r="E26" s="19">
        <v>7.4</v>
      </c>
      <c r="F26" s="19"/>
      <c r="G26" s="19"/>
      <c r="H26" s="19">
        <v>-4.2</v>
      </c>
      <c r="I26" s="19">
        <v>0.5</v>
      </c>
      <c r="J26" s="19"/>
      <c r="K26" s="19"/>
      <c r="L26" s="19">
        <v>0.5</v>
      </c>
      <c r="M26" s="19">
        <v>-7.9</v>
      </c>
      <c r="N26" s="19">
        <v>-3.4</v>
      </c>
      <c r="O26" s="19">
        <v>26</v>
      </c>
      <c r="P26" s="19">
        <v>26.5</v>
      </c>
      <c r="Q26" s="19">
        <v>8.3000000000000007</v>
      </c>
      <c r="R26" s="19">
        <v>-0.1</v>
      </c>
      <c r="S26" s="19">
        <v>0.1</v>
      </c>
      <c r="T26" s="19"/>
      <c r="U26" s="19"/>
      <c r="V26" s="19"/>
      <c r="W26" s="19"/>
      <c r="X26" s="19">
        <v>1.8</v>
      </c>
      <c r="Y26" s="19">
        <v>0.6</v>
      </c>
      <c r="Z26" s="19">
        <v>0.8</v>
      </c>
      <c r="AA26" s="19"/>
      <c r="AB26" s="19">
        <v>-3.6</v>
      </c>
      <c r="AC26" s="19">
        <v>5.6</v>
      </c>
      <c r="AD26" s="19">
        <v>15.8</v>
      </c>
      <c r="AE26" s="19"/>
      <c r="AF26" s="19"/>
      <c r="AG26" s="19"/>
      <c r="AH26" s="19"/>
      <c r="AI26" s="19">
        <v>3.3</v>
      </c>
      <c r="AJ26" s="19">
        <v>-7.4</v>
      </c>
      <c r="AK26" s="19"/>
      <c r="AL26" s="19"/>
      <c r="AM26" s="19"/>
      <c r="AN26" s="19">
        <v>-0.4</v>
      </c>
      <c r="AO26" s="19">
        <v>0</v>
      </c>
      <c r="AP26" s="19">
        <v>3.4</v>
      </c>
      <c r="AQ26" s="19">
        <v>8.1</v>
      </c>
      <c r="AR26" s="19">
        <v>4.5</v>
      </c>
      <c r="AS26" s="19">
        <v>-0.3</v>
      </c>
      <c r="AT26" s="19">
        <v>1.5</v>
      </c>
      <c r="AU26" s="19">
        <v>0.6</v>
      </c>
      <c r="AV26" s="19">
        <v>38.299999999999997</v>
      </c>
      <c r="AW26" s="19">
        <v>-10.6</v>
      </c>
      <c r="AX26" s="19">
        <v>-38.799999999999997</v>
      </c>
      <c r="AY26" s="19">
        <v>2.7</v>
      </c>
      <c r="AZ26" s="19">
        <v>-1.3</v>
      </c>
      <c r="BA26" s="19"/>
      <c r="BB26" s="19">
        <v>1.3</v>
      </c>
      <c r="BC26" s="19"/>
      <c r="BD26" s="19">
        <v>0.5</v>
      </c>
      <c r="BE26" s="19">
        <v>0</v>
      </c>
      <c r="BF26" s="19">
        <v>2.4</v>
      </c>
      <c r="BG26" s="19"/>
      <c r="BH26" s="19"/>
      <c r="BI26" s="19">
        <v>5.8</v>
      </c>
      <c r="BJ26" s="19">
        <v>0</v>
      </c>
      <c r="BK26" s="19"/>
      <c r="BL26" s="19">
        <v>0</v>
      </c>
      <c r="BM26" s="19"/>
      <c r="BN26" s="19"/>
      <c r="BO26" s="19"/>
      <c r="BP26" s="19">
        <v>3.1</v>
      </c>
      <c r="BQ26" s="19">
        <v>20.399999999999999</v>
      </c>
      <c r="BR26" s="19">
        <v>19</v>
      </c>
      <c r="BS26" s="19">
        <v>41.9</v>
      </c>
      <c r="BT26" s="19">
        <v>40.700000000000003</v>
      </c>
      <c r="BU26" s="19">
        <v>-6.8</v>
      </c>
      <c r="BV26" s="19">
        <v>-3.5</v>
      </c>
      <c r="BW26" s="19"/>
      <c r="BX26" s="19"/>
      <c r="BY26" s="19"/>
      <c r="BZ26" s="19"/>
      <c r="CA26" s="19"/>
      <c r="CB26" s="19">
        <v>0</v>
      </c>
      <c r="CC26" s="19">
        <v>-0.7</v>
      </c>
      <c r="CD26" s="19">
        <v>27.6</v>
      </c>
      <c r="CE26" s="19">
        <v>20.399999999999999</v>
      </c>
      <c r="CF26" s="19">
        <v>8.9</v>
      </c>
      <c r="CG26" s="19">
        <v>5.7</v>
      </c>
      <c r="CH26" s="19">
        <v>1.8</v>
      </c>
      <c r="CI26" s="19"/>
      <c r="CJ26" s="19"/>
      <c r="CK26" s="19"/>
      <c r="CL26" s="19">
        <v>12.8</v>
      </c>
      <c r="CM26" s="19">
        <v>10.9</v>
      </c>
      <c r="CN26" s="19">
        <v>-12.8</v>
      </c>
      <c r="CO26" s="19"/>
      <c r="CP26" s="19"/>
      <c r="CQ26" s="19"/>
      <c r="CR26" s="19"/>
      <c r="CS26" s="19"/>
      <c r="CT26" s="19">
        <v>-0.6</v>
      </c>
      <c r="CU26" s="19">
        <v>-3.4</v>
      </c>
      <c r="CV26" s="19"/>
      <c r="CW26" s="19">
        <v>-9.6</v>
      </c>
      <c r="CX26" s="19">
        <v>2.7</v>
      </c>
      <c r="CY26" s="19"/>
      <c r="CZ26" s="19"/>
      <c r="DA26" s="19">
        <v>0.3</v>
      </c>
      <c r="DB26" s="19"/>
      <c r="DC26" s="19">
        <v>0</v>
      </c>
      <c r="DD26" s="19">
        <v>0</v>
      </c>
      <c r="DE26" s="19"/>
      <c r="DF26" s="19">
        <v>0</v>
      </c>
      <c r="DG26" s="19">
        <v>1.3</v>
      </c>
      <c r="DH26" s="19">
        <v>0.1</v>
      </c>
      <c r="DI26" s="19">
        <v>1.3</v>
      </c>
      <c r="DJ26" s="19">
        <v>0</v>
      </c>
      <c r="DK26" s="19">
        <v>0.6</v>
      </c>
      <c r="DL26" s="19"/>
      <c r="DM26" s="19">
        <v>-0.9</v>
      </c>
      <c r="DN26" s="19">
        <v>-2</v>
      </c>
      <c r="DO26" s="19">
        <v>-0.1</v>
      </c>
      <c r="DP26" s="19">
        <v>1.7</v>
      </c>
      <c r="DQ26" s="19">
        <v>1.6</v>
      </c>
      <c r="DR26" s="19">
        <v>0.7</v>
      </c>
      <c r="DS26" s="19">
        <v>0.3</v>
      </c>
      <c r="DT26" s="19">
        <v>1.3</v>
      </c>
      <c r="DU26" s="19">
        <v>-2.9</v>
      </c>
      <c r="DV26" s="19">
        <v>-0.1</v>
      </c>
      <c r="DW26" s="19">
        <v>0.4</v>
      </c>
      <c r="DX26" s="19">
        <v>0.1</v>
      </c>
      <c r="DY26" s="19"/>
      <c r="DZ26" s="19">
        <v>-2.1</v>
      </c>
      <c r="EA26" s="19">
        <v>0.4</v>
      </c>
      <c r="EB26" s="19">
        <v>0.4</v>
      </c>
      <c r="EC26" s="19">
        <v>0.3</v>
      </c>
      <c r="ED26" s="19">
        <v>0.6</v>
      </c>
      <c r="EE26" s="19">
        <v>0.8</v>
      </c>
      <c r="EF26" s="19">
        <v>4</v>
      </c>
      <c r="EG26" s="19">
        <v>2.6</v>
      </c>
      <c r="EH26" s="19">
        <v>0</v>
      </c>
      <c r="EI26" s="19">
        <v>0</v>
      </c>
      <c r="EJ26" s="19">
        <v>0</v>
      </c>
      <c r="EK26" s="19">
        <v>0</v>
      </c>
      <c r="EL26" s="19">
        <v>0.6</v>
      </c>
      <c r="EM26" s="19">
        <v>-0.1</v>
      </c>
      <c r="EN26" s="19">
        <v>2.1</v>
      </c>
      <c r="EO26" s="19"/>
      <c r="EP26" s="19">
        <v>0.1</v>
      </c>
      <c r="EQ26" s="19">
        <v>0.1</v>
      </c>
      <c r="ER26" s="19">
        <v>0</v>
      </c>
      <c r="ES26" s="19">
        <v>1.3</v>
      </c>
      <c r="ET26" s="19">
        <v>0</v>
      </c>
      <c r="EU26" s="19">
        <v>3.5</v>
      </c>
      <c r="EV26" s="19">
        <v>-0.2</v>
      </c>
      <c r="EW26" s="19">
        <v>0</v>
      </c>
      <c r="EX26" s="19">
        <v>0</v>
      </c>
      <c r="EY26" s="19">
        <v>10.1</v>
      </c>
      <c r="EZ26" s="19">
        <v>0.3</v>
      </c>
      <c r="FA26" s="19">
        <v>0.4</v>
      </c>
      <c r="FB26" s="19">
        <v>1.2</v>
      </c>
      <c r="FC26" s="19">
        <v>0</v>
      </c>
      <c r="FD26" s="19">
        <v>11.4</v>
      </c>
      <c r="FE26" s="19">
        <v>0.5</v>
      </c>
      <c r="FF26" s="19">
        <v>3.3</v>
      </c>
      <c r="FG26" s="19">
        <v>3</v>
      </c>
      <c r="FH26" s="19">
        <v>2.1</v>
      </c>
      <c r="FI26" s="19">
        <v>2.2999999999999998</v>
      </c>
      <c r="FJ26" s="19">
        <v>337.4</v>
      </c>
      <c r="FK26" s="15"/>
      <c r="FL26" s="19">
        <v>2.4803099999999998</v>
      </c>
      <c r="FM26" s="19">
        <v>0</v>
      </c>
      <c r="FN26" s="19">
        <v>1.44</v>
      </c>
      <c r="FO26" s="19">
        <v>0.8</v>
      </c>
      <c r="FP26" s="19">
        <v>0.26877000000000001</v>
      </c>
      <c r="FQ26" s="19">
        <v>0.25309999999999999</v>
      </c>
      <c r="FR26" s="19">
        <v>0.9</v>
      </c>
      <c r="FS26" s="19">
        <v>1</v>
      </c>
      <c r="FT26" s="19">
        <v>2.5</v>
      </c>
      <c r="FU26" s="19">
        <v>9.6421799999999998</v>
      </c>
    </row>
    <row r="27" spans="1:177" ht="24" customHeight="1" x14ac:dyDescent="0.3">
      <c r="A27" s="13" t="s">
        <v>82</v>
      </c>
      <c r="B27" s="13" t="s">
        <v>714</v>
      </c>
      <c r="C27" s="14"/>
      <c r="D27" s="14">
        <v>34.200000000000003</v>
      </c>
      <c r="E27" s="14">
        <v>9</v>
      </c>
      <c r="F27" s="14"/>
      <c r="G27" s="14"/>
      <c r="H27" s="14">
        <v>-1.1000000000000001</v>
      </c>
      <c r="I27" s="14">
        <v>15.5</v>
      </c>
      <c r="J27" s="14"/>
      <c r="K27" s="14"/>
      <c r="L27" s="14">
        <v>5.6</v>
      </c>
      <c r="M27" s="14">
        <v>-2</v>
      </c>
      <c r="N27" s="14">
        <v>2</v>
      </c>
      <c r="O27" s="14">
        <v>30.3</v>
      </c>
      <c r="P27" s="14">
        <v>30.7</v>
      </c>
      <c r="Q27" s="14">
        <v>11.6</v>
      </c>
      <c r="R27" s="14">
        <v>20.6</v>
      </c>
      <c r="S27" s="14">
        <v>0.1</v>
      </c>
      <c r="T27" s="14"/>
      <c r="U27" s="14"/>
      <c r="V27" s="14"/>
      <c r="W27" s="14"/>
      <c r="X27" s="14">
        <v>3.4</v>
      </c>
      <c r="Y27" s="14">
        <v>0.8</v>
      </c>
      <c r="Z27" s="14">
        <v>0.9</v>
      </c>
      <c r="AA27" s="14"/>
      <c r="AB27" s="14">
        <v>-3.6</v>
      </c>
      <c r="AC27" s="14">
        <v>5</v>
      </c>
      <c r="AD27" s="14">
        <v>17</v>
      </c>
      <c r="AE27" s="14"/>
      <c r="AF27" s="14"/>
      <c r="AG27" s="14"/>
      <c r="AH27" s="14"/>
      <c r="AI27" s="14">
        <v>3.1</v>
      </c>
      <c r="AJ27" s="14">
        <v>-3.5</v>
      </c>
      <c r="AK27" s="14"/>
      <c r="AL27" s="14"/>
      <c r="AM27" s="14"/>
      <c r="AN27" s="14">
        <v>-1</v>
      </c>
      <c r="AO27" s="14">
        <v>0</v>
      </c>
      <c r="AP27" s="14">
        <v>4.0999999999999996</v>
      </c>
      <c r="AQ27" s="14">
        <v>8.4</v>
      </c>
      <c r="AR27" s="14">
        <v>4.8</v>
      </c>
      <c r="AS27" s="14">
        <v>-0.3</v>
      </c>
      <c r="AT27" s="14">
        <v>1.5</v>
      </c>
      <c r="AU27" s="14">
        <v>0.3</v>
      </c>
      <c r="AV27" s="14">
        <v>46.3</v>
      </c>
      <c r="AW27" s="14">
        <v>-2.7</v>
      </c>
      <c r="AX27" s="14">
        <v>-31.6</v>
      </c>
      <c r="AY27" s="14">
        <v>5.4</v>
      </c>
      <c r="AZ27" s="14">
        <v>-1.1000000000000001</v>
      </c>
      <c r="BA27" s="14"/>
      <c r="BB27" s="14">
        <v>3.6</v>
      </c>
      <c r="BC27" s="14"/>
      <c r="BD27" s="14">
        <v>0.5</v>
      </c>
      <c r="BE27" s="14">
        <v>0</v>
      </c>
      <c r="BF27" s="14">
        <v>2.2000000000000002</v>
      </c>
      <c r="BG27" s="14"/>
      <c r="BH27" s="14"/>
      <c r="BI27" s="14">
        <v>9.9</v>
      </c>
      <c r="BJ27" s="14">
        <v>0</v>
      </c>
      <c r="BK27" s="14"/>
      <c r="BL27" s="14">
        <v>1.8</v>
      </c>
      <c r="BM27" s="14"/>
      <c r="BN27" s="14"/>
      <c r="BO27" s="14"/>
      <c r="BP27" s="14">
        <v>10.6</v>
      </c>
      <c r="BQ27" s="14">
        <v>24.5</v>
      </c>
      <c r="BR27" s="14">
        <v>25</v>
      </c>
      <c r="BS27" s="14">
        <v>47.6</v>
      </c>
      <c r="BT27" s="14">
        <v>45</v>
      </c>
      <c r="BU27" s="14">
        <v>-4.8</v>
      </c>
      <c r="BV27" s="14">
        <v>-2.6</v>
      </c>
      <c r="BW27" s="14"/>
      <c r="BX27" s="14"/>
      <c r="BY27" s="14"/>
      <c r="BZ27" s="14"/>
      <c r="CA27" s="14"/>
      <c r="CB27" s="14">
        <v>0</v>
      </c>
      <c r="CC27" s="14">
        <v>-0.7</v>
      </c>
      <c r="CD27" s="14">
        <v>42</v>
      </c>
      <c r="CE27" s="14">
        <v>20.8</v>
      </c>
      <c r="CF27" s="14">
        <v>9.6999999999999993</v>
      </c>
      <c r="CG27" s="14">
        <v>5.7</v>
      </c>
      <c r="CH27" s="14">
        <v>1.8</v>
      </c>
      <c r="CI27" s="14"/>
      <c r="CJ27" s="14"/>
      <c r="CK27" s="14"/>
      <c r="CL27" s="14">
        <v>22.8</v>
      </c>
      <c r="CM27" s="14">
        <v>21.1</v>
      </c>
      <c r="CN27" s="14">
        <v>3.7</v>
      </c>
      <c r="CO27" s="14"/>
      <c r="CP27" s="14"/>
      <c r="CQ27" s="14"/>
      <c r="CR27" s="14"/>
      <c r="CS27" s="14"/>
      <c r="CT27" s="14">
        <v>5.8</v>
      </c>
      <c r="CU27" s="14">
        <v>0.4</v>
      </c>
      <c r="CV27" s="14"/>
      <c r="CW27" s="14">
        <v>-11.1</v>
      </c>
      <c r="CX27" s="14">
        <v>1.4</v>
      </c>
      <c r="CY27" s="14"/>
      <c r="CZ27" s="14"/>
      <c r="DA27" s="14">
        <v>0.3</v>
      </c>
      <c r="DB27" s="14"/>
      <c r="DC27" s="14">
        <v>0.1</v>
      </c>
      <c r="DD27" s="14">
        <v>0</v>
      </c>
      <c r="DE27" s="14"/>
      <c r="DF27" s="14">
        <v>0</v>
      </c>
      <c r="DG27" s="14">
        <v>1.4</v>
      </c>
      <c r="DH27" s="14">
        <v>0.1</v>
      </c>
      <c r="DI27" s="14">
        <v>2</v>
      </c>
      <c r="DJ27" s="14">
        <v>0.11</v>
      </c>
      <c r="DK27" s="14">
        <v>0.5</v>
      </c>
      <c r="DL27" s="14"/>
      <c r="DM27" s="14">
        <v>-0.7</v>
      </c>
      <c r="DN27" s="14">
        <v>-1.4</v>
      </c>
      <c r="DO27" s="14">
        <v>-0.6</v>
      </c>
      <c r="DP27" s="14">
        <v>1.6</v>
      </c>
      <c r="DQ27" s="14">
        <v>1.6</v>
      </c>
      <c r="DR27" s="14">
        <v>0.7</v>
      </c>
      <c r="DS27" s="14">
        <v>0.3</v>
      </c>
      <c r="DT27" s="14">
        <v>0.6</v>
      </c>
      <c r="DU27" s="14">
        <v>-3.5</v>
      </c>
      <c r="DV27" s="14">
        <v>0.2</v>
      </c>
      <c r="DW27" s="14">
        <v>0.4</v>
      </c>
      <c r="DX27" s="14">
        <v>0.1</v>
      </c>
      <c r="DY27" s="14"/>
      <c r="DZ27" s="14">
        <v>-2.2000000000000002</v>
      </c>
      <c r="EA27" s="14">
        <v>0</v>
      </c>
      <c r="EB27" s="14">
        <v>0.4</v>
      </c>
      <c r="EC27" s="14">
        <v>0.3</v>
      </c>
      <c r="ED27" s="14">
        <v>0.6</v>
      </c>
      <c r="EE27" s="14">
        <v>0.8</v>
      </c>
      <c r="EF27" s="14">
        <v>4</v>
      </c>
      <c r="EG27" s="14">
        <v>2.7</v>
      </c>
      <c r="EH27" s="14">
        <v>0</v>
      </c>
      <c r="EI27" s="14">
        <v>0</v>
      </c>
      <c r="EJ27" s="14">
        <v>0</v>
      </c>
      <c r="EK27" s="14">
        <v>0</v>
      </c>
      <c r="EL27" s="14">
        <v>0.6</v>
      </c>
      <c r="EM27" s="14">
        <v>-0.1</v>
      </c>
      <c r="EN27" s="14">
        <v>1.7</v>
      </c>
      <c r="EO27" s="14"/>
      <c r="EP27" s="14">
        <v>0.1</v>
      </c>
      <c r="EQ27" s="14">
        <v>0.1</v>
      </c>
      <c r="ER27" s="14">
        <v>0</v>
      </c>
      <c r="ES27" s="14">
        <v>1.3</v>
      </c>
      <c r="ET27" s="14">
        <v>0.2</v>
      </c>
      <c r="EU27" s="14">
        <v>-2.9</v>
      </c>
      <c r="EV27" s="14">
        <v>-0.2</v>
      </c>
      <c r="EW27" s="14">
        <v>0</v>
      </c>
      <c r="EX27" s="14">
        <v>0</v>
      </c>
      <c r="EY27" s="14">
        <v>9.6999999999999993</v>
      </c>
      <c r="EZ27" s="14">
        <v>0.7</v>
      </c>
      <c r="FA27" s="14">
        <v>0.4</v>
      </c>
      <c r="FB27" s="14">
        <v>1.3</v>
      </c>
      <c r="FC27" s="14">
        <v>0</v>
      </c>
      <c r="FD27" s="14">
        <v>0</v>
      </c>
      <c r="FE27" s="14">
        <v>0</v>
      </c>
      <c r="FF27" s="14">
        <v>0.4</v>
      </c>
      <c r="FG27" s="14">
        <v>2.8</v>
      </c>
      <c r="FH27" s="14">
        <v>2</v>
      </c>
      <c r="FI27" s="14">
        <v>2.2999999999999998</v>
      </c>
      <c r="FJ27" s="14">
        <v>531.21</v>
      </c>
      <c r="FK27" s="15"/>
      <c r="FL27" s="14">
        <v>2.6071200000000001</v>
      </c>
      <c r="FM27" s="14">
        <v>0</v>
      </c>
      <c r="FN27" s="14">
        <v>1.75</v>
      </c>
      <c r="FO27" s="14">
        <v>0.8</v>
      </c>
      <c r="FP27" s="14">
        <v>0.26382</v>
      </c>
      <c r="FQ27" s="14">
        <v>0.17857999999999999</v>
      </c>
      <c r="FR27" s="14">
        <v>1.2</v>
      </c>
      <c r="FS27" s="14">
        <v>0.9</v>
      </c>
      <c r="FT27" s="14">
        <v>2.5</v>
      </c>
      <c r="FU27" s="14">
        <v>10.19952</v>
      </c>
    </row>
    <row r="28" spans="1:177" ht="24" customHeight="1" x14ac:dyDescent="0.3">
      <c r="A28" s="16" t="s">
        <v>82</v>
      </c>
      <c r="B28" s="16" t="s">
        <v>715</v>
      </c>
      <c r="C28" s="17"/>
      <c r="D28" s="17">
        <v>28.1</v>
      </c>
      <c r="E28" s="17">
        <v>8.8000000000000007</v>
      </c>
      <c r="F28" s="17"/>
      <c r="G28" s="17"/>
      <c r="H28" s="17">
        <v>-1.7</v>
      </c>
      <c r="I28" s="17">
        <v>6.1</v>
      </c>
      <c r="J28" s="17"/>
      <c r="K28" s="17"/>
      <c r="L28" s="17">
        <v>6.9</v>
      </c>
      <c r="M28" s="17">
        <v>0</v>
      </c>
      <c r="N28" s="17">
        <v>3.5</v>
      </c>
      <c r="O28" s="17">
        <v>32.799999999999997</v>
      </c>
      <c r="P28" s="17">
        <v>32.4</v>
      </c>
      <c r="Q28" s="17">
        <v>13</v>
      </c>
      <c r="R28" s="17">
        <v>7.9</v>
      </c>
      <c r="S28" s="17">
        <v>0.1</v>
      </c>
      <c r="T28" s="17"/>
      <c r="U28" s="17"/>
      <c r="V28" s="17"/>
      <c r="W28" s="17"/>
      <c r="X28" s="17">
        <v>3.9</v>
      </c>
      <c r="Y28" s="17">
        <v>0.8</v>
      </c>
      <c r="Z28" s="17">
        <v>0.4</v>
      </c>
      <c r="AA28" s="17"/>
      <c r="AB28" s="17">
        <v>-3.6</v>
      </c>
      <c r="AC28" s="17">
        <v>4.8</v>
      </c>
      <c r="AD28" s="17">
        <v>18</v>
      </c>
      <c r="AE28" s="17"/>
      <c r="AF28" s="17"/>
      <c r="AG28" s="17"/>
      <c r="AH28" s="17"/>
      <c r="AI28" s="17">
        <v>4.5</v>
      </c>
      <c r="AJ28" s="17">
        <v>-8</v>
      </c>
      <c r="AK28" s="17"/>
      <c r="AL28" s="17"/>
      <c r="AM28" s="17"/>
      <c r="AN28" s="17">
        <v>-0.7</v>
      </c>
      <c r="AO28" s="17">
        <v>-8.1</v>
      </c>
      <c r="AP28" s="17">
        <v>5</v>
      </c>
      <c r="AQ28" s="17">
        <v>8.4</v>
      </c>
      <c r="AR28" s="17">
        <v>4.2</v>
      </c>
      <c r="AS28" s="17">
        <v>-0.3</v>
      </c>
      <c r="AT28" s="17">
        <v>1.5</v>
      </c>
      <c r="AU28" s="17">
        <v>0.3</v>
      </c>
      <c r="AV28" s="17">
        <v>50.7</v>
      </c>
      <c r="AW28" s="17">
        <v>1.7</v>
      </c>
      <c r="AX28" s="17">
        <v>-41.9</v>
      </c>
      <c r="AY28" s="17">
        <v>8.6999999999999993</v>
      </c>
      <c r="AZ28" s="17">
        <v>-1.3</v>
      </c>
      <c r="BA28" s="17"/>
      <c r="BB28" s="17">
        <v>2.4</v>
      </c>
      <c r="BC28" s="17"/>
      <c r="BD28" s="17">
        <v>0.5</v>
      </c>
      <c r="BE28" s="17">
        <v>0.6</v>
      </c>
      <c r="BF28" s="17">
        <v>-0.5</v>
      </c>
      <c r="BG28" s="17"/>
      <c r="BH28" s="17"/>
      <c r="BI28" s="17">
        <v>6.5</v>
      </c>
      <c r="BJ28" s="17">
        <v>0</v>
      </c>
      <c r="BK28" s="17"/>
      <c r="BL28" s="17">
        <v>2.6</v>
      </c>
      <c r="BM28" s="17"/>
      <c r="BN28" s="17"/>
      <c r="BO28" s="17"/>
      <c r="BP28" s="17">
        <v>-3.9</v>
      </c>
      <c r="BQ28" s="17">
        <v>26.8</v>
      </c>
      <c r="BR28" s="17">
        <v>25.9</v>
      </c>
      <c r="BS28" s="17">
        <v>49</v>
      </c>
      <c r="BT28" s="17">
        <v>47.8</v>
      </c>
      <c r="BU28" s="17">
        <v>-4</v>
      </c>
      <c r="BV28" s="17">
        <v>-2.2000000000000002</v>
      </c>
      <c r="BW28" s="17"/>
      <c r="BX28" s="17"/>
      <c r="BY28" s="17"/>
      <c r="BZ28" s="17"/>
      <c r="CA28" s="17"/>
      <c r="CB28" s="17">
        <v>0</v>
      </c>
      <c r="CC28" s="17">
        <v>-0.7</v>
      </c>
      <c r="CD28" s="17">
        <v>42.3</v>
      </c>
      <c r="CE28" s="17">
        <v>28.6</v>
      </c>
      <c r="CF28" s="17">
        <v>8.8000000000000007</v>
      </c>
      <c r="CG28" s="17">
        <v>5.7</v>
      </c>
      <c r="CH28" s="17">
        <v>1.9</v>
      </c>
      <c r="CI28" s="17"/>
      <c r="CJ28" s="17"/>
      <c r="CK28" s="17"/>
      <c r="CL28" s="17">
        <v>18.399999999999999</v>
      </c>
      <c r="CM28" s="17">
        <v>16.7</v>
      </c>
      <c r="CN28" s="17">
        <v>-1.5</v>
      </c>
      <c r="CO28" s="17"/>
      <c r="CP28" s="17"/>
      <c r="CQ28" s="17"/>
      <c r="CR28" s="17"/>
      <c r="CS28" s="17"/>
      <c r="CT28" s="17">
        <v>12.1</v>
      </c>
      <c r="CU28" s="17">
        <v>4.0999999999999996</v>
      </c>
      <c r="CV28" s="17"/>
      <c r="CW28" s="17">
        <v>-9.8000000000000007</v>
      </c>
      <c r="CX28" s="17">
        <v>8.9</v>
      </c>
      <c r="CY28" s="17"/>
      <c r="CZ28" s="17"/>
      <c r="DA28" s="17">
        <v>0.3</v>
      </c>
      <c r="DB28" s="17"/>
      <c r="DC28" s="17">
        <v>0</v>
      </c>
      <c r="DD28" s="17">
        <v>0</v>
      </c>
      <c r="DE28" s="17"/>
      <c r="DF28" s="17">
        <v>0</v>
      </c>
      <c r="DG28" s="17">
        <v>1.5</v>
      </c>
      <c r="DH28" s="17">
        <v>0.1</v>
      </c>
      <c r="DI28" s="17">
        <v>2.6</v>
      </c>
      <c r="DJ28" s="17">
        <v>0.15</v>
      </c>
      <c r="DK28" s="17">
        <v>0.6</v>
      </c>
      <c r="DL28" s="17"/>
      <c r="DM28" s="17">
        <v>-0.6</v>
      </c>
      <c r="DN28" s="17">
        <v>-1</v>
      </c>
      <c r="DO28" s="17">
        <v>-1.9</v>
      </c>
      <c r="DP28" s="17">
        <v>-3.2</v>
      </c>
      <c r="DQ28" s="17">
        <v>1.6</v>
      </c>
      <c r="DR28" s="17">
        <v>0.7</v>
      </c>
      <c r="DS28" s="17">
        <v>0.3</v>
      </c>
      <c r="DT28" s="17">
        <v>0.6</v>
      </c>
      <c r="DU28" s="17">
        <v>-3.8</v>
      </c>
      <c r="DV28" s="17">
        <v>0</v>
      </c>
      <c r="DW28" s="17">
        <v>0.4</v>
      </c>
      <c r="DX28" s="17">
        <v>0.1</v>
      </c>
      <c r="DY28" s="17"/>
      <c r="DZ28" s="17">
        <v>-2.2999999999999998</v>
      </c>
      <c r="EA28" s="17">
        <v>0</v>
      </c>
      <c r="EB28" s="17">
        <v>0.4</v>
      </c>
      <c r="EC28" s="17">
        <v>0.3</v>
      </c>
      <c r="ED28" s="17">
        <v>0.4</v>
      </c>
      <c r="EE28" s="17">
        <v>0.8</v>
      </c>
      <c r="EF28" s="17">
        <v>1.3</v>
      </c>
      <c r="EG28" s="17">
        <v>2.8</v>
      </c>
      <c r="EH28" s="17">
        <v>-1.3</v>
      </c>
      <c r="EI28" s="17">
        <v>-1.7</v>
      </c>
      <c r="EJ28" s="17">
        <v>0</v>
      </c>
      <c r="EK28" s="17">
        <v>0</v>
      </c>
      <c r="EL28" s="17">
        <v>0.6</v>
      </c>
      <c r="EM28" s="17">
        <v>-0.1</v>
      </c>
      <c r="EN28" s="17">
        <v>1.8</v>
      </c>
      <c r="EO28" s="17"/>
      <c r="EP28" s="17">
        <v>0.1</v>
      </c>
      <c r="EQ28" s="17">
        <v>0.1</v>
      </c>
      <c r="ER28" s="17">
        <v>0</v>
      </c>
      <c r="ES28" s="17">
        <v>0.4</v>
      </c>
      <c r="ET28" s="17">
        <v>1.7</v>
      </c>
      <c r="EU28" s="17">
        <v>8.3000000000000007</v>
      </c>
      <c r="EV28" s="17">
        <v>-0.2</v>
      </c>
      <c r="EW28" s="17">
        <v>0</v>
      </c>
      <c r="EX28" s="17">
        <v>0</v>
      </c>
      <c r="EY28" s="17">
        <v>4.5999999999999996</v>
      </c>
      <c r="EZ28" s="17">
        <v>1.1000000000000001</v>
      </c>
      <c r="FA28" s="17">
        <v>0.4</v>
      </c>
      <c r="FB28" s="17">
        <v>0.8</v>
      </c>
      <c r="FC28" s="17">
        <v>0</v>
      </c>
      <c r="FD28" s="17">
        <v>0</v>
      </c>
      <c r="FE28" s="17">
        <v>0</v>
      </c>
      <c r="FF28" s="17">
        <v>0.9</v>
      </c>
      <c r="FG28" s="17">
        <v>3</v>
      </c>
      <c r="FH28" s="17">
        <v>1.1000000000000001</v>
      </c>
      <c r="FI28" s="17">
        <v>2.8</v>
      </c>
      <c r="FJ28" s="17">
        <v>500.45</v>
      </c>
      <c r="FK28" s="15"/>
      <c r="FL28" s="17">
        <v>2.71225</v>
      </c>
      <c r="FM28" s="17">
        <v>0</v>
      </c>
      <c r="FN28" s="17">
        <v>1.51</v>
      </c>
      <c r="FO28" s="17">
        <v>0.8</v>
      </c>
      <c r="FP28" s="17">
        <v>0.28005999999999998</v>
      </c>
      <c r="FQ28" s="17">
        <v>0.20680000000000001</v>
      </c>
      <c r="FR28" s="17">
        <v>1.2</v>
      </c>
      <c r="FS28" s="17">
        <v>1.4</v>
      </c>
      <c r="FT28" s="17">
        <v>-0.7</v>
      </c>
      <c r="FU28" s="17">
        <v>7.4091100000000001</v>
      </c>
    </row>
    <row r="29" spans="1:177" ht="24" customHeight="1" x14ac:dyDescent="0.3">
      <c r="A29" s="16" t="s">
        <v>82</v>
      </c>
      <c r="B29" s="16" t="s">
        <v>716</v>
      </c>
      <c r="C29" s="17"/>
      <c r="D29" s="17">
        <v>37.299999999999997</v>
      </c>
      <c r="E29" s="17">
        <v>9.6</v>
      </c>
      <c r="F29" s="17"/>
      <c r="G29" s="17"/>
      <c r="H29" s="17">
        <v>-0.7</v>
      </c>
      <c r="I29" s="17">
        <v>14.8</v>
      </c>
      <c r="J29" s="17"/>
      <c r="K29" s="17"/>
      <c r="L29" s="17">
        <v>11.3</v>
      </c>
      <c r="M29" s="17">
        <v>4.0999999999999996</v>
      </c>
      <c r="N29" s="17">
        <v>7.2</v>
      </c>
      <c r="O29" s="17">
        <v>39.9</v>
      </c>
      <c r="P29" s="17">
        <v>34.5</v>
      </c>
      <c r="Q29" s="17">
        <v>14.5</v>
      </c>
      <c r="R29" s="17">
        <v>21.7</v>
      </c>
      <c r="S29" s="17">
        <v>0</v>
      </c>
      <c r="T29" s="17"/>
      <c r="U29" s="17"/>
      <c r="V29" s="17"/>
      <c r="W29" s="17"/>
      <c r="X29" s="17">
        <v>0.9</v>
      </c>
      <c r="Y29" s="17">
        <v>1.2</v>
      </c>
      <c r="Z29" s="17">
        <v>0.6</v>
      </c>
      <c r="AA29" s="17"/>
      <c r="AB29" s="17">
        <v>-3.6</v>
      </c>
      <c r="AC29" s="17">
        <v>5</v>
      </c>
      <c r="AD29" s="17">
        <v>20.6</v>
      </c>
      <c r="AE29" s="17"/>
      <c r="AF29" s="17"/>
      <c r="AG29" s="17"/>
      <c r="AH29" s="17"/>
      <c r="AI29" s="17">
        <v>7.3</v>
      </c>
      <c r="AJ29" s="17">
        <v>-3.9</v>
      </c>
      <c r="AK29" s="17"/>
      <c r="AL29" s="17"/>
      <c r="AM29" s="17"/>
      <c r="AN29" s="17">
        <v>-0.7</v>
      </c>
      <c r="AO29" s="17">
        <v>-14.9</v>
      </c>
      <c r="AP29" s="17">
        <v>4.0999999999999996</v>
      </c>
      <c r="AQ29" s="17">
        <v>8.1999999999999993</v>
      </c>
      <c r="AR29" s="17">
        <v>4.7</v>
      </c>
      <c r="AS29" s="17">
        <v>-0.7</v>
      </c>
      <c r="AT29" s="17">
        <v>1.5</v>
      </c>
      <c r="AU29" s="17">
        <v>0.2</v>
      </c>
      <c r="AV29" s="17">
        <v>55.7</v>
      </c>
      <c r="AW29" s="17">
        <v>6.4</v>
      </c>
      <c r="AX29" s="17">
        <v>-36.6</v>
      </c>
      <c r="AY29" s="17">
        <v>3.6</v>
      </c>
      <c r="AZ29" s="17">
        <v>-1.3</v>
      </c>
      <c r="BA29" s="17"/>
      <c r="BB29" s="17">
        <v>2.6</v>
      </c>
      <c r="BC29" s="17"/>
      <c r="BD29" s="17">
        <v>0.5</v>
      </c>
      <c r="BE29" s="17">
        <v>0.6</v>
      </c>
      <c r="BF29" s="17">
        <v>3</v>
      </c>
      <c r="BG29" s="17"/>
      <c r="BH29" s="17"/>
      <c r="BI29" s="17">
        <v>8.4</v>
      </c>
      <c r="BJ29" s="17">
        <v>0</v>
      </c>
      <c r="BK29" s="17"/>
      <c r="BL29" s="17">
        <v>0.8</v>
      </c>
      <c r="BM29" s="17"/>
      <c r="BN29" s="17"/>
      <c r="BO29" s="17"/>
      <c r="BP29" s="17">
        <v>2</v>
      </c>
      <c r="BQ29" s="17">
        <v>29.4</v>
      </c>
      <c r="BR29" s="17">
        <v>27.9</v>
      </c>
      <c r="BS29" s="17">
        <v>51.3</v>
      </c>
      <c r="BT29" s="17">
        <v>50.3</v>
      </c>
      <c r="BU29" s="17">
        <v>-2.9</v>
      </c>
      <c r="BV29" s="17">
        <v>-1.8</v>
      </c>
      <c r="BW29" s="17"/>
      <c r="BX29" s="17"/>
      <c r="BY29" s="17"/>
      <c r="BZ29" s="17"/>
      <c r="CA29" s="17"/>
      <c r="CB29" s="17">
        <v>0.2</v>
      </c>
      <c r="CC29" s="17">
        <v>-0.7</v>
      </c>
      <c r="CD29" s="17">
        <v>42.5</v>
      </c>
      <c r="CE29" s="17">
        <v>28.9</v>
      </c>
      <c r="CF29" s="17">
        <v>9.1</v>
      </c>
      <c r="CG29" s="17">
        <v>9.6999999999999993</v>
      </c>
      <c r="CH29" s="17">
        <v>1.8</v>
      </c>
      <c r="CI29" s="17"/>
      <c r="CJ29" s="17"/>
      <c r="CK29" s="17"/>
      <c r="CL29" s="17">
        <v>23.7</v>
      </c>
      <c r="CM29" s="17">
        <v>21.9</v>
      </c>
      <c r="CN29" s="17">
        <v>4.0999999999999996</v>
      </c>
      <c r="CO29" s="17"/>
      <c r="CP29" s="17"/>
      <c r="CQ29" s="17"/>
      <c r="CR29" s="17"/>
      <c r="CS29" s="17"/>
      <c r="CT29" s="17">
        <v>14.3</v>
      </c>
      <c r="CU29" s="17">
        <v>5.5</v>
      </c>
      <c r="CV29" s="17"/>
      <c r="CW29" s="17">
        <v>-10.3</v>
      </c>
      <c r="CX29" s="17">
        <v>8.6999999999999993</v>
      </c>
      <c r="CY29" s="17"/>
      <c r="CZ29" s="17"/>
      <c r="DA29" s="17">
        <v>0.3</v>
      </c>
      <c r="DB29" s="17"/>
      <c r="DC29" s="17">
        <v>0</v>
      </c>
      <c r="DD29" s="17">
        <v>0</v>
      </c>
      <c r="DE29" s="17"/>
      <c r="DF29" s="17">
        <v>0</v>
      </c>
      <c r="DG29" s="17">
        <v>1.4</v>
      </c>
      <c r="DH29" s="17">
        <v>0.2</v>
      </c>
      <c r="DI29" s="17">
        <v>2.7</v>
      </c>
      <c r="DJ29" s="17">
        <v>0.22</v>
      </c>
      <c r="DK29" s="17">
        <v>0.5</v>
      </c>
      <c r="DL29" s="17"/>
      <c r="DM29" s="17">
        <v>-0.7</v>
      </c>
      <c r="DN29" s="17">
        <v>-1.4</v>
      </c>
      <c r="DO29" s="17">
        <v>-1.6</v>
      </c>
      <c r="DP29" s="17">
        <v>-2.1</v>
      </c>
      <c r="DQ29" s="17">
        <v>1.6</v>
      </c>
      <c r="DR29" s="17">
        <v>0.7</v>
      </c>
      <c r="DS29" s="17">
        <v>0.3</v>
      </c>
      <c r="DT29" s="17">
        <v>0.6</v>
      </c>
      <c r="DU29" s="17">
        <v>-3.8</v>
      </c>
      <c r="DV29" s="17">
        <v>0.3</v>
      </c>
      <c r="DW29" s="17">
        <v>0.4</v>
      </c>
      <c r="DX29" s="17">
        <v>0.1</v>
      </c>
      <c r="DY29" s="17"/>
      <c r="DZ29" s="17">
        <v>-2.2999999999999998</v>
      </c>
      <c r="EA29" s="17">
        <v>0</v>
      </c>
      <c r="EB29" s="17">
        <v>0.4</v>
      </c>
      <c r="EC29" s="17">
        <v>0.4</v>
      </c>
      <c r="ED29" s="17">
        <v>0.3</v>
      </c>
      <c r="EE29" s="17">
        <v>0.8</v>
      </c>
      <c r="EF29" s="17">
        <v>0.6</v>
      </c>
      <c r="EG29" s="17">
        <v>2.8</v>
      </c>
      <c r="EH29" s="17">
        <v>-0.8</v>
      </c>
      <c r="EI29" s="17">
        <v>-0.8</v>
      </c>
      <c r="EJ29" s="17">
        <v>0</v>
      </c>
      <c r="EK29" s="17">
        <v>0</v>
      </c>
      <c r="EL29" s="17">
        <v>0.6</v>
      </c>
      <c r="EM29" s="17">
        <v>-0.1</v>
      </c>
      <c r="EN29" s="17">
        <v>2</v>
      </c>
      <c r="EO29" s="17"/>
      <c r="EP29" s="17">
        <v>0.1</v>
      </c>
      <c r="EQ29" s="17">
        <v>0.1</v>
      </c>
      <c r="ER29" s="17">
        <v>0</v>
      </c>
      <c r="ES29" s="17">
        <v>1.4</v>
      </c>
      <c r="ET29" s="17">
        <v>1.9</v>
      </c>
      <c r="EU29" s="17">
        <v>-2.1</v>
      </c>
      <c r="EV29" s="17">
        <v>-0.2</v>
      </c>
      <c r="EW29" s="17">
        <v>0</v>
      </c>
      <c r="EX29" s="17">
        <v>0</v>
      </c>
      <c r="EY29" s="17">
        <v>20.100000000000001</v>
      </c>
      <c r="EZ29" s="17">
        <v>1.7</v>
      </c>
      <c r="FA29" s="17">
        <v>1</v>
      </c>
      <c r="FB29" s="17">
        <v>0.8</v>
      </c>
      <c r="FC29" s="17">
        <v>0</v>
      </c>
      <c r="FD29" s="17">
        <v>0</v>
      </c>
      <c r="FE29" s="17">
        <v>0</v>
      </c>
      <c r="FF29" s="17">
        <v>0.7</v>
      </c>
      <c r="FG29" s="17">
        <v>2.9</v>
      </c>
      <c r="FH29" s="17">
        <v>2.9</v>
      </c>
      <c r="FI29" s="17">
        <v>3.9</v>
      </c>
      <c r="FJ29" s="17">
        <v>622.82000000000005</v>
      </c>
      <c r="FK29" s="15"/>
      <c r="FL29" s="17">
        <v>2.3330099999999998</v>
      </c>
      <c r="FM29" s="17">
        <v>0</v>
      </c>
      <c r="FN29" s="17">
        <v>1.52</v>
      </c>
      <c r="FO29" s="17">
        <v>0.8</v>
      </c>
      <c r="FP29" s="17">
        <v>0.27623999999999999</v>
      </c>
      <c r="FQ29" s="17">
        <v>0.23064000000000001</v>
      </c>
      <c r="FR29" s="17">
        <v>1.2</v>
      </c>
      <c r="FS29" s="17">
        <v>1.5</v>
      </c>
      <c r="FT29" s="17">
        <v>-12.2</v>
      </c>
      <c r="FU29" s="17">
        <v>-4.3401100000000001</v>
      </c>
    </row>
    <row r="30" spans="1:177" ht="24" customHeight="1" x14ac:dyDescent="0.3">
      <c r="A30" s="16" t="s">
        <v>82</v>
      </c>
      <c r="B30" s="16" t="s">
        <v>717</v>
      </c>
      <c r="C30" s="17"/>
      <c r="D30" s="17">
        <v>29.6</v>
      </c>
      <c r="E30" s="17">
        <v>8.4</v>
      </c>
      <c r="F30" s="17"/>
      <c r="G30" s="17"/>
      <c r="H30" s="17">
        <v>-0.2</v>
      </c>
      <c r="I30" s="17">
        <v>18.100000000000001</v>
      </c>
      <c r="J30" s="17"/>
      <c r="K30" s="17"/>
      <c r="L30" s="17">
        <v>16.600000000000001</v>
      </c>
      <c r="M30" s="17">
        <v>20.6</v>
      </c>
      <c r="N30" s="17">
        <v>16.399999999999999</v>
      </c>
      <c r="O30" s="17">
        <v>30.6</v>
      </c>
      <c r="P30" s="17">
        <v>33.6</v>
      </c>
      <c r="Q30" s="17">
        <v>13.6</v>
      </c>
      <c r="R30" s="17">
        <v>19</v>
      </c>
      <c r="S30" s="17">
        <v>0.1</v>
      </c>
      <c r="T30" s="17"/>
      <c r="U30" s="17"/>
      <c r="V30" s="17"/>
      <c r="W30" s="17"/>
      <c r="X30" s="17">
        <v>-0.4</v>
      </c>
      <c r="Y30" s="17">
        <v>1.2</v>
      </c>
      <c r="Z30" s="17">
        <v>0.8</v>
      </c>
      <c r="AA30" s="17"/>
      <c r="AB30" s="17">
        <v>-3.5</v>
      </c>
      <c r="AC30" s="17">
        <v>5.2</v>
      </c>
      <c r="AD30" s="17">
        <v>21.4</v>
      </c>
      <c r="AE30" s="17"/>
      <c r="AF30" s="17"/>
      <c r="AG30" s="17"/>
      <c r="AH30" s="17"/>
      <c r="AI30" s="17">
        <v>9.5</v>
      </c>
      <c r="AJ30" s="17">
        <v>-4.2</v>
      </c>
      <c r="AK30" s="17"/>
      <c r="AL30" s="17"/>
      <c r="AM30" s="17"/>
      <c r="AN30" s="17">
        <v>-0.7</v>
      </c>
      <c r="AO30" s="17">
        <v>-14.1</v>
      </c>
      <c r="AP30" s="17">
        <v>4.2</v>
      </c>
      <c r="AQ30" s="17">
        <v>8.9</v>
      </c>
      <c r="AR30" s="17">
        <v>4.9000000000000004</v>
      </c>
      <c r="AS30" s="17">
        <v>0.3</v>
      </c>
      <c r="AT30" s="17">
        <v>1.5</v>
      </c>
      <c r="AU30" s="17">
        <v>0.1</v>
      </c>
      <c r="AV30" s="17">
        <v>56.7</v>
      </c>
      <c r="AW30" s="17">
        <v>7.3</v>
      </c>
      <c r="AX30" s="17">
        <v>-35.9</v>
      </c>
      <c r="AY30" s="17">
        <v>3.7</v>
      </c>
      <c r="AZ30" s="17">
        <v>-1.3</v>
      </c>
      <c r="BA30" s="17"/>
      <c r="BB30" s="17">
        <v>2.6</v>
      </c>
      <c r="BC30" s="17"/>
      <c r="BD30" s="17">
        <v>0.5</v>
      </c>
      <c r="BE30" s="17">
        <v>0.7</v>
      </c>
      <c r="BF30" s="17">
        <v>3.2</v>
      </c>
      <c r="BG30" s="17"/>
      <c r="BH30" s="17"/>
      <c r="BI30" s="17">
        <v>9.4</v>
      </c>
      <c r="BJ30" s="17">
        <v>0</v>
      </c>
      <c r="BK30" s="17"/>
      <c r="BL30" s="17">
        <v>1.8</v>
      </c>
      <c r="BM30" s="17"/>
      <c r="BN30" s="17"/>
      <c r="BO30" s="17"/>
      <c r="BP30" s="17">
        <v>2.6</v>
      </c>
      <c r="BQ30" s="17">
        <v>27.9</v>
      </c>
      <c r="BR30" s="17">
        <v>27.2</v>
      </c>
      <c r="BS30" s="17">
        <v>50.3</v>
      </c>
      <c r="BT30" s="17">
        <v>49</v>
      </c>
      <c r="BU30" s="17">
        <v>-3.3</v>
      </c>
      <c r="BV30" s="17">
        <v>-1.9</v>
      </c>
      <c r="BW30" s="17"/>
      <c r="BX30" s="17"/>
      <c r="BY30" s="17"/>
      <c r="BZ30" s="17"/>
      <c r="CA30" s="17"/>
      <c r="CB30" s="17">
        <v>0.2</v>
      </c>
      <c r="CC30" s="17">
        <v>-0.7</v>
      </c>
      <c r="CD30" s="17">
        <v>41.8</v>
      </c>
      <c r="CE30" s="17">
        <v>29.1</v>
      </c>
      <c r="CF30" s="17">
        <v>9.6</v>
      </c>
      <c r="CG30" s="17">
        <v>9.6999999999999993</v>
      </c>
      <c r="CH30" s="17">
        <v>1.9</v>
      </c>
      <c r="CI30" s="17"/>
      <c r="CJ30" s="17"/>
      <c r="CK30" s="17"/>
      <c r="CL30" s="17">
        <v>25.3</v>
      </c>
      <c r="CM30" s="17">
        <v>23.7</v>
      </c>
      <c r="CN30" s="17">
        <v>6.4</v>
      </c>
      <c r="CO30" s="17"/>
      <c r="CP30" s="17"/>
      <c r="CQ30" s="17"/>
      <c r="CR30" s="17"/>
      <c r="CS30" s="17"/>
      <c r="CT30" s="17">
        <v>14.7</v>
      </c>
      <c r="CU30" s="17">
        <v>5.7</v>
      </c>
      <c r="CV30" s="17"/>
      <c r="CW30" s="17">
        <v>-10.199999999999999</v>
      </c>
      <c r="CX30" s="17">
        <v>8.8000000000000007</v>
      </c>
      <c r="CY30" s="17"/>
      <c r="CZ30" s="17"/>
      <c r="DA30" s="17">
        <v>0.3</v>
      </c>
      <c r="DB30" s="17"/>
      <c r="DC30" s="17">
        <v>0</v>
      </c>
      <c r="DD30" s="17">
        <v>0</v>
      </c>
      <c r="DE30" s="17"/>
      <c r="DF30" s="17">
        <v>0</v>
      </c>
      <c r="DG30" s="17">
        <v>1.5</v>
      </c>
      <c r="DH30" s="17">
        <v>0.1</v>
      </c>
      <c r="DI30" s="17">
        <v>2.8</v>
      </c>
      <c r="DJ30" s="17">
        <v>0.26</v>
      </c>
      <c r="DK30" s="17">
        <v>0.6</v>
      </c>
      <c r="DL30" s="17"/>
      <c r="DM30" s="17">
        <v>-0.6</v>
      </c>
      <c r="DN30" s="17">
        <v>-1</v>
      </c>
      <c r="DO30" s="17">
        <v>-1.8</v>
      </c>
      <c r="DP30" s="17">
        <v>-2.9</v>
      </c>
      <c r="DQ30" s="17">
        <v>1.6</v>
      </c>
      <c r="DR30" s="17">
        <v>0.7</v>
      </c>
      <c r="DS30" s="17">
        <v>0.3</v>
      </c>
      <c r="DT30" s="17">
        <v>0.6</v>
      </c>
      <c r="DU30" s="17">
        <v>-3.6</v>
      </c>
      <c r="DV30" s="17">
        <v>0.2</v>
      </c>
      <c r="DW30" s="17">
        <v>0.4</v>
      </c>
      <c r="DX30" s="17">
        <v>0.1</v>
      </c>
      <c r="DY30" s="17"/>
      <c r="DZ30" s="17">
        <v>-2</v>
      </c>
      <c r="EA30" s="17">
        <v>0.1</v>
      </c>
      <c r="EB30" s="17">
        <v>0.4</v>
      </c>
      <c r="EC30" s="17">
        <v>0.4</v>
      </c>
      <c r="ED30" s="17">
        <v>0.4</v>
      </c>
      <c r="EE30" s="17">
        <v>0.8</v>
      </c>
      <c r="EF30" s="17">
        <v>0</v>
      </c>
      <c r="EG30" s="17">
        <v>2.9</v>
      </c>
      <c r="EH30" s="17">
        <v>-3.8</v>
      </c>
      <c r="EI30" s="17">
        <v>-4.2</v>
      </c>
      <c r="EJ30" s="17">
        <v>0</v>
      </c>
      <c r="EK30" s="17">
        <v>0</v>
      </c>
      <c r="EL30" s="17">
        <v>0.6</v>
      </c>
      <c r="EM30" s="17">
        <v>-0.1</v>
      </c>
      <c r="EN30" s="17">
        <v>2.1</v>
      </c>
      <c r="EO30" s="17"/>
      <c r="EP30" s="17">
        <v>0.1</v>
      </c>
      <c r="EQ30" s="17">
        <v>0.1</v>
      </c>
      <c r="ER30" s="17">
        <v>0</v>
      </c>
      <c r="ES30" s="17">
        <v>1.2</v>
      </c>
      <c r="ET30" s="17">
        <v>2.2999999999999998</v>
      </c>
      <c r="EU30" s="17">
        <v>9.3000000000000007</v>
      </c>
      <c r="EV30" s="17">
        <v>-0.2</v>
      </c>
      <c r="EW30" s="17">
        <v>0</v>
      </c>
      <c r="EX30" s="17">
        <v>0</v>
      </c>
      <c r="EY30" s="17">
        <v>14.9</v>
      </c>
      <c r="EZ30" s="17">
        <v>2.2000000000000002</v>
      </c>
      <c r="FA30" s="17">
        <v>1</v>
      </c>
      <c r="FB30" s="17">
        <v>0.8</v>
      </c>
      <c r="FC30" s="17">
        <v>0</v>
      </c>
      <c r="FD30" s="17">
        <v>0</v>
      </c>
      <c r="FE30" s="17">
        <v>0</v>
      </c>
      <c r="FF30" s="17">
        <v>2</v>
      </c>
      <c r="FG30" s="17">
        <v>2.9</v>
      </c>
      <c r="FH30" s="17">
        <v>3</v>
      </c>
      <c r="FI30" s="17">
        <v>5.3</v>
      </c>
      <c r="FJ30" s="17">
        <v>650.05999999999995</v>
      </c>
      <c r="FK30" s="15"/>
      <c r="FL30" s="17">
        <v>2.3321499999999999</v>
      </c>
      <c r="FM30" s="17">
        <v>0</v>
      </c>
      <c r="FN30" s="17">
        <v>1.6</v>
      </c>
      <c r="FO30" s="17">
        <v>0.9</v>
      </c>
      <c r="FP30" s="17">
        <v>0.27566000000000002</v>
      </c>
      <c r="FQ30" s="17">
        <v>0.12628</v>
      </c>
      <c r="FR30" s="17">
        <v>1.4</v>
      </c>
      <c r="FS30" s="17">
        <v>1.5</v>
      </c>
      <c r="FT30" s="17">
        <v>-17.5</v>
      </c>
      <c r="FU30" s="17">
        <v>-9.3659099999999995</v>
      </c>
    </row>
    <row r="31" spans="1:177" ht="24" customHeight="1" x14ac:dyDescent="0.3">
      <c r="A31" s="16" t="s">
        <v>82</v>
      </c>
      <c r="B31" s="16" t="s">
        <v>718</v>
      </c>
      <c r="C31" s="17"/>
      <c r="D31" s="17">
        <v>30.6</v>
      </c>
      <c r="E31" s="17">
        <v>9.1999999999999993</v>
      </c>
      <c r="F31" s="17"/>
      <c r="G31" s="17"/>
      <c r="H31" s="17">
        <v>1.5</v>
      </c>
      <c r="I31" s="17">
        <v>13.1</v>
      </c>
      <c r="J31" s="17"/>
      <c r="K31" s="17"/>
      <c r="L31" s="17">
        <v>19</v>
      </c>
      <c r="M31" s="17">
        <v>22.9</v>
      </c>
      <c r="N31" s="17">
        <v>18.8</v>
      </c>
      <c r="O31" s="17">
        <v>33.9</v>
      </c>
      <c r="P31" s="17">
        <v>34.200000000000003</v>
      </c>
      <c r="Q31" s="17">
        <v>13.8</v>
      </c>
      <c r="R31" s="17">
        <v>20</v>
      </c>
      <c r="S31" s="17">
        <v>0</v>
      </c>
      <c r="T31" s="17"/>
      <c r="U31" s="17"/>
      <c r="V31" s="17"/>
      <c r="W31" s="17"/>
      <c r="X31" s="17">
        <v>-1.4</v>
      </c>
      <c r="Y31" s="17">
        <v>0.7</v>
      </c>
      <c r="Z31" s="17">
        <v>0.1</v>
      </c>
      <c r="AA31" s="17"/>
      <c r="AB31" s="17">
        <v>-3.6</v>
      </c>
      <c r="AC31" s="17">
        <v>6.8</v>
      </c>
      <c r="AD31" s="17">
        <v>20.5</v>
      </c>
      <c r="AE31" s="17"/>
      <c r="AF31" s="17"/>
      <c r="AG31" s="17"/>
      <c r="AH31" s="17"/>
      <c r="AI31" s="17">
        <v>8.5</v>
      </c>
      <c r="AJ31" s="17">
        <v>-2.1</v>
      </c>
      <c r="AK31" s="17"/>
      <c r="AL31" s="17"/>
      <c r="AM31" s="17"/>
      <c r="AN31" s="17">
        <v>-1</v>
      </c>
      <c r="AO31" s="17">
        <v>-11.7</v>
      </c>
      <c r="AP31" s="17">
        <v>4.9000000000000004</v>
      </c>
      <c r="AQ31" s="17">
        <v>8</v>
      </c>
      <c r="AR31" s="17">
        <v>4.5</v>
      </c>
      <c r="AS31" s="17">
        <v>0.7</v>
      </c>
      <c r="AT31" s="17">
        <v>1.5</v>
      </c>
      <c r="AU31" s="17">
        <v>0.1</v>
      </c>
      <c r="AV31" s="17">
        <v>55.5</v>
      </c>
      <c r="AW31" s="17">
        <v>6.3</v>
      </c>
      <c r="AX31" s="17">
        <v>-36.5</v>
      </c>
      <c r="AY31" s="17">
        <v>5.2</v>
      </c>
      <c r="AZ31" s="17">
        <v>-1.3</v>
      </c>
      <c r="BA31" s="17"/>
      <c r="BB31" s="17">
        <v>0.2</v>
      </c>
      <c r="BC31" s="17"/>
      <c r="BD31" s="17">
        <v>0.5</v>
      </c>
      <c r="BE31" s="17">
        <v>0.6</v>
      </c>
      <c r="BF31" s="17">
        <v>1.9</v>
      </c>
      <c r="BG31" s="17"/>
      <c r="BH31" s="17"/>
      <c r="BI31" s="17">
        <v>9</v>
      </c>
      <c r="BJ31" s="17">
        <v>0</v>
      </c>
      <c r="BK31" s="17"/>
      <c r="BL31" s="17">
        <v>1.7</v>
      </c>
      <c r="BM31" s="17"/>
      <c r="BN31" s="17"/>
      <c r="BO31" s="17"/>
      <c r="BP31" s="17">
        <v>3.1</v>
      </c>
      <c r="BQ31" s="17">
        <v>27.8</v>
      </c>
      <c r="BR31" s="17">
        <v>27</v>
      </c>
      <c r="BS31" s="17">
        <v>50.3</v>
      </c>
      <c r="BT31" s="17">
        <v>48.8</v>
      </c>
      <c r="BU31" s="17">
        <v>-3.5</v>
      </c>
      <c r="BV31" s="17">
        <v>-1.9</v>
      </c>
      <c r="BW31" s="17"/>
      <c r="BX31" s="17"/>
      <c r="BY31" s="17"/>
      <c r="BZ31" s="17"/>
      <c r="CA31" s="17"/>
      <c r="CB31" s="17">
        <v>0.2</v>
      </c>
      <c r="CC31" s="17">
        <v>-0.5</v>
      </c>
      <c r="CD31" s="17">
        <v>67.400000000000006</v>
      </c>
      <c r="CE31" s="17">
        <v>44.9</v>
      </c>
      <c r="CF31" s="17">
        <v>8.5</v>
      </c>
      <c r="CG31" s="17">
        <v>14.6</v>
      </c>
      <c r="CH31" s="17">
        <v>1.8</v>
      </c>
      <c r="CI31" s="17"/>
      <c r="CJ31" s="17"/>
      <c r="CK31" s="17"/>
      <c r="CL31" s="17">
        <v>24.8</v>
      </c>
      <c r="CM31" s="17">
        <v>22.9</v>
      </c>
      <c r="CN31" s="17">
        <v>5.5</v>
      </c>
      <c r="CO31" s="17"/>
      <c r="CP31" s="17"/>
      <c r="CQ31" s="17"/>
      <c r="CR31" s="17"/>
      <c r="CS31" s="17"/>
      <c r="CT31" s="17">
        <v>16.100000000000001</v>
      </c>
      <c r="CU31" s="17">
        <v>6.5</v>
      </c>
      <c r="CV31" s="17"/>
      <c r="CW31" s="17">
        <v>-9.6</v>
      </c>
      <c r="CX31" s="17">
        <v>8.9</v>
      </c>
      <c r="CY31" s="17"/>
      <c r="CZ31" s="17"/>
      <c r="DA31" s="17">
        <v>0.3</v>
      </c>
      <c r="DB31" s="17"/>
      <c r="DC31" s="17">
        <v>0</v>
      </c>
      <c r="DD31" s="17">
        <v>0</v>
      </c>
      <c r="DE31" s="17"/>
      <c r="DF31" s="17">
        <v>0</v>
      </c>
      <c r="DG31" s="17">
        <v>1.5</v>
      </c>
      <c r="DH31" s="17">
        <v>0.1</v>
      </c>
      <c r="DI31" s="17">
        <v>2.4</v>
      </c>
      <c r="DJ31" s="17">
        <v>0</v>
      </c>
      <c r="DK31" s="17">
        <v>0.5</v>
      </c>
      <c r="DL31" s="17"/>
      <c r="DM31" s="17">
        <v>-0.7</v>
      </c>
      <c r="DN31" s="17">
        <v>-1.7</v>
      </c>
      <c r="DO31" s="17">
        <v>-1.8</v>
      </c>
      <c r="DP31" s="17">
        <v>-2.9</v>
      </c>
      <c r="DQ31" s="17">
        <v>1.6</v>
      </c>
      <c r="DR31" s="17">
        <v>0.7</v>
      </c>
      <c r="DS31" s="17">
        <v>0.3</v>
      </c>
      <c r="DT31" s="17">
        <v>0.6</v>
      </c>
      <c r="DU31" s="17">
        <v>-3.9</v>
      </c>
      <c r="DV31" s="17">
        <v>0</v>
      </c>
      <c r="DW31" s="17">
        <v>0.4</v>
      </c>
      <c r="DX31" s="17">
        <v>0.1</v>
      </c>
      <c r="DY31" s="17"/>
      <c r="DZ31" s="17">
        <v>-1.8</v>
      </c>
      <c r="EA31" s="17">
        <v>0.1</v>
      </c>
      <c r="EB31" s="17">
        <v>0.4</v>
      </c>
      <c r="EC31" s="17">
        <v>0.4</v>
      </c>
      <c r="ED31" s="17">
        <v>0.4</v>
      </c>
      <c r="EE31" s="17">
        <v>0.8</v>
      </c>
      <c r="EF31" s="17">
        <v>0.1</v>
      </c>
      <c r="EG31" s="17">
        <v>3</v>
      </c>
      <c r="EH31" s="17">
        <v>-1</v>
      </c>
      <c r="EI31" s="17">
        <v>-1.5</v>
      </c>
      <c r="EJ31" s="17">
        <v>0</v>
      </c>
      <c r="EK31" s="17">
        <v>-0.2</v>
      </c>
      <c r="EL31" s="17">
        <v>0.6</v>
      </c>
      <c r="EM31" s="17">
        <v>-0.1</v>
      </c>
      <c r="EN31" s="17">
        <v>2</v>
      </c>
      <c r="EO31" s="17"/>
      <c r="EP31" s="17">
        <v>0.1</v>
      </c>
      <c r="EQ31" s="17">
        <v>0.1</v>
      </c>
      <c r="ER31" s="17">
        <v>0</v>
      </c>
      <c r="ES31" s="17">
        <v>1.2</v>
      </c>
      <c r="ET31" s="17">
        <v>2.7</v>
      </c>
      <c r="EU31" s="17">
        <v>-2</v>
      </c>
      <c r="EV31" s="17">
        <v>-0.2</v>
      </c>
      <c r="EW31" s="17">
        <v>0</v>
      </c>
      <c r="EX31" s="17">
        <v>0</v>
      </c>
      <c r="EY31" s="17">
        <v>16.399999999999999</v>
      </c>
      <c r="EZ31" s="17">
        <v>2.6</v>
      </c>
      <c r="FA31" s="17">
        <v>1</v>
      </c>
      <c r="FB31" s="17">
        <v>1</v>
      </c>
      <c r="FC31" s="17">
        <v>0</v>
      </c>
      <c r="FD31" s="17">
        <v>0</v>
      </c>
      <c r="FE31" s="17">
        <v>0</v>
      </c>
      <c r="FF31" s="17">
        <v>1</v>
      </c>
      <c r="FG31" s="17">
        <v>3.2</v>
      </c>
      <c r="FH31" s="17">
        <v>2.5</v>
      </c>
      <c r="FI31" s="17">
        <v>5.2</v>
      </c>
      <c r="FJ31" s="17">
        <v>695.7</v>
      </c>
      <c r="FK31" s="15"/>
      <c r="FL31" s="17">
        <v>2.6458699999999999</v>
      </c>
      <c r="FM31" s="17">
        <v>0</v>
      </c>
      <c r="FN31" s="17">
        <v>1.92</v>
      </c>
      <c r="FO31" s="17">
        <v>0.8</v>
      </c>
      <c r="FP31" s="17">
        <v>0.26999000000000001</v>
      </c>
      <c r="FQ31" s="17">
        <v>0.11430999999999999</v>
      </c>
      <c r="FR31" s="17">
        <v>1.5</v>
      </c>
      <c r="FS31" s="17">
        <v>1.5</v>
      </c>
      <c r="FT31" s="17">
        <v>-17.899999999999999</v>
      </c>
      <c r="FU31" s="17">
        <v>-9.1498299999999997</v>
      </c>
    </row>
    <row r="32" spans="1:177" ht="24" customHeight="1" x14ac:dyDescent="0.3">
      <c r="A32" s="16" t="s">
        <v>82</v>
      </c>
      <c r="B32" s="16" t="s">
        <v>719</v>
      </c>
      <c r="C32" s="17"/>
      <c r="D32" s="17">
        <v>35.1</v>
      </c>
      <c r="E32" s="17">
        <v>9.4</v>
      </c>
      <c r="F32" s="17"/>
      <c r="G32" s="17"/>
      <c r="H32" s="17">
        <v>2.8</v>
      </c>
      <c r="I32" s="17">
        <v>23.6</v>
      </c>
      <c r="J32" s="17"/>
      <c r="K32" s="17"/>
      <c r="L32" s="17">
        <v>20</v>
      </c>
      <c r="M32" s="17">
        <v>20.9</v>
      </c>
      <c r="N32" s="17">
        <v>16.5</v>
      </c>
      <c r="O32" s="17">
        <v>36.1</v>
      </c>
      <c r="P32" s="17">
        <v>35.6</v>
      </c>
      <c r="Q32" s="17">
        <v>15</v>
      </c>
      <c r="R32" s="17">
        <v>25.2</v>
      </c>
      <c r="S32" s="17">
        <v>0</v>
      </c>
      <c r="T32" s="17"/>
      <c r="U32" s="17"/>
      <c r="V32" s="17"/>
      <c r="W32" s="17"/>
      <c r="X32" s="17">
        <v>0.9</v>
      </c>
      <c r="Y32" s="17">
        <v>1</v>
      </c>
      <c r="Z32" s="17">
        <v>0</v>
      </c>
      <c r="AA32" s="17"/>
      <c r="AB32" s="17">
        <v>-3.6</v>
      </c>
      <c r="AC32" s="17">
        <v>6.7</v>
      </c>
      <c r="AD32" s="17">
        <v>22</v>
      </c>
      <c r="AE32" s="17"/>
      <c r="AF32" s="17"/>
      <c r="AG32" s="17"/>
      <c r="AH32" s="17"/>
      <c r="AI32" s="17">
        <v>8.6</v>
      </c>
      <c r="AJ32" s="17">
        <v>-2.7</v>
      </c>
      <c r="AK32" s="17"/>
      <c r="AL32" s="17"/>
      <c r="AM32" s="17"/>
      <c r="AN32" s="17">
        <v>-0.8</v>
      </c>
      <c r="AO32" s="17">
        <v>-1.9</v>
      </c>
      <c r="AP32" s="17">
        <v>5.3</v>
      </c>
      <c r="AQ32" s="17">
        <v>8.3000000000000007</v>
      </c>
      <c r="AR32" s="17">
        <v>4.9000000000000004</v>
      </c>
      <c r="AS32" s="17">
        <v>0.4</v>
      </c>
      <c r="AT32" s="17">
        <v>1.5</v>
      </c>
      <c r="AU32" s="17">
        <v>0.2</v>
      </c>
      <c r="AV32" s="17">
        <v>60.5</v>
      </c>
      <c r="AW32" s="17">
        <v>11.2</v>
      </c>
      <c r="AX32" s="17">
        <v>-31.9</v>
      </c>
      <c r="AY32" s="17">
        <v>5.8</v>
      </c>
      <c r="AZ32" s="17">
        <v>-1.3</v>
      </c>
      <c r="BA32" s="17"/>
      <c r="BB32" s="17">
        <v>0.3</v>
      </c>
      <c r="BC32" s="17"/>
      <c r="BD32" s="17">
        <v>0.4</v>
      </c>
      <c r="BE32" s="17">
        <v>0.2</v>
      </c>
      <c r="BF32" s="17">
        <v>1.8</v>
      </c>
      <c r="BG32" s="17"/>
      <c r="BH32" s="17"/>
      <c r="BI32" s="17">
        <v>9.4</v>
      </c>
      <c r="BJ32" s="17">
        <v>0</v>
      </c>
      <c r="BK32" s="17"/>
      <c r="BL32" s="17">
        <v>2.5</v>
      </c>
      <c r="BM32" s="17"/>
      <c r="BN32" s="17"/>
      <c r="BO32" s="17"/>
      <c r="BP32" s="17">
        <v>6.3</v>
      </c>
      <c r="BQ32" s="17">
        <v>30.2</v>
      </c>
      <c r="BR32" s="17">
        <v>29.3</v>
      </c>
      <c r="BS32" s="17">
        <v>52.3</v>
      </c>
      <c r="BT32" s="17">
        <v>50.8</v>
      </c>
      <c r="BU32" s="17">
        <v>-2.5</v>
      </c>
      <c r="BV32" s="17">
        <v>-1.5</v>
      </c>
      <c r="BW32" s="17"/>
      <c r="BX32" s="17"/>
      <c r="BY32" s="17"/>
      <c r="BZ32" s="17"/>
      <c r="CA32" s="17"/>
      <c r="CB32" s="17">
        <v>0.2</v>
      </c>
      <c r="CC32" s="17">
        <v>-0.5</v>
      </c>
      <c r="CD32" s="17">
        <v>65.8</v>
      </c>
      <c r="CE32" s="17">
        <v>44.9</v>
      </c>
      <c r="CF32" s="17">
        <v>8.8000000000000007</v>
      </c>
      <c r="CG32" s="17">
        <v>13.6</v>
      </c>
      <c r="CH32" s="17">
        <v>5.9</v>
      </c>
      <c r="CI32" s="17"/>
      <c r="CJ32" s="17"/>
      <c r="CK32" s="17"/>
      <c r="CL32" s="17">
        <v>30</v>
      </c>
      <c r="CM32" s="17">
        <v>28.2</v>
      </c>
      <c r="CN32" s="17">
        <v>12.6</v>
      </c>
      <c r="CO32" s="17"/>
      <c r="CP32" s="17"/>
      <c r="CQ32" s="17"/>
      <c r="CR32" s="17"/>
      <c r="CS32" s="17"/>
      <c r="CT32" s="17">
        <v>18.899999999999999</v>
      </c>
      <c r="CU32" s="17">
        <v>8.1</v>
      </c>
      <c r="CV32" s="17"/>
      <c r="CW32" s="17">
        <v>-10.7</v>
      </c>
      <c r="CX32" s="17">
        <v>9.1999999999999993</v>
      </c>
      <c r="CY32" s="17"/>
      <c r="CZ32" s="17"/>
      <c r="DA32" s="17">
        <v>0.3</v>
      </c>
      <c r="DB32" s="17"/>
      <c r="DC32" s="17">
        <v>0</v>
      </c>
      <c r="DD32" s="17">
        <v>0</v>
      </c>
      <c r="DE32" s="17"/>
      <c r="DF32" s="17">
        <v>0</v>
      </c>
      <c r="DG32" s="17">
        <v>1.5</v>
      </c>
      <c r="DH32" s="17">
        <v>0.1</v>
      </c>
      <c r="DI32" s="17">
        <v>3.2</v>
      </c>
      <c r="DJ32" s="17">
        <v>0</v>
      </c>
      <c r="DK32" s="17">
        <v>0.6</v>
      </c>
      <c r="DL32" s="17"/>
      <c r="DM32" s="17">
        <v>-0.7</v>
      </c>
      <c r="DN32" s="17">
        <v>-2</v>
      </c>
      <c r="DO32" s="17">
        <v>-1.4</v>
      </c>
      <c r="DP32" s="17">
        <v>-2</v>
      </c>
      <c r="DQ32" s="17">
        <v>1.6</v>
      </c>
      <c r="DR32" s="17">
        <v>0.7</v>
      </c>
      <c r="DS32" s="17">
        <v>0.3</v>
      </c>
      <c r="DT32" s="17">
        <v>0.6</v>
      </c>
      <c r="DU32" s="17">
        <v>-3.2</v>
      </c>
      <c r="DV32" s="17">
        <v>0.1</v>
      </c>
      <c r="DW32" s="17">
        <v>0.4</v>
      </c>
      <c r="DX32" s="17">
        <v>0.1</v>
      </c>
      <c r="DY32" s="17"/>
      <c r="DZ32" s="17">
        <v>-1.8</v>
      </c>
      <c r="EA32" s="17">
        <v>0.1</v>
      </c>
      <c r="EB32" s="17">
        <v>0.4</v>
      </c>
      <c r="EC32" s="17">
        <v>0.5</v>
      </c>
      <c r="ED32" s="17">
        <v>0.5</v>
      </c>
      <c r="EE32" s="17">
        <v>0.8</v>
      </c>
      <c r="EF32" s="17">
        <v>0</v>
      </c>
      <c r="EG32" s="17">
        <v>2.6</v>
      </c>
      <c r="EH32" s="17">
        <v>-2.6</v>
      </c>
      <c r="EI32" s="17">
        <v>-2.5</v>
      </c>
      <c r="EJ32" s="17">
        <v>-0.4</v>
      </c>
      <c r="EK32" s="17">
        <v>-0.5</v>
      </c>
      <c r="EL32" s="17">
        <v>0.6</v>
      </c>
      <c r="EM32" s="17">
        <v>-0.1</v>
      </c>
      <c r="EN32" s="17">
        <v>1.9</v>
      </c>
      <c r="EO32" s="17"/>
      <c r="EP32" s="17">
        <v>0.1</v>
      </c>
      <c r="EQ32" s="17">
        <v>0.1</v>
      </c>
      <c r="ER32" s="17">
        <v>0</v>
      </c>
      <c r="ES32" s="17">
        <v>1</v>
      </c>
      <c r="ET32" s="17">
        <v>3.1</v>
      </c>
      <c r="EU32" s="17">
        <v>2</v>
      </c>
      <c r="EV32" s="17">
        <v>-0.2</v>
      </c>
      <c r="EW32" s="17">
        <v>0</v>
      </c>
      <c r="EX32" s="17">
        <v>0.2</v>
      </c>
      <c r="EY32" s="17">
        <v>21.6</v>
      </c>
      <c r="EZ32" s="17">
        <v>2.6</v>
      </c>
      <c r="FA32" s="17">
        <v>1</v>
      </c>
      <c r="FB32" s="17">
        <v>1.1000000000000001</v>
      </c>
      <c r="FC32" s="17">
        <v>0</v>
      </c>
      <c r="FD32" s="17">
        <v>0</v>
      </c>
      <c r="FE32" s="17">
        <v>0</v>
      </c>
      <c r="FF32" s="17">
        <v>2</v>
      </c>
      <c r="FG32" s="17">
        <v>3.5</v>
      </c>
      <c r="FH32" s="17">
        <v>2.4</v>
      </c>
      <c r="FI32" s="17">
        <v>4.5</v>
      </c>
      <c r="FJ32" s="17">
        <v>794.5</v>
      </c>
      <c r="FK32" s="15"/>
      <c r="FL32" s="17">
        <v>2.7282000000000002</v>
      </c>
      <c r="FM32" s="17">
        <v>0</v>
      </c>
      <c r="FN32" s="17">
        <v>1.44</v>
      </c>
      <c r="FO32" s="17">
        <v>0.8</v>
      </c>
      <c r="FP32" s="17">
        <v>0.26590999999999998</v>
      </c>
      <c r="FQ32" s="17">
        <v>0.38297999999999999</v>
      </c>
      <c r="FR32" s="17">
        <v>1.7</v>
      </c>
      <c r="FS32" s="17">
        <v>1.5</v>
      </c>
      <c r="FT32" s="17">
        <v>-18.399999999999999</v>
      </c>
      <c r="FU32" s="17">
        <v>-9.58291</v>
      </c>
    </row>
    <row r="33" spans="1:177" ht="24" customHeight="1" x14ac:dyDescent="0.3">
      <c r="A33" s="16" t="s">
        <v>82</v>
      </c>
      <c r="B33" s="16" t="s">
        <v>720</v>
      </c>
      <c r="C33" s="17"/>
      <c r="D33" s="17">
        <v>29.9</v>
      </c>
      <c r="E33" s="17">
        <v>8.3000000000000007</v>
      </c>
      <c r="F33" s="17"/>
      <c r="G33" s="17"/>
      <c r="H33" s="17">
        <v>1.7</v>
      </c>
      <c r="I33" s="17">
        <v>22.8</v>
      </c>
      <c r="J33" s="17"/>
      <c r="K33" s="17"/>
      <c r="L33" s="17">
        <v>12.6</v>
      </c>
      <c r="M33" s="17">
        <v>21.1</v>
      </c>
      <c r="N33" s="17">
        <v>17</v>
      </c>
      <c r="O33" s="17">
        <v>29.1</v>
      </c>
      <c r="P33" s="17">
        <v>32.5</v>
      </c>
      <c r="Q33" s="17">
        <v>12.7</v>
      </c>
      <c r="R33" s="17">
        <v>8.4</v>
      </c>
      <c r="S33" s="17">
        <v>0.2</v>
      </c>
      <c r="T33" s="17"/>
      <c r="U33" s="17"/>
      <c r="V33" s="17"/>
      <c r="W33" s="17"/>
      <c r="X33" s="17">
        <v>1.4</v>
      </c>
      <c r="Y33" s="17">
        <v>0.9</v>
      </c>
      <c r="Z33" s="17">
        <v>0.1</v>
      </c>
      <c r="AA33" s="17"/>
      <c r="AB33" s="17">
        <v>-3.4</v>
      </c>
      <c r="AC33" s="17">
        <v>7.7</v>
      </c>
      <c r="AD33" s="17">
        <v>22.5</v>
      </c>
      <c r="AE33" s="17"/>
      <c r="AF33" s="17"/>
      <c r="AG33" s="17"/>
      <c r="AH33" s="17"/>
      <c r="AI33" s="17">
        <v>8.8000000000000007</v>
      </c>
      <c r="AJ33" s="17">
        <v>-9.6999999999999993</v>
      </c>
      <c r="AK33" s="17"/>
      <c r="AL33" s="17"/>
      <c r="AM33" s="17"/>
      <c r="AN33" s="17">
        <v>-0.5</v>
      </c>
      <c r="AO33" s="17">
        <v>13.8</v>
      </c>
      <c r="AP33" s="17">
        <v>5.3</v>
      </c>
      <c r="AQ33" s="17">
        <v>8.4</v>
      </c>
      <c r="AR33" s="17">
        <v>4.3</v>
      </c>
      <c r="AS33" s="17">
        <v>0.1</v>
      </c>
      <c r="AT33" s="17">
        <v>1.5</v>
      </c>
      <c r="AU33" s="17">
        <v>-0.2</v>
      </c>
      <c r="AV33" s="17">
        <v>55.8</v>
      </c>
      <c r="AW33" s="17">
        <v>6.5</v>
      </c>
      <c r="AX33" s="17">
        <v>-36.799999999999997</v>
      </c>
      <c r="AY33" s="17">
        <v>8.9</v>
      </c>
      <c r="AZ33" s="17">
        <v>-1.5</v>
      </c>
      <c r="BA33" s="17"/>
      <c r="BB33" s="17">
        <v>2.8</v>
      </c>
      <c r="BC33" s="17"/>
      <c r="BD33" s="17">
        <v>0.4</v>
      </c>
      <c r="BE33" s="17">
        <v>0.2</v>
      </c>
      <c r="BF33" s="17">
        <v>5.2</v>
      </c>
      <c r="BG33" s="17"/>
      <c r="BH33" s="17"/>
      <c r="BI33" s="17">
        <v>9.9</v>
      </c>
      <c r="BJ33" s="17">
        <v>0</v>
      </c>
      <c r="BK33" s="17"/>
      <c r="BL33" s="17">
        <v>0.1</v>
      </c>
      <c r="BM33" s="17"/>
      <c r="BN33" s="17"/>
      <c r="BO33" s="17"/>
      <c r="BP33" s="17">
        <v>7.1</v>
      </c>
      <c r="BQ33" s="17">
        <v>26.3</v>
      </c>
      <c r="BR33" s="17">
        <v>25.4</v>
      </c>
      <c r="BS33" s="17">
        <v>48.8</v>
      </c>
      <c r="BT33" s="17">
        <v>47.9</v>
      </c>
      <c r="BU33" s="17">
        <v>-4.3</v>
      </c>
      <c r="BV33" s="17">
        <v>-2.2999999999999998</v>
      </c>
      <c r="BW33" s="17"/>
      <c r="BX33" s="17"/>
      <c r="BY33" s="17"/>
      <c r="BZ33" s="17"/>
      <c r="CA33" s="17"/>
      <c r="CB33" s="17">
        <v>0</v>
      </c>
      <c r="CC33" s="17">
        <v>-0.5</v>
      </c>
      <c r="CD33" s="17">
        <v>67.599999999999994</v>
      </c>
      <c r="CE33" s="17">
        <v>45.3</v>
      </c>
      <c r="CF33" s="17">
        <v>8.8000000000000007</v>
      </c>
      <c r="CG33" s="17">
        <v>13.6</v>
      </c>
      <c r="CH33" s="17">
        <v>5.7</v>
      </c>
      <c r="CI33" s="17"/>
      <c r="CJ33" s="17"/>
      <c r="CK33" s="17"/>
      <c r="CL33" s="17">
        <v>25.8</v>
      </c>
      <c r="CM33" s="17">
        <v>24.2</v>
      </c>
      <c r="CN33" s="17">
        <v>6.9</v>
      </c>
      <c r="CO33" s="17"/>
      <c r="CP33" s="17"/>
      <c r="CQ33" s="17"/>
      <c r="CR33" s="17"/>
      <c r="CS33" s="17"/>
      <c r="CT33" s="17">
        <v>14.6</v>
      </c>
      <c r="CU33" s="17">
        <v>5.9</v>
      </c>
      <c r="CV33" s="17"/>
      <c r="CW33" s="17">
        <v>-10.5</v>
      </c>
      <c r="CX33" s="17">
        <v>8.9</v>
      </c>
      <c r="CY33" s="17"/>
      <c r="CZ33" s="17"/>
      <c r="DA33" s="17">
        <v>0.3</v>
      </c>
      <c r="DB33" s="17"/>
      <c r="DC33" s="17">
        <v>0.1</v>
      </c>
      <c r="DD33" s="17">
        <v>0.1</v>
      </c>
      <c r="DE33" s="17"/>
      <c r="DF33" s="17">
        <v>0</v>
      </c>
      <c r="DG33" s="17">
        <v>1.4</v>
      </c>
      <c r="DH33" s="17">
        <v>0.2</v>
      </c>
      <c r="DI33" s="17">
        <v>2.8</v>
      </c>
      <c r="DJ33" s="17">
        <v>0</v>
      </c>
      <c r="DK33" s="17">
        <v>0.5</v>
      </c>
      <c r="DL33" s="17"/>
      <c r="DM33" s="17">
        <v>-0.7</v>
      </c>
      <c r="DN33" s="17">
        <v>-1.4</v>
      </c>
      <c r="DO33" s="17">
        <v>-1.9</v>
      </c>
      <c r="DP33" s="17">
        <v>-4</v>
      </c>
      <c r="DQ33" s="17">
        <v>1.6</v>
      </c>
      <c r="DR33" s="17">
        <v>0.7</v>
      </c>
      <c r="DS33" s="17">
        <v>0.3</v>
      </c>
      <c r="DT33" s="17">
        <v>0.6</v>
      </c>
      <c r="DU33" s="17">
        <v>-3.6</v>
      </c>
      <c r="DV33" s="17">
        <v>0.2</v>
      </c>
      <c r="DW33" s="17">
        <v>0.4</v>
      </c>
      <c r="DX33" s="17">
        <v>0.1</v>
      </c>
      <c r="DY33" s="17"/>
      <c r="DZ33" s="17">
        <v>-1.8</v>
      </c>
      <c r="EA33" s="17">
        <v>0.1</v>
      </c>
      <c r="EB33" s="17">
        <v>0.4</v>
      </c>
      <c r="EC33" s="17">
        <v>0.5</v>
      </c>
      <c r="ED33" s="17">
        <v>0.5</v>
      </c>
      <c r="EE33" s="17">
        <v>0.8</v>
      </c>
      <c r="EF33" s="17">
        <v>0.3</v>
      </c>
      <c r="EG33" s="17">
        <v>2.8</v>
      </c>
      <c r="EH33" s="17">
        <v>-3.2</v>
      </c>
      <c r="EI33" s="17">
        <v>-3.5</v>
      </c>
      <c r="EJ33" s="17">
        <v>-0.7</v>
      </c>
      <c r="EK33" s="17">
        <v>-0.7</v>
      </c>
      <c r="EL33" s="17">
        <v>0.6</v>
      </c>
      <c r="EM33" s="17">
        <v>-0.1</v>
      </c>
      <c r="EN33" s="17">
        <v>1.9</v>
      </c>
      <c r="EO33" s="17"/>
      <c r="EP33" s="17">
        <v>0.1</v>
      </c>
      <c r="EQ33" s="17">
        <v>0.1</v>
      </c>
      <c r="ER33" s="17">
        <v>0</v>
      </c>
      <c r="ES33" s="17">
        <v>4.5</v>
      </c>
      <c r="ET33" s="17">
        <v>3.1</v>
      </c>
      <c r="EU33" s="17">
        <v>5.7</v>
      </c>
      <c r="EV33" s="17">
        <v>-0.2</v>
      </c>
      <c r="EW33" s="17">
        <v>0</v>
      </c>
      <c r="EX33" s="17">
        <v>0.2</v>
      </c>
      <c r="EY33" s="17">
        <v>19.100000000000001</v>
      </c>
      <c r="EZ33" s="17">
        <v>3.2</v>
      </c>
      <c r="FA33" s="17">
        <v>1</v>
      </c>
      <c r="FB33" s="17">
        <v>1</v>
      </c>
      <c r="FC33" s="17">
        <v>0</v>
      </c>
      <c r="FD33" s="17">
        <v>0</v>
      </c>
      <c r="FE33" s="17">
        <v>0</v>
      </c>
      <c r="FF33" s="17">
        <v>3</v>
      </c>
      <c r="FG33" s="17">
        <v>1.7</v>
      </c>
      <c r="FH33" s="17">
        <v>1.8</v>
      </c>
      <c r="FI33" s="17">
        <v>4.5999999999999996</v>
      </c>
      <c r="FJ33" s="17">
        <v>718.5</v>
      </c>
      <c r="FK33" s="15"/>
      <c r="FL33" s="17">
        <v>2.6618400000000002</v>
      </c>
      <c r="FM33" s="17">
        <v>-0.25800000000000001</v>
      </c>
      <c r="FN33" s="17">
        <v>1.36</v>
      </c>
      <c r="FO33" s="17">
        <v>0.8</v>
      </c>
      <c r="FP33" s="17">
        <v>0.26317000000000002</v>
      </c>
      <c r="FQ33" s="17">
        <v>2.6452200000000001</v>
      </c>
      <c r="FR33" s="17">
        <v>1.1000000000000001</v>
      </c>
      <c r="FS33" s="17">
        <v>1.4</v>
      </c>
      <c r="FT33" s="17">
        <v>-35.1</v>
      </c>
      <c r="FU33" s="17">
        <v>-25.127770000000002</v>
      </c>
    </row>
    <row r="34" spans="1:177" ht="24" customHeight="1" x14ac:dyDescent="0.3">
      <c r="A34" s="18" t="s">
        <v>82</v>
      </c>
      <c r="B34" s="18" t="s">
        <v>721</v>
      </c>
      <c r="C34" s="19"/>
      <c r="D34" s="19">
        <v>15.9</v>
      </c>
      <c r="E34" s="19">
        <v>6.1</v>
      </c>
      <c r="F34" s="19"/>
      <c r="G34" s="19"/>
      <c r="H34" s="19">
        <v>-0.3</v>
      </c>
      <c r="I34" s="19">
        <v>10.4</v>
      </c>
      <c r="J34" s="19"/>
      <c r="K34" s="19"/>
      <c r="L34" s="19">
        <v>10.4</v>
      </c>
      <c r="M34" s="19">
        <v>11</v>
      </c>
      <c r="N34" s="19">
        <v>6.6</v>
      </c>
      <c r="O34" s="19">
        <v>22.7</v>
      </c>
      <c r="P34" s="19">
        <v>29.6</v>
      </c>
      <c r="Q34" s="19">
        <v>10.9</v>
      </c>
      <c r="R34" s="19">
        <v>12</v>
      </c>
      <c r="S34" s="19">
        <v>0</v>
      </c>
      <c r="T34" s="19"/>
      <c r="U34" s="19"/>
      <c r="V34" s="19"/>
      <c r="W34" s="19"/>
      <c r="X34" s="19">
        <v>-1.1000000000000001</v>
      </c>
      <c r="Y34" s="19">
        <v>0.9</v>
      </c>
      <c r="Z34" s="19">
        <v>0</v>
      </c>
      <c r="AA34" s="19"/>
      <c r="AB34" s="19">
        <v>-3.4</v>
      </c>
      <c r="AC34" s="19">
        <v>7.2</v>
      </c>
      <c r="AD34" s="19">
        <v>8.9</v>
      </c>
      <c r="AE34" s="19"/>
      <c r="AF34" s="19"/>
      <c r="AG34" s="19"/>
      <c r="AH34" s="19"/>
      <c r="AI34" s="19">
        <v>4.5999999999999996</v>
      </c>
      <c r="AJ34" s="19">
        <v>-8</v>
      </c>
      <c r="AK34" s="19"/>
      <c r="AL34" s="19"/>
      <c r="AM34" s="19"/>
      <c r="AN34" s="19">
        <v>-0.6</v>
      </c>
      <c r="AO34" s="19">
        <v>13.2</v>
      </c>
      <c r="AP34" s="19">
        <v>5.3</v>
      </c>
      <c r="AQ34" s="19">
        <v>9</v>
      </c>
      <c r="AR34" s="19">
        <v>4.7</v>
      </c>
      <c r="AS34" s="19">
        <v>0.4</v>
      </c>
      <c r="AT34" s="19">
        <v>1.5</v>
      </c>
      <c r="AU34" s="19">
        <v>-0.1</v>
      </c>
      <c r="AV34" s="19">
        <v>51.1</v>
      </c>
      <c r="AW34" s="19">
        <v>1.8</v>
      </c>
      <c r="AX34" s="19">
        <v>-41</v>
      </c>
      <c r="AY34" s="19">
        <v>5.5</v>
      </c>
      <c r="AZ34" s="19">
        <v>-1.7</v>
      </c>
      <c r="BA34" s="19"/>
      <c r="BB34" s="19">
        <v>-0.5</v>
      </c>
      <c r="BC34" s="19"/>
      <c r="BD34" s="19">
        <v>0.4</v>
      </c>
      <c r="BE34" s="19">
        <v>0.1</v>
      </c>
      <c r="BF34" s="19">
        <v>0.8</v>
      </c>
      <c r="BG34" s="19"/>
      <c r="BH34" s="19"/>
      <c r="BI34" s="19">
        <v>7.5</v>
      </c>
      <c r="BJ34" s="19">
        <v>0</v>
      </c>
      <c r="BK34" s="19"/>
      <c r="BL34" s="19">
        <v>-0.1</v>
      </c>
      <c r="BM34" s="19"/>
      <c r="BN34" s="19"/>
      <c r="BO34" s="19"/>
      <c r="BP34" s="19">
        <v>4.5999999999999996</v>
      </c>
      <c r="BQ34" s="19">
        <v>23.8</v>
      </c>
      <c r="BR34" s="19">
        <v>22.7</v>
      </c>
      <c r="BS34" s="19">
        <v>45.7</v>
      </c>
      <c r="BT34" s="19">
        <v>44.3</v>
      </c>
      <c r="BU34" s="19">
        <v>-7.4</v>
      </c>
      <c r="BV34" s="19">
        <v>-3</v>
      </c>
      <c r="BW34" s="19"/>
      <c r="BX34" s="19"/>
      <c r="BY34" s="19"/>
      <c r="BZ34" s="19"/>
      <c r="CA34" s="19"/>
      <c r="CB34" s="19">
        <v>0</v>
      </c>
      <c r="CC34" s="19">
        <v>-0.5</v>
      </c>
      <c r="CD34" s="19">
        <v>68.5</v>
      </c>
      <c r="CE34" s="19">
        <v>45.1</v>
      </c>
      <c r="CF34" s="19">
        <v>8.6</v>
      </c>
      <c r="CG34" s="19">
        <v>13.6</v>
      </c>
      <c r="CH34" s="19">
        <v>6.1</v>
      </c>
      <c r="CI34" s="19"/>
      <c r="CJ34" s="19"/>
      <c r="CK34" s="19"/>
      <c r="CL34" s="19">
        <v>21.4</v>
      </c>
      <c r="CM34" s="19">
        <v>19.5</v>
      </c>
      <c r="CN34" s="19">
        <v>0</v>
      </c>
      <c r="CO34" s="19"/>
      <c r="CP34" s="19"/>
      <c r="CQ34" s="19"/>
      <c r="CR34" s="19"/>
      <c r="CS34" s="19"/>
      <c r="CT34" s="19">
        <v>4.5999999999999996</v>
      </c>
      <c r="CU34" s="19">
        <v>2.6</v>
      </c>
      <c r="CV34" s="19"/>
      <c r="CW34" s="19">
        <v>-11.7</v>
      </c>
      <c r="CX34" s="19">
        <v>9.1999999999999993</v>
      </c>
      <c r="CY34" s="19"/>
      <c r="CZ34" s="19"/>
      <c r="DA34" s="19">
        <v>0.3</v>
      </c>
      <c r="DB34" s="19"/>
      <c r="DC34" s="19">
        <v>0</v>
      </c>
      <c r="DD34" s="19">
        <v>0</v>
      </c>
      <c r="DE34" s="19"/>
      <c r="DF34" s="19">
        <v>0</v>
      </c>
      <c r="DG34" s="19">
        <v>1.4</v>
      </c>
      <c r="DH34" s="19">
        <v>0.2</v>
      </c>
      <c r="DI34" s="19">
        <v>2.2000000000000002</v>
      </c>
      <c r="DJ34" s="19">
        <v>0</v>
      </c>
      <c r="DK34" s="19">
        <v>0.6</v>
      </c>
      <c r="DL34" s="19"/>
      <c r="DM34" s="19">
        <v>-0.6</v>
      </c>
      <c r="DN34" s="19">
        <v>-1.6</v>
      </c>
      <c r="DO34" s="19">
        <v>-1.9</v>
      </c>
      <c r="DP34" s="19">
        <v>-3.6</v>
      </c>
      <c r="DQ34" s="19">
        <v>1.6</v>
      </c>
      <c r="DR34" s="19">
        <v>0.7</v>
      </c>
      <c r="DS34" s="19">
        <v>0.3</v>
      </c>
      <c r="DT34" s="19">
        <v>0.6</v>
      </c>
      <c r="DU34" s="19">
        <v>-3</v>
      </c>
      <c r="DV34" s="19">
        <v>0</v>
      </c>
      <c r="DW34" s="19">
        <v>0.4</v>
      </c>
      <c r="DX34" s="19">
        <v>0.1</v>
      </c>
      <c r="DY34" s="19"/>
      <c r="DZ34" s="19">
        <v>-1.8</v>
      </c>
      <c r="EA34" s="19">
        <v>0.1</v>
      </c>
      <c r="EB34" s="19">
        <v>0.4</v>
      </c>
      <c r="EC34" s="19">
        <v>0.5</v>
      </c>
      <c r="ED34" s="19">
        <v>0.4</v>
      </c>
      <c r="EE34" s="19">
        <v>1.5</v>
      </c>
      <c r="EF34" s="19">
        <v>2.1</v>
      </c>
      <c r="EG34" s="19">
        <v>2.9</v>
      </c>
      <c r="EH34" s="19">
        <v>-5.7</v>
      </c>
      <c r="EI34" s="19">
        <v>-5.8</v>
      </c>
      <c r="EJ34" s="19">
        <v>-1</v>
      </c>
      <c r="EK34" s="19">
        <v>-1</v>
      </c>
      <c r="EL34" s="19">
        <v>0.6</v>
      </c>
      <c r="EM34" s="19">
        <v>-0.1</v>
      </c>
      <c r="EN34" s="19">
        <v>1.7</v>
      </c>
      <c r="EO34" s="19"/>
      <c r="EP34" s="19">
        <v>0.1</v>
      </c>
      <c r="EQ34" s="19">
        <v>0.1</v>
      </c>
      <c r="ER34" s="19">
        <v>0</v>
      </c>
      <c r="ES34" s="19">
        <v>4.0999999999999996</v>
      </c>
      <c r="ET34" s="19">
        <v>3.2</v>
      </c>
      <c r="EU34" s="19">
        <v>8.5</v>
      </c>
      <c r="EV34" s="19">
        <v>-0.2</v>
      </c>
      <c r="EW34" s="19">
        <v>0</v>
      </c>
      <c r="EX34" s="19">
        <v>0</v>
      </c>
      <c r="EY34" s="19">
        <v>14.4</v>
      </c>
      <c r="EZ34" s="19">
        <v>3.2</v>
      </c>
      <c r="FA34" s="19">
        <v>1</v>
      </c>
      <c r="FB34" s="19">
        <v>1</v>
      </c>
      <c r="FC34" s="19">
        <v>0</v>
      </c>
      <c r="FD34" s="19">
        <v>0</v>
      </c>
      <c r="FE34" s="19">
        <v>0</v>
      </c>
      <c r="FF34" s="19">
        <v>1.7</v>
      </c>
      <c r="FG34" s="19">
        <v>2.7</v>
      </c>
      <c r="FH34" s="19">
        <v>2.2999999999999998</v>
      </c>
      <c r="FI34" s="19">
        <v>4.8</v>
      </c>
      <c r="FJ34" s="19">
        <v>558.79999999999995</v>
      </c>
      <c r="FK34" s="15"/>
      <c r="FL34" s="19">
        <v>2.63239</v>
      </c>
      <c r="FM34" s="19">
        <v>-0.30299999999999999</v>
      </c>
      <c r="FN34" s="19">
        <v>1.1299999999999999</v>
      </c>
      <c r="FO34" s="19">
        <v>0.8</v>
      </c>
      <c r="FP34" s="19">
        <v>0.27096999999999999</v>
      </c>
      <c r="FQ34" s="19">
        <v>2.6473100000000001</v>
      </c>
      <c r="FR34" s="19">
        <v>1.3</v>
      </c>
      <c r="FS34" s="19">
        <v>1.7</v>
      </c>
      <c r="FT34" s="19">
        <v>-51.1</v>
      </c>
      <c r="FU34" s="19">
        <v>-40.922330000000002</v>
      </c>
    </row>
    <row r="35" spans="1:177" ht="24" customHeight="1" x14ac:dyDescent="0.3">
      <c r="A35" s="13" t="s">
        <v>82</v>
      </c>
      <c r="B35" s="13" t="s">
        <v>722</v>
      </c>
      <c r="C35" s="14"/>
      <c r="D35" s="14">
        <v>12.5</v>
      </c>
      <c r="E35" s="14">
        <v>3.5</v>
      </c>
      <c r="F35" s="14"/>
      <c r="G35" s="14"/>
      <c r="H35" s="14">
        <v>0.7</v>
      </c>
      <c r="I35" s="14">
        <v>13.3</v>
      </c>
      <c r="J35" s="14"/>
      <c r="K35" s="14"/>
      <c r="L35" s="14">
        <v>13</v>
      </c>
      <c r="M35" s="14">
        <v>11.9</v>
      </c>
      <c r="N35" s="14">
        <v>6.9</v>
      </c>
      <c r="O35" s="14">
        <v>19.5</v>
      </c>
      <c r="P35" s="14">
        <v>28.7</v>
      </c>
      <c r="Q35" s="14">
        <v>11.8</v>
      </c>
      <c r="R35" s="14">
        <v>1.3</v>
      </c>
      <c r="S35" s="14">
        <v>0</v>
      </c>
      <c r="T35" s="14"/>
      <c r="U35" s="14"/>
      <c r="V35" s="14"/>
      <c r="W35" s="14"/>
      <c r="X35" s="14">
        <v>-3.7</v>
      </c>
      <c r="Y35" s="14">
        <v>0.8</v>
      </c>
      <c r="Z35" s="14">
        <v>-0.1</v>
      </c>
      <c r="AA35" s="14"/>
      <c r="AB35" s="14">
        <v>-3.4</v>
      </c>
      <c r="AC35" s="14">
        <v>7</v>
      </c>
      <c r="AD35" s="14">
        <v>7.7</v>
      </c>
      <c r="AE35" s="14"/>
      <c r="AF35" s="14"/>
      <c r="AG35" s="14"/>
      <c r="AH35" s="14"/>
      <c r="AI35" s="14">
        <v>3.8</v>
      </c>
      <c r="AJ35" s="14">
        <v>-5.6</v>
      </c>
      <c r="AK35" s="14"/>
      <c r="AL35" s="14"/>
      <c r="AM35" s="14"/>
      <c r="AN35" s="14">
        <v>-0.9</v>
      </c>
      <c r="AO35" s="14">
        <v>9</v>
      </c>
      <c r="AP35" s="14">
        <v>4.5</v>
      </c>
      <c r="AQ35" s="14">
        <v>8.6999999999999993</v>
      </c>
      <c r="AR35" s="14">
        <v>4.5999999999999996</v>
      </c>
      <c r="AS35" s="14">
        <v>-0.1</v>
      </c>
      <c r="AT35" s="14">
        <v>1.5</v>
      </c>
      <c r="AU35" s="14">
        <v>0.2</v>
      </c>
      <c r="AV35" s="14">
        <v>48.5</v>
      </c>
      <c r="AW35" s="14">
        <v>-0.6</v>
      </c>
      <c r="AX35" s="14">
        <v>-42.9</v>
      </c>
      <c r="AY35" s="14">
        <v>0.9</v>
      </c>
      <c r="AZ35" s="14">
        <v>-1.7</v>
      </c>
      <c r="BA35" s="14"/>
      <c r="BB35" s="14">
        <v>0.4</v>
      </c>
      <c r="BC35" s="14"/>
      <c r="BD35" s="14">
        <v>0.5</v>
      </c>
      <c r="BE35" s="14">
        <v>0.2</v>
      </c>
      <c r="BF35" s="14">
        <v>2.8</v>
      </c>
      <c r="BG35" s="14"/>
      <c r="BH35" s="14"/>
      <c r="BI35" s="14">
        <v>4</v>
      </c>
      <c r="BJ35" s="14">
        <v>0</v>
      </c>
      <c r="BK35" s="14"/>
      <c r="BL35" s="14">
        <v>0.8</v>
      </c>
      <c r="BM35" s="14"/>
      <c r="BN35" s="14"/>
      <c r="BO35" s="14"/>
      <c r="BP35" s="14">
        <v>1.1000000000000001</v>
      </c>
      <c r="BQ35" s="14">
        <v>23.1</v>
      </c>
      <c r="BR35" s="14">
        <v>21.8</v>
      </c>
      <c r="BS35" s="14">
        <v>45.1</v>
      </c>
      <c r="BT35" s="14">
        <v>45.6</v>
      </c>
      <c r="BU35" s="14">
        <v>-7.1</v>
      </c>
      <c r="BV35" s="14">
        <v>-3</v>
      </c>
      <c r="BW35" s="14"/>
      <c r="BX35" s="14"/>
      <c r="BY35" s="14"/>
      <c r="BZ35" s="14"/>
      <c r="CA35" s="14"/>
      <c r="CB35" s="14">
        <v>0</v>
      </c>
      <c r="CC35" s="14">
        <v>-0.5</v>
      </c>
      <c r="CD35" s="14">
        <v>44.5</v>
      </c>
      <c r="CE35" s="14">
        <v>26</v>
      </c>
      <c r="CF35" s="14">
        <v>10.9</v>
      </c>
      <c r="CG35" s="14">
        <v>15.6</v>
      </c>
      <c r="CH35" s="14">
        <v>5.6</v>
      </c>
      <c r="CI35" s="14"/>
      <c r="CJ35" s="14"/>
      <c r="CK35" s="14"/>
      <c r="CL35" s="14">
        <v>19.7</v>
      </c>
      <c r="CM35" s="14">
        <v>17.7</v>
      </c>
      <c r="CN35" s="14">
        <v>-1</v>
      </c>
      <c r="CO35" s="14"/>
      <c r="CP35" s="14"/>
      <c r="CQ35" s="14"/>
      <c r="CR35" s="14"/>
      <c r="CS35" s="14"/>
      <c r="CT35" s="14">
        <v>2.6</v>
      </c>
      <c r="CU35" s="14">
        <v>1.3</v>
      </c>
      <c r="CV35" s="14"/>
      <c r="CW35" s="14">
        <v>-11.6</v>
      </c>
      <c r="CX35" s="14">
        <v>6.1</v>
      </c>
      <c r="CY35" s="14"/>
      <c r="CZ35" s="14"/>
      <c r="DA35" s="14">
        <v>0.3</v>
      </c>
      <c r="DB35" s="14"/>
      <c r="DC35" s="14">
        <v>0</v>
      </c>
      <c r="DD35" s="14">
        <v>0</v>
      </c>
      <c r="DE35" s="14"/>
      <c r="DF35" s="14">
        <v>0</v>
      </c>
      <c r="DG35" s="14">
        <v>1.3</v>
      </c>
      <c r="DH35" s="14">
        <v>0.1</v>
      </c>
      <c r="DI35" s="14">
        <v>1.8</v>
      </c>
      <c r="DJ35" s="14">
        <v>0</v>
      </c>
      <c r="DK35" s="14">
        <v>0.5</v>
      </c>
      <c r="DL35" s="14"/>
      <c r="DM35" s="14">
        <v>-0.7</v>
      </c>
      <c r="DN35" s="14">
        <v>-1.6</v>
      </c>
      <c r="DO35" s="14">
        <v>-2.1</v>
      </c>
      <c r="DP35" s="14">
        <v>-5.4</v>
      </c>
      <c r="DQ35" s="14">
        <v>1.6</v>
      </c>
      <c r="DR35" s="14">
        <v>0.7</v>
      </c>
      <c r="DS35" s="14">
        <v>0.3</v>
      </c>
      <c r="DT35" s="14">
        <v>0.6</v>
      </c>
      <c r="DU35" s="14">
        <v>-2.4</v>
      </c>
      <c r="DV35" s="14">
        <v>0</v>
      </c>
      <c r="DW35" s="14">
        <v>0.4</v>
      </c>
      <c r="DX35" s="14">
        <v>0.1</v>
      </c>
      <c r="DY35" s="14"/>
      <c r="DZ35" s="14">
        <v>-1.8</v>
      </c>
      <c r="EA35" s="14">
        <v>0</v>
      </c>
      <c r="EB35" s="14">
        <v>0.4</v>
      </c>
      <c r="EC35" s="14">
        <v>0.5</v>
      </c>
      <c r="ED35" s="14">
        <v>0.3</v>
      </c>
      <c r="EE35" s="14">
        <v>1.1000000000000001</v>
      </c>
      <c r="EF35" s="14">
        <v>4.9000000000000004</v>
      </c>
      <c r="EG35" s="14">
        <v>2.9</v>
      </c>
      <c r="EH35" s="14">
        <v>-6.4</v>
      </c>
      <c r="EI35" s="14">
        <v>-6.9</v>
      </c>
      <c r="EJ35" s="14">
        <v>-1.3</v>
      </c>
      <c r="EK35" s="14">
        <v>-1.2</v>
      </c>
      <c r="EL35" s="14">
        <v>0.6</v>
      </c>
      <c r="EM35" s="14">
        <v>-0.1</v>
      </c>
      <c r="EN35" s="14">
        <v>1.7</v>
      </c>
      <c r="EO35" s="14"/>
      <c r="EP35" s="14">
        <v>0.1</v>
      </c>
      <c r="EQ35" s="14">
        <v>0.1</v>
      </c>
      <c r="ER35" s="14">
        <v>0</v>
      </c>
      <c r="ES35" s="14">
        <v>2.4</v>
      </c>
      <c r="ET35" s="14">
        <v>3.2</v>
      </c>
      <c r="EU35" s="14">
        <v>4.9000000000000004</v>
      </c>
      <c r="EV35" s="14">
        <v>-0.2</v>
      </c>
      <c r="EW35" s="14">
        <v>0</v>
      </c>
      <c r="EX35" s="14">
        <v>0</v>
      </c>
      <c r="EY35" s="14">
        <v>10.7</v>
      </c>
      <c r="EZ35" s="14">
        <v>3</v>
      </c>
      <c r="FA35" s="14">
        <v>1</v>
      </c>
      <c r="FB35" s="14">
        <v>0.6</v>
      </c>
      <c r="FC35" s="14">
        <v>0</v>
      </c>
      <c r="FD35" s="14">
        <v>0</v>
      </c>
      <c r="FE35" s="14">
        <v>0</v>
      </c>
      <c r="FF35" s="14">
        <v>3.8</v>
      </c>
      <c r="FG35" s="14">
        <v>2.6</v>
      </c>
      <c r="FH35" s="14">
        <v>2.4</v>
      </c>
      <c r="FI35" s="14">
        <v>4.3</v>
      </c>
      <c r="FJ35" s="14">
        <v>462.6</v>
      </c>
      <c r="FK35" s="15"/>
      <c r="FL35" s="14">
        <v>2.5701700000000001</v>
      </c>
      <c r="FM35" s="14">
        <v>-1.02006</v>
      </c>
      <c r="FN35" s="14">
        <v>1.1319999999999999</v>
      </c>
      <c r="FO35" s="14">
        <v>0.7</v>
      </c>
      <c r="FP35" s="14">
        <v>0.28460999999999997</v>
      </c>
      <c r="FQ35" s="14">
        <v>2.6597499999999998</v>
      </c>
      <c r="FR35" s="14">
        <v>1.2</v>
      </c>
      <c r="FS35" s="14">
        <v>1.7</v>
      </c>
      <c r="FT35" s="14">
        <v>-51.2</v>
      </c>
      <c r="FU35" s="14">
        <v>-41.973529999999997</v>
      </c>
    </row>
    <row r="36" spans="1:177" ht="24" customHeight="1" x14ac:dyDescent="0.3">
      <c r="A36" s="16" t="s">
        <v>82</v>
      </c>
      <c r="B36" s="16" t="s">
        <v>723</v>
      </c>
      <c r="C36" s="17"/>
      <c r="D36" s="17">
        <v>8.1</v>
      </c>
      <c r="E36" s="17">
        <v>5</v>
      </c>
      <c r="F36" s="17"/>
      <c r="G36" s="17"/>
      <c r="H36" s="17">
        <v>-0.5</v>
      </c>
      <c r="I36" s="17">
        <v>18.5</v>
      </c>
      <c r="J36" s="17"/>
      <c r="K36" s="17"/>
      <c r="L36" s="17">
        <v>8</v>
      </c>
      <c r="M36" s="17">
        <v>11.1</v>
      </c>
      <c r="N36" s="17">
        <v>6.7</v>
      </c>
      <c r="O36" s="17">
        <v>18.7</v>
      </c>
      <c r="P36" s="17">
        <v>28.8</v>
      </c>
      <c r="Q36" s="17">
        <v>10.3</v>
      </c>
      <c r="R36" s="17">
        <v>3.3</v>
      </c>
      <c r="S36" s="17">
        <v>0.1</v>
      </c>
      <c r="T36" s="17"/>
      <c r="U36" s="17"/>
      <c r="V36" s="17"/>
      <c r="W36" s="17"/>
      <c r="X36" s="17">
        <v>-4.9000000000000004</v>
      </c>
      <c r="Y36" s="17">
        <v>0.6</v>
      </c>
      <c r="Z36" s="17">
        <v>-0.2</v>
      </c>
      <c r="AA36" s="17"/>
      <c r="AB36" s="17">
        <v>-3.4</v>
      </c>
      <c r="AC36" s="17">
        <v>6.9</v>
      </c>
      <c r="AD36" s="17">
        <v>7.3</v>
      </c>
      <c r="AE36" s="17"/>
      <c r="AF36" s="17"/>
      <c r="AG36" s="17"/>
      <c r="AH36" s="17"/>
      <c r="AI36" s="17">
        <v>2.2000000000000002</v>
      </c>
      <c r="AJ36" s="17">
        <v>-9.4</v>
      </c>
      <c r="AK36" s="17"/>
      <c r="AL36" s="17"/>
      <c r="AM36" s="17"/>
      <c r="AN36" s="17">
        <v>-1.2</v>
      </c>
      <c r="AO36" s="17">
        <v>-5.4</v>
      </c>
      <c r="AP36" s="17">
        <v>4.0999999999999996</v>
      </c>
      <c r="AQ36" s="17">
        <v>9</v>
      </c>
      <c r="AR36" s="17">
        <v>4.5</v>
      </c>
      <c r="AS36" s="17">
        <v>0.3</v>
      </c>
      <c r="AT36" s="17">
        <v>1.5</v>
      </c>
      <c r="AU36" s="17">
        <v>0.2</v>
      </c>
      <c r="AV36" s="17">
        <v>49.4</v>
      </c>
      <c r="AW36" s="17">
        <v>0.3</v>
      </c>
      <c r="AX36" s="17">
        <v>-42.2</v>
      </c>
      <c r="AY36" s="17">
        <v>3.6</v>
      </c>
      <c r="AZ36" s="17">
        <v>-1.8</v>
      </c>
      <c r="BA36" s="17"/>
      <c r="BB36" s="17">
        <v>1.4</v>
      </c>
      <c r="BC36" s="17"/>
      <c r="BD36" s="17">
        <v>0.4</v>
      </c>
      <c r="BE36" s="17">
        <v>0.2</v>
      </c>
      <c r="BF36" s="17">
        <v>2.5</v>
      </c>
      <c r="BG36" s="17"/>
      <c r="BH36" s="17"/>
      <c r="BI36" s="17">
        <v>3.3</v>
      </c>
      <c r="BJ36" s="17">
        <v>0</v>
      </c>
      <c r="BK36" s="17"/>
      <c r="BL36" s="17">
        <v>0.3</v>
      </c>
      <c r="BM36" s="17"/>
      <c r="BN36" s="17"/>
      <c r="BO36" s="17"/>
      <c r="BP36" s="17">
        <v>-2.8</v>
      </c>
      <c r="BQ36" s="17">
        <v>22.7</v>
      </c>
      <c r="BR36" s="17">
        <v>22.2</v>
      </c>
      <c r="BS36" s="17">
        <v>45.1</v>
      </c>
      <c r="BT36" s="17">
        <v>43.4</v>
      </c>
      <c r="BU36" s="17">
        <v>-7.5</v>
      </c>
      <c r="BV36" s="17">
        <v>-3.2</v>
      </c>
      <c r="BW36" s="17"/>
      <c r="BX36" s="17"/>
      <c r="BY36" s="17"/>
      <c r="BZ36" s="17"/>
      <c r="CA36" s="17"/>
      <c r="CB36" s="17">
        <v>0</v>
      </c>
      <c r="CC36" s="17">
        <v>-0.5</v>
      </c>
      <c r="CD36" s="17">
        <v>45.1</v>
      </c>
      <c r="CE36" s="17">
        <v>24.8</v>
      </c>
      <c r="CF36" s="17">
        <v>8.8000000000000007</v>
      </c>
      <c r="CG36" s="17">
        <v>11</v>
      </c>
      <c r="CH36" s="17">
        <v>1.5</v>
      </c>
      <c r="CI36" s="17"/>
      <c r="CJ36" s="17"/>
      <c r="CK36" s="17"/>
      <c r="CL36" s="17">
        <v>19.2</v>
      </c>
      <c r="CM36" s="17">
        <v>17.2</v>
      </c>
      <c r="CN36" s="17">
        <v>-2.9</v>
      </c>
      <c r="CO36" s="17"/>
      <c r="CP36" s="17"/>
      <c r="CQ36" s="17"/>
      <c r="CR36" s="17"/>
      <c r="CS36" s="17"/>
      <c r="CT36" s="17">
        <v>2.1</v>
      </c>
      <c r="CU36" s="17">
        <v>1</v>
      </c>
      <c r="CV36" s="17"/>
      <c r="CW36" s="17">
        <v>-11.2</v>
      </c>
      <c r="CX36" s="17">
        <v>8.6</v>
      </c>
      <c r="CY36" s="17"/>
      <c r="CZ36" s="17"/>
      <c r="DA36" s="17">
        <v>0.3</v>
      </c>
      <c r="DB36" s="17"/>
      <c r="DC36" s="17">
        <v>-0.1</v>
      </c>
      <c r="DD36" s="17">
        <v>0</v>
      </c>
      <c r="DE36" s="17"/>
      <c r="DF36" s="17">
        <v>0</v>
      </c>
      <c r="DG36" s="17">
        <v>1.3</v>
      </c>
      <c r="DH36" s="17">
        <v>0.1</v>
      </c>
      <c r="DI36" s="17">
        <v>1.9</v>
      </c>
      <c r="DJ36" s="17">
        <v>0</v>
      </c>
      <c r="DK36" s="17">
        <v>0.6</v>
      </c>
      <c r="DL36" s="17"/>
      <c r="DM36" s="17">
        <v>-0.8</v>
      </c>
      <c r="DN36" s="17">
        <v>-1.6</v>
      </c>
      <c r="DO36" s="17">
        <v>-1.9</v>
      </c>
      <c r="DP36" s="17">
        <v>-4.5</v>
      </c>
      <c r="DQ36" s="17">
        <v>1.6</v>
      </c>
      <c r="DR36" s="17">
        <v>0.6</v>
      </c>
      <c r="DS36" s="17">
        <v>0.3</v>
      </c>
      <c r="DT36" s="17">
        <v>0.6</v>
      </c>
      <c r="DU36" s="17">
        <v>-3</v>
      </c>
      <c r="DV36" s="17">
        <v>-0.2</v>
      </c>
      <c r="DW36" s="17">
        <v>0.4</v>
      </c>
      <c r="DX36" s="17">
        <v>0.1</v>
      </c>
      <c r="DY36" s="17"/>
      <c r="DZ36" s="17">
        <v>-1.7</v>
      </c>
      <c r="EA36" s="17">
        <v>0</v>
      </c>
      <c r="EB36" s="17">
        <v>0.4</v>
      </c>
      <c r="EC36" s="17">
        <v>0.5</v>
      </c>
      <c r="ED36" s="17">
        <v>0.2</v>
      </c>
      <c r="EE36" s="17">
        <v>1.5</v>
      </c>
      <c r="EF36" s="17">
        <v>9.1999999999999993</v>
      </c>
      <c r="EG36" s="17">
        <v>2.8</v>
      </c>
      <c r="EH36" s="17">
        <v>-7.8</v>
      </c>
      <c r="EI36" s="17">
        <v>-8.5</v>
      </c>
      <c r="EJ36" s="17">
        <v>-1.4</v>
      </c>
      <c r="EK36" s="17">
        <v>-1.2</v>
      </c>
      <c r="EL36" s="17">
        <v>0.6</v>
      </c>
      <c r="EM36" s="17">
        <v>-0.1</v>
      </c>
      <c r="EN36" s="17">
        <v>1.7</v>
      </c>
      <c r="EO36" s="17"/>
      <c r="EP36" s="17">
        <v>0.1</v>
      </c>
      <c r="EQ36" s="17">
        <v>0.1</v>
      </c>
      <c r="ER36" s="17">
        <v>0</v>
      </c>
      <c r="ES36" s="17">
        <v>2</v>
      </c>
      <c r="ET36" s="17">
        <v>3.1</v>
      </c>
      <c r="EU36" s="17">
        <v>2</v>
      </c>
      <c r="EV36" s="17">
        <v>-0.2</v>
      </c>
      <c r="EW36" s="17">
        <v>0</v>
      </c>
      <c r="EX36" s="17">
        <v>0</v>
      </c>
      <c r="EY36" s="17">
        <v>13.8</v>
      </c>
      <c r="EZ36" s="17">
        <v>2.9</v>
      </c>
      <c r="FA36" s="17">
        <v>1</v>
      </c>
      <c r="FB36" s="17">
        <v>0.6</v>
      </c>
      <c r="FC36" s="17">
        <v>0</v>
      </c>
      <c r="FD36" s="17">
        <v>0</v>
      </c>
      <c r="FE36" s="17">
        <v>0</v>
      </c>
      <c r="FF36" s="17">
        <v>2.6</v>
      </c>
      <c r="FG36" s="17">
        <v>2.7</v>
      </c>
      <c r="FH36" s="17">
        <v>2</v>
      </c>
      <c r="FI36" s="17">
        <v>4.8</v>
      </c>
      <c r="FJ36" s="17">
        <v>421.6</v>
      </c>
      <c r="FK36" s="15"/>
      <c r="FL36" s="17">
        <v>2.4123100000000002</v>
      </c>
      <c r="FM36" s="17">
        <v>-0.83699999999999997</v>
      </c>
      <c r="FN36" s="17">
        <v>1.54</v>
      </c>
      <c r="FO36" s="17">
        <v>0.7</v>
      </c>
      <c r="FP36" s="17">
        <v>0.28273999999999999</v>
      </c>
      <c r="FQ36" s="17">
        <v>2.65686</v>
      </c>
      <c r="FR36" s="17">
        <v>1.2</v>
      </c>
      <c r="FS36" s="17">
        <v>1.8</v>
      </c>
      <c r="FT36" s="17">
        <v>-53.2</v>
      </c>
      <c r="FU36" s="17">
        <v>-43.44509</v>
      </c>
    </row>
    <row r="37" spans="1:177" ht="24" customHeight="1" x14ac:dyDescent="0.3">
      <c r="A37" s="16" t="s">
        <v>82</v>
      </c>
      <c r="B37" s="16" t="s">
        <v>724</v>
      </c>
      <c r="C37" s="17"/>
      <c r="D37" s="17">
        <v>5.8</v>
      </c>
      <c r="E37" s="17">
        <v>4.5999999999999996</v>
      </c>
      <c r="F37" s="17"/>
      <c r="G37" s="17"/>
      <c r="H37" s="17">
        <v>-1.6</v>
      </c>
      <c r="I37" s="17">
        <v>10.3</v>
      </c>
      <c r="J37" s="17"/>
      <c r="K37" s="17"/>
      <c r="L37" s="17">
        <v>6.2</v>
      </c>
      <c r="M37" s="17">
        <v>7.2</v>
      </c>
      <c r="N37" s="17">
        <v>3.3</v>
      </c>
      <c r="O37" s="17">
        <v>17.3</v>
      </c>
      <c r="P37" s="17">
        <v>27.6</v>
      </c>
      <c r="Q37" s="17">
        <v>9.6999999999999993</v>
      </c>
      <c r="R37" s="17">
        <v>3.7</v>
      </c>
      <c r="S37" s="17">
        <v>0</v>
      </c>
      <c r="T37" s="17"/>
      <c r="U37" s="17"/>
      <c r="V37" s="17"/>
      <c r="W37" s="17"/>
      <c r="X37" s="17">
        <v>-5</v>
      </c>
      <c r="Y37" s="17">
        <v>0.6</v>
      </c>
      <c r="Z37" s="17">
        <v>-0.1</v>
      </c>
      <c r="AA37" s="17"/>
      <c r="AB37" s="17">
        <v>-3.4</v>
      </c>
      <c r="AC37" s="17">
        <v>6.9</v>
      </c>
      <c r="AD37" s="17">
        <v>8</v>
      </c>
      <c r="AE37" s="17"/>
      <c r="AF37" s="17"/>
      <c r="AG37" s="17"/>
      <c r="AH37" s="17"/>
      <c r="AI37" s="17">
        <v>2.6</v>
      </c>
      <c r="AJ37" s="17">
        <v>-12.1</v>
      </c>
      <c r="AK37" s="17"/>
      <c r="AL37" s="17"/>
      <c r="AM37" s="17"/>
      <c r="AN37" s="17">
        <v>-1.1000000000000001</v>
      </c>
      <c r="AO37" s="17">
        <v>-10.199999999999999</v>
      </c>
      <c r="AP37" s="17">
        <v>3.9</v>
      </c>
      <c r="AQ37" s="17">
        <v>9.1</v>
      </c>
      <c r="AR37" s="17">
        <v>4.5</v>
      </c>
      <c r="AS37" s="17">
        <v>0.5</v>
      </c>
      <c r="AT37" s="17">
        <v>1.5</v>
      </c>
      <c r="AU37" s="17">
        <v>0.2</v>
      </c>
      <c r="AV37" s="17">
        <v>48.8</v>
      </c>
      <c r="AW37" s="17">
        <v>-0.4</v>
      </c>
      <c r="AX37" s="17">
        <v>-43</v>
      </c>
      <c r="AY37" s="17">
        <v>4.5999999999999996</v>
      </c>
      <c r="AZ37" s="17">
        <v>-1.8</v>
      </c>
      <c r="BA37" s="17"/>
      <c r="BB37" s="17">
        <v>0.5</v>
      </c>
      <c r="BC37" s="17"/>
      <c r="BD37" s="17">
        <v>0.5</v>
      </c>
      <c r="BE37" s="17">
        <v>0.2</v>
      </c>
      <c r="BF37" s="17">
        <v>0.8</v>
      </c>
      <c r="BG37" s="17"/>
      <c r="BH37" s="17"/>
      <c r="BI37" s="17">
        <v>2.4</v>
      </c>
      <c r="BJ37" s="17">
        <v>0</v>
      </c>
      <c r="BK37" s="17"/>
      <c r="BL37" s="17">
        <v>-0.4</v>
      </c>
      <c r="BM37" s="17"/>
      <c r="BN37" s="17"/>
      <c r="BO37" s="17"/>
      <c r="BP37" s="17">
        <v>0.8</v>
      </c>
      <c r="BQ37" s="17">
        <v>22.2</v>
      </c>
      <c r="BR37" s="17">
        <v>20.7</v>
      </c>
      <c r="BS37" s="17">
        <v>43.8</v>
      </c>
      <c r="BT37" s="17">
        <v>42.7</v>
      </c>
      <c r="BU37" s="17">
        <v>-8.1</v>
      </c>
      <c r="BV37" s="17">
        <v>-3.3</v>
      </c>
      <c r="BW37" s="17"/>
      <c r="BX37" s="17"/>
      <c r="BY37" s="17"/>
      <c r="BZ37" s="17"/>
      <c r="CA37" s="17"/>
      <c r="CB37" s="17">
        <v>0</v>
      </c>
      <c r="CC37" s="17">
        <v>-0.5</v>
      </c>
      <c r="CD37" s="17">
        <v>44.7</v>
      </c>
      <c r="CE37" s="17">
        <v>24.7</v>
      </c>
      <c r="CF37" s="17">
        <v>8.6999999999999993</v>
      </c>
      <c r="CG37" s="17">
        <v>11</v>
      </c>
      <c r="CH37" s="17">
        <v>1.8</v>
      </c>
      <c r="CI37" s="17"/>
      <c r="CJ37" s="17"/>
      <c r="CK37" s="17"/>
      <c r="CL37" s="17">
        <v>17.399999999999999</v>
      </c>
      <c r="CM37" s="17">
        <v>15.8</v>
      </c>
      <c r="CN37" s="17">
        <v>-4.9000000000000004</v>
      </c>
      <c r="CO37" s="17"/>
      <c r="CP37" s="17"/>
      <c r="CQ37" s="17"/>
      <c r="CR37" s="17"/>
      <c r="CS37" s="17"/>
      <c r="CT37" s="17">
        <v>0.9</v>
      </c>
      <c r="CU37" s="17">
        <v>0.4</v>
      </c>
      <c r="CV37" s="17"/>
      <c r="CW37" s="17">
        <v>-11.1</v>
      </c>
      <c r="CX37" s="17">
        <v>8.5</v>
      </c>
      <c r="CY37" s="17"/>
      <c r="CZ37" s="17"/>
      <c r="DA37" s="17">
        <v>0.3</v>
      </c>
      <c r="DB37" s="17"/>
      <c r="DC37" s="17">
        <v>0</v>
      </c>
      <c r="DD37" s="17">
        <v>0</v>
      </c>
      <c r="DE37" s="17"/>
      <c r="DF37" s="17">
        <v>0</v>
      </c>
      <c r="DG37" s="17">
        <v>1.3</v>
      </c>
      <c r="DH37" s="17">
        <v>0.1</v>
      </c>
      <c r="DI37" s="17">
        <v>1.4</v>
      </c>
      <c r="DJ37" s="17">
        <v>0</v>
      </c>
      <c r="DK37" s="17">
        <v>0.5</v>
      </c>
      <c r="DL37" s="17"/>
      <c r="DM37" s="17">
        <v>-0.8</v>
      </c>
      <c r="DN37" s="17">
        <v>-2.1</v>
      </c>
      <c r="DO37" s="17">
        <v>-2.1</v>
      </c>
      <c r="DP37" s="17">
        <v>-3.9</v>
      </c>
      <c r="DQ37" s="17">
        <v>1.6</v>
      </c>
      <c r="DR37" s="17">
        <v>0.7</v>
      </c>
      <c r="DS37" s="17">
        <v>0.3</v>
      </c>
      <c r="DT37" s="17">
        <v>0.6</v>
      </c>
      <c r="DU37" s="17">
        <v>-3.2</v>
      </c>
      <c r="DV37" s="17">
        <v>-0.2</v>
      </c>
      <c r="DW37" s="17">
        <v>0.4</v>
      </c>
      <c r="DX37" s="17">
        <v>0.1</v>
      </c>
      <c r="DY37" s="17"/>
      <c r="DZ37" s="17">
        <v>-2</v>
      </c>
      <c r="EA37" s="17">
        <v>0</v>
      </c>
      <c r="EB37" s="17">
        <v>0.4</v>
      </c>
      <c r="EC37" s="17">
        <v>0.5</v>
      </c>
      <c r="ED37" s="17">
        <v>0.2</v>
      </c>
      <c r="EE37" s="17">
        <v>2.1</v>
      </c>
      <c r="EF37" s="17">
        <v>16.100000000000001</v>
      </c>
      <c r="EG37" s="17">
        <v>2.8</v>
      </c>
      <c r="EH37" s="17">
        <v>-8.6</v>
      </c>
      <c r="EI37" s="17">
        <v>-9.1</v>
      </c>
      <c r="EJ37" s="17">
        <v>-1.4</v>
      </c>
      <c r="EK37" s="17">
        <v>-1.4</v>
      </c>
      <c r="EL37" s="17">
        <v>0.6</v>
      </c>
      <c r="EM37" s="17">
        <v>-0.1</v>
      </c>
      <c r="EN37" s="17">
        <v>1.7</v>
      </c>
      <c r="EO37" s="17"/>
      <c r="EP37" s="17">
        <v>0.1</v>
      </c>
      <c r="EQ37" s="17">
        <v>0.1</v>
      </c>
      <c r="ER37" s="17">
        <v>0</v>
      </c>
      <c r="ES37" s="17">
        <v>2.1</v>
      </c>
      <c r="ET37" s="17">
        <v>2.7</v>
      </c>
      <c r="EU37" s="17">
        <v>8</v>
      </c>
      <c r="EV37" s="17">
        <v>-0.2</v>
      </c>
      <c r="EW37" s="17">
        <v>0</v>
      </c>
      <c r="EX37" s="17">
        <v>0</v>
      </c>
      <c r="EY37" s="17">
        <v>11.9</v>
      </c>
      <c r="EZ37" s="17">
        <v>2.6</v>
      </c>
      <c r="FA37" s="17">
        <v>1</v>
      </c>
      <c r="FB37" s="17">
        <v>0.4</v>
      </c>
      <c r="FC37" s="17">
        <v>0</v>
      </c>
      <c r="FD37" s="17">
        <v>0</v>
      </c>
      <c r="FE37" s="17">
        <v>0</v>
      </c>
      <c r="FF37" s="17">
        <v>2.2999999999999998</v>
      </c>
      <c r="FG37" s="17">
        <v>2.6</v>
      </c>
      <c r="FH37" s="17">
        <v>2.2999999999999998</v>
      </c>
      <c r="FI37" s="17">
        <v>4.5</v>
      </c>
      <c r="FJ37" s="17">
        <v>385.6</v>
      </c>
      <c r="FK37" s="15"/>
      <c r="FL37" s="17">
        <v>2.4657800000000001</v>
      </c>
      <c r="FM37" s="17">
        <v>-0.255</v>
      </c>
      <c r="FN37" s="17">
        <v>1.4139999999999999</v>
      </c>
      <c r="FO37" s="17">
        <v>0.8</v>
      </c>
      <c r="FP37" s="17">
        <v>0.28813</v>
      </c>
      <c r="FQ37" s="17">
        <v>2.66581</v>
      </c>
      <c r="FR37" s="17">
        <v>1.2</v>
      </c>
      <c r="FS37" s="17">
        <v>1.8</v>
      </c>
      <c r="FT37" s="17">
        <v>-52.4</v>
      </c>
      <c r="FU37" s="17">
        <v>-42.021279999999997</v>
      </c>
    </row>
    <row r="38" spans="1:177" ht="24" customHeight="1" x14ac:dyDescent="0.3">
      <c r="A38" s="16" t="s">
        <v>82</v>
      </c>
      <c r="B38" s="16" t="s">
        <v>725</v>
      </c>
      <c r="C38" s="17"/>
      <c r="D38" s="17">
        <v>15.7</v>
      </c>
      <c r="E38" s="17">
        <v>6.2</v>
      </c>
      <c r="F38" s="17"/>
      <c r="G38" s="17"/>
      <c r="H38" s="17">
        <v>-0.7</v>
      </c>
      <c r="I38" s="17">
        <v>23.9</v>
      </c>
      <c r="J38" s="17"/>
      <c r="K38" s="17"/>
      <c r="L38" s="17">
        <v>7.4</v>
      </c>
      <c r="M38" s="17">
        <v>11.7</v>
      </c>
      <c r="N38" s="17">
        <v>7.8</v>
      </c>
      <c r="O38" s="17">
        <v>17.899999999999999</v>
      </c>
      <c r="P38" s="17">
        <v>28.8</v>
      </c>
      <c r="Q38" s="17">
        <v>10.3</v>
      </c>
      <c r="R38" s="17">
        <v>3.7</v>
      </c>
      <c r="S38" s="17">
        <v>0.1</v>
      </c>
      <c r="T38" s="17"/>
      <c r="U38" s="17"/>
      <c r="V38" s="17"/>
      <c r="W38" s="17"/>
      <c r="X38" s="17">
        <v>-2.2999999999999998</v>
      </c>
      <c r="Y38" s="17">
        <v>0.7</v>
      </c>
      <c r="Z38" s="17">
        <v>-0.1</v>
      </c>
      <c r="AA38" s="17"/>
      <c r="AB38" s="17">
        <v>-3.4</v>
      </c>
      <c r="AC38" s="17">
        <v>7.1</v>
      </c>
      <c r="AD38" s="17">
        <v>9.4</v>
      </c>
      <c r="AE38" s="17"/>
      <c r="AF38" s="17"/>
      <c r="AG38" s="17"/>
      <c r="AH38" s="17"/>
      <c r="AI38" s="17">
        <v>5.6</v>
      </c>
      <c r="AJ38" s="17">
        <v>-12.1</v>
      </c>
      <c r="AK38" s="17"/>
      <c r="AL38" s="17"/>
      <c r="AM38" s="17"/>
      <c r="AN38" s="17">
        <v>-1</v>
      </c>
      <c r="AO38" s="17">
        <v>-8.5</v>
      </c>
      <c r="AP38" s="17">
        <v>4.3</v>
      </c>
      <c r="AQ38" s="17">
        <v>8.9</v>
      </c>
      <c r="AR38" s="17">
        <v>4.4000000000000004</v>
      </c>
      <c r="AS38" s="17">
        <v>0.2</v>
      </c>
      <c r="AT38" s="17">
        <v>1.5</v>
      </c>
      <c r="AU38" s="17">
        <v>0.2</v>
      </c>
      <c r="AV38" s="17">
        <v>50.8</v>
      </c>
      <c r="AW38" s="17">
        <v>1.6</v>
      </c>
      <c r="AX38" s="17">
        <v>-41.1</v>
      </c>
      <c r="AY38" s="17">
        <v>5.3</v>
      </c>
      <c r="AZ38" s="17">
        <v>-1.8</v>
      </c>
      <c r="BA38" s="17"/>
      <c r="BB38" s="17">
        <v>2.2000000000000002</v>
      </c>
      <c r="BC38" s="17"/>
      <c r="BD38" s="17">
        <v>0.5</v>
      </c>
      <c r="BE38" s="17">
        <v>0.2</v>
      </c>
      <c r="BF38" s="17">
        <v>2.7</v>
      </c>
      <c r="BG38" s="17"/>
      <c r="BH38" s="17"/>
      <c r="BI38" s="17">
        <v>4.3</v>
      </c>
      <c r="BJ38" s="17">
        <v>0</v>
      </c>
      <c r="BK38" s="17"/>
      <c r="BL38" s="17">
        <v>-0.3</v>
      </c>
      <c r="BM38" s="17"/>
      <c r="BN38" s="17"/>
      <c r="BO38" s="17"/>
      <c r="BP38" s="17">
        <v>2.4</v>
      </c>
      <c r="BQ38" s="17">
        <v>23.6</v>
      </c>
      <c r="BR38" s="17">
        <v>20.9</v>
      </c>
      <c r="BS38" s="17">
        <v>45.3</v>
      </c>
      <c r="BT38" s="17">
        <v>43.1</v>
      </c>
      <c r="BU38" s="17">
        <v>-7.1</v>
      </c>
      <c r="BV38" s="17">
        <v>-3.1</v>
      </c>
      <c r="BW38" s="17"/>
      <c r="BX38" s="17"/>
      <c r="BY38" s="17"/>
      <c r="BZ38" s="17"/>
      <c r="CA38" s="17"/>
      <c r="CB38" s="17">
        <v>0</v>
      </c>
      <c r="CC38" s="17">
        <v>-0.4</v>
      </c>
      <c r="CD38" s="17">
        <v>45.3</v>
      </c>
      <c r="CE38" s="17">
        <v>25.1</v>
      </c>
      <c r="CF38" s="17">
        <v>9.4</v>
      </c>
      <c r="CG38" s="17">
        <v>11</v>
      </c>
      <c r="CH38" s="17">
        <v>1.6</v>
      </c>
      <c r="CI38" s="17"/>
      <c r="CJ38" s="17"/>
      <c r="CK38" s="17"/>
      <c r="CL38" s="17">
        <v>20.3</v>
      </c>
      <c r="CM38" s="17">
        <v>18.600000000000001</v>
      </c>
      <c r="CN38" s="17">
        <v>0.3</v>
      </c>
      <c r="CO38" s="17"/>
      <c r="CP38" s="17"/>
      <c r="CQ38" s="17"/>
      <c r="CR38" s="17"/>
      <c r="CS38" s="17"/>
      <c r="CT38" s="17">
        <v>1.6</v>
      </c>
      <c r="CU38" s="17">
        <v>0.8</v>
      </c>
      <c r="CV38" s="17"/>
      <c r="CW38" s="17">
        <v>-10.7</v>
      </c>
      <c r="CX38" s="17">
        <v>9.3000000000000007</v>
      </c>
      <c r="CY38" s="17"/>
      <c r="CZ38" s="17"/>
      <c r="DA38" s="17">
        <v>0.3</v>
      </c>
      <c r="DB38" s="17"/>
      <c r="DC38" s="17">
        <v>0</v>
      </c>
      <c r="DD38" s="17">
        <v>0</v>
      </c>
      <c r="DE38" s="17"/>
      <c r="DF38" s="17">
        <v>0</v>
      </c>
      <c r="DG38" s="17">
        <v>1.3</v>
      </c>
      <c r="DH38" s="17">
        <v>0.2</v>
      </c>
      <c r="DI38" s="17">
        <v>1.5</v>
      </c>
      <c r="DJ38" s="17">
        <v>0</v>
      </c>
      <c r="DK38" s="17">
        <v>0.5</v>
      </c>
      <c r="DL38" s="17"/>
      <c r="DM38" s="17">
        <v>-0.8</v>
      </c>
      <c r="DN38" s="17">
        <v>-2.1</v>
      </c>
      <c r="DO38" s="17">
        <v>-2</v>
      </c>
      <c r="DP38" s="17">
        <v>-3.8</v>
      </c>
      <c r="DQ38" s="17">
        <v>1.6</v>
      </c>
      <c r="DR38" s="17">
        <v>0.7</v>
      </c>
      <c r="DS38" s="17">
        <v>0.3</v>
      </c>
      <c r="DT38" s="17">
        <v>0.6</v>
      </c>
      <c r="DU38" s="17">
        <v>-3.5</v>
      </c>
      <c r="DV38" s="17">
        <v>0.1</v>
      </c>
      <c r="DW38" s="17">
        <v>0.4</v>
      </c>
      <c r="DX38" s="17">
        <v>0.1</v>
      </c>
      <c r="DY38" s="17"/>
      <c r="DZ38" s="17">
        <v>-2.2000000000000002</v>
      </c>
      <c r="EA38" s="17">
        <v>0.2</v>
      </c>
      <c r="EB38" s="17">
        <v>0.4</v>
      </c>
      <c r="EC38" s="17">
        <v>0.5</v>
      </c>
      <c r="ED38" s="17">
        <v>0.2</v>
      </c>
      <c r="EE38" s="17">
        <v>1.3</v>
      </c>
      <c r="EF38" s="17">
        <v>15.9</v>
      </c>
      <c r="EG38" s="17">
        <v>2.8</v>
      </c>
      <c r="EH38" s="17">
        <v>-8.1</v>
      </c>
      <c r="EI38" s="17">
        <v>-8.5</v>
      </c>
      <c r="EJ38" s="17">
        <v>-1.4</v>
      </c>
      <c r="EK38" s="17">
        <v>-1.2</v>
      </c>
      <c r="EL38" s="17">
        <v>0.6</v>
      </c>
      <c r="EM38" s="17">
        <v>-0.1</v>
      </c>
      <c r="EN38" s="17">
        <v>1.7</v>
      </c>
      <c r="EO38" s="17"/>
      <c r="EP38" s="17">
        <v>0.1</v>
      </c>
      <c r="EQ38" s="17">
        <v>0.1</v>
      </c>
      <c r="ER38" s="17">
        <v>0</v>
      </c>
      <c r="ES38" s="17">
        <v>2</v>
      </c>
      <c r="ET38" s="17">
        <v>2.2999999999999998</v>
      </c>
      <c r="EU38" s="17">
        <v>6.5</v>
      </c>
      <c r="EV38" s="17">
        <v>-0.2</v>
      </c>
      <c r="EW38" s="17">
        <v>0</v>
      </c>
      <c r="EX38" s="17">
        <v>0</v>
      </c>
      <c r="EY38" s="17">
        <v>23.2</v>
      </c>
      <c r="EZ38" s="17">
        <v>2.2000000000000002</v>
      </c>
      <c r="FA38" s="17">
        <v>1</v>
      </c>
      <c r="FB38" s="17">
        <v>0.4</v>
      </c>
      <c r="FC38" s="17">
        <v>0</v>
      </c>
      <c r="FD38" s="17">
        <v>0</v>
      </c>
      <c r="FE38" s="17">
        <v>0</v>
      </c>
      <c r="FF38" s="17">
        <v>3.9</v>
      </c>
      <c r="FG38" s="17">
        <v>1.5</v>
      </c>
      <c r="FH38" s="17">
        <v>1.5</v>
      </c>
      <c r="FI38" s="17">
        <v>4.3</v>
      </c>
      <c r="FJ38" s="17">
        <v>475.7</v>
      </c>
      <c r="FK38" s="15"/>
      <c r="FL38" s="17">
        <v>2.65835</v>
      </c>
      <c r="FM38" s="17">
        <v>0</v>
      </c>
      <c r="FN38" s="17">
        <v>1.6120000000000001</v>
      </c>
      <c r="FO38" s="17">
        <v>0.8</v>
      </c>
      <c r="FP38" s="17">
        <v>0.28532000000000002</v>
      </c>
      <c r="FQ38" s="17">
        <v>2.6749299999999998</v>
      </c>
      <c r="FR38" s="17">
        <v>1.1000000000000001</v>
      </c>
      <c r="FS38" s="17">
        <v>1.8</v>
      </c>
      <c r="FT38" s="17">
        <v>-51.2</v>
      </c>
      <c r="FU38" s="17">
        <v>-40.269399999999997</v>
      </c>
    </row>
    <row r="39" spans="1:177" ht="24" customHeight="1" x14ac:dyDescent="0.3">
      <c r="A39" s="16" t="s">
        <v>82</v>
      </c>
      <c r="B39" s="16" t="s">
        <v>726</v>
      </c>
      <c r="C39" s="17"/>
      <c r="D39" s="17">
        <v>20.2</v>
      </c>
      <c r="E39" s="17">
        <v>7.1</v>
      </c>
      <c r="F39" s="17"/>
      <c r="G39" s="17"/>
      <c r="H39" s="17">
        <v>-0.1</v>
      </c>
      <c r="I39" s="17">
        <v>22.3</v>
      </c>
      <c r="J39" s="17"/>
      <c r="K39" s="17"/>
      <c r="L39" s="17">
        <v>7.4</v>
      </c>
      <c r="M39" s="17">
        <v>12.2</v>
      </c>
      <c r="N39" s="17">
        <v>8.5</v>
      </c>
      <c r="O39" s="17">
        <v>17.600000000000001</v>
      </c>
      <c r="P39" s="17">
        <v>31</v>
      </c>
      <c r="Q39" s="17">
        <v>11.4</v>
      </c>
      <c r="R39" s="17">
        <v>5</v>
      </c>
      <c r="S39" s="17">
        <v>0.2</v>
      </c>
      <c r="T39" s="17"/>
      <c r="U39" s="17"/>
      <c r="V39" s="17"/>
      <c r="W39" s="17"/>
      <c r="X39" s="17">
        <v>-1.7</v>
      </c>
      <c r="Y39" s="17">
        <v>0.7</v>
      </c>
      <c r="Z39" s="17">
        <v>-0.2</v>
      </c>
      <c r="AA39" s="17"/>
      <c r="AB39" s="17">
        <v>-3.4</v>
      </c>
      <c r="AC39" s="17">
        <v>7</v>
      </c>
      <c r="AD39" s="17">
        <v>9.1999999999999993</v>
      </c>
      <c r="AE39" s="17"/>
      <c r="AF39" s="17"/>
      <c r="AG39" s="17"/>
      <c r="AH39" s="17"/>
      <c r="AI39" s="17">
        <v>4.5</v>
      </c>
      <c r="AJ39" s="17">
        <v>-9.6</v>
      </c>
      <c r="AK39" s="17"/>
      <c r="AL39" s="17"/>
      <c r="AM39" s="17"/>
      <c r="AN39" s="17">
        <v>-0.8</v>
      </c>
      <c r="AO39" s="17">
        <v>1.1000000000000001</v>
      </c>
      <c r="AP39" s="17">
        <v>5.0999999999999996</v>
      </c>
      <c r="AQ39" s="17">
        <v>8.9</v>
      </c>
      <c r="AR39" s="17">
        <v>4.5</v>
      </c>
      <c r="AS39" s="17">
        <v>0</v>
      </c>
      <c r="AT39" s="17">
        <v>1.5</v>
      </c>
      <c r="AU39" s="17">
        <v>0.2</v>
      </c>
      <c r="AV39" s="17">
        <v>55.2</v>
      </c>
      <c r="AW39" s="17">
        <v>5.8</v>
      </c>
      <c r="AX39" s="17">
        <v>-37.299999999999997</v>
      </c>
      <c r="AY39" s="17">
        <v>7.4</v>
      </c>
      <c r="AZ39" s="17">
        <v>-1.8</v>
      </c>
      <c r="BA39" s="17"/>
      <c r="BB39" s="17">
        <v>3.6</v>
      </c>
      <c r="BC39" s="17"/>
      <c r="BD39" s="17">
        <v>0.5</v>
      </c>
      <c r="BE39" s="17">
        <v>0.1</v>
      </c>
      <c r="BF39" s="17">
        <v>4.4000000000000004</v>
      </c>
      <c r="BG39" s="17"/>
      <c r="BH39" s="17"/>
      <c r="BI39" s="17">
        <v>6.5</v>
      </c>
      <c r="BJ39" s="17">
        <v>0</v>
      </c>
      <c r="BK39" s="17"/>
      <c r="BL39" s="17">
        <v>-0.5</v>
      </c>
      <c r="BM39" s="17"/>
      <c r="BN39" s="17"/>
      <c r="BO39" s="17"/>
      <c r="BP39" s="17">
        <v>3.9</v>
      </c>
      <c r="BQ39" s="17">
        <v>25.1</v>
      </c>
      <c r="BR39" s="17">
        <v>23.7</v>
      </c>
      <c r="BS39" s="17">
        <v>47</v>
      </c>
      <c r="BT39" s="17">
        <v>45.1</v>
      </c>
      <c r="BU39" s="17">
        <v>-6.6</v>
      </c>
      <c r="BV39" s="17">
        <v>-2.8</v>
      </c>
      <c r="BW39" s="17"/>
      <c r="BX39" s="17"/>
      <c r="BY39" s="17"/>
      <c r="BZ39" s="17"/>
      <c r="CA39" s="17"/>
      <c r="CB39" s="17">
        <v>0</v>
      </c>
      <c r="CC39" s="17">
        <v>-0.5</v>
      </c>
      <c r="CD39" s="17">
        <v>45.2</v>
      </c>
      <c r="CE39" s="17">
        <v>24.3</v>
      </c>
      <c r="CF39" s="17">
        <v>8.6</v>
      </c>
      <c r="CG39" s="17">
        <v>11</v>
      </c>
      <c r="CH39" s="17">
        <v>1.7</v>
      </c>
      <c r="CI39" s="17"/>
      <c r="CJ39" s="17"/>
      <c r="CK39" s="17"/>
      <c r="CL39" s="17">
        <v>25.8</v>
      </c>
      <c r="CM39" s="17">
        <v>24.2</v>
      </c>
      <c r="CN39" s="17">
        <v>7</v>
      </c>
      <c r="CO39" s="17"/>
      <c r="CP39" s="17"/>
      <c r="CQ39" s="17"/>
      <c r="CR39" s="17"/>
      <c r="CS39" s="17"/>
      <c r="CT39" s="17">
        <v>6.4</v>
      </c>
      <c r="CU39" s="17">
        <v>3.6</v>
      </c>
      <c r="CV39" s="17"/>
      <c r="CW39" s="17">
        <v>-11</v>
      </c>
      <c r="CX39" s="17">
        <v>8.3000000000000007</v>
      </c>
      <c r="CY39" s="17"/>
      <c r="CZ39" s="17"/>
      <c r="DA39" s="17">
        <v>0.3</v>
      </c>
      <c r="DB39" s="17"/>
      <c r="DC39" s="17">
        <v>0</v>
      </c>
      <c r="DD39" s="17">
        <v>0</v>
      </c>
      <c r="DE39" s="17"/>
      <c r="DF39" s="17">
        <v>0</v>
      </c>
      <c r="DG39" s="17">
        <v>1.5</v>
      </c>
      <c r="DH39" s="17">
        <v>0</v>
      </c>
      <c r="DI39" s="17">
        <v>2</v>
      </c>
      <c r="DJ39" s="17">
        <v>0</v>
      </c>
      <c r="DK39" s="17">
        <v>0.6</v>
      </c>
      <c r="DL39" s="17"/>
      <c r="DM39" s="17">
        <v>-0.8</v>
      </c>
      <c r="DN39" s="17">
        <v>-2.1</v>
      </c>
      <c r="DO39" s="17">
        <v>-2.1</v>
      </c>
      <c r="DP39" s="17">
        <v>-3.9</v>
      </c>
      <c r="DQ39" s="17">
        <v>1.6</v>
      </c>
      <c r="DR39" s="17">
        <v>0.7</v>
      </c>
      <c r="DS39" s="17">
        <v>0.3</v>
      </c>
      <c r="DT39" s="17">
        <v>0.6</v>
      </c>
      <c r="DU39" s="17">
        <v>-3.3</v>
      </c>
      <c r="DV39" s="17">
        <v>0.1</v>
      </c>
      <c r="DW39" s="17">
        <v>0.5</v>
      </c>
      <c r="DX39" s="17">
        <v>0.1</v>
      </c>
      <c r="DY39" s="17"/>
      <c r="DZ39" s="17">
        <v>-2.2000000000000002</v>
      </c>
      <c r="EA39" s="17">
        <v>0.1</v>
      </c>
      <c r="EB39" s="17">
        <v>0.4</v>
      </c>
      <c r="EC39" s="17">
        <v>0.5</v>
      </c>
      <c r="ED39" s="17">
        <v>0.4</v>
      </c>
      <c r="EE39" s="17">
        <v>0</v>
      </c>
      <c r="EF39" s="17">
        <v>9.3000000000000007</v>
      </c>
      <c r="EG39" s="17">
        <v>2.9</v>
      </c>
      <c r="EH39" s="17">
        <v>-7.9</v>
      </c>
      <c r="EI39" s="17">
        <v>-8</v>
      </c>
      <c r="EJ39" s="17">
        <v>-1.3</v>
      </c>
      <c r="EK39" s="17">
        <v>-1.4</v>
      </c>
      <c r="EL39" s="17">
        <v>0.6</v>
      </c>
      <c r="EM39" s="17">
        <v>-0.1</v>
      </c>
      <c r="EN39" s="17">
        <v>1.7</v>
      </c>
      <c r="EO39" s="17"/>
      <c r="EP39" s="17">
        <v>0.1</v>
      </c>
      <c r="EQ39" s="17">
        <v>0.1</v>
      </c>
      <c r="ER39" s="17">
        <v>0</v>
      </c>
      <c r="ES39" s="17">
        <v>1.7</v>
      </c>
      <c r="ET39" s="17">
        <v>1.9</v>
      </c>
      <c r="EU39" s="17">
        <v>3.7</v>
      </c>
      <c r="EV39" s="17">
        <v>-0.2</v>
      </c>
      <c r="EW39" s="17">
        <v>0.6</v>
      </c>
      <c r="EX39" s="17">
        <v>0</v>
      </c>
      <c r="EY39" s="17">
        <v>26</v>
      </c>
      <c r="EZ39" s="17">
        <v>1.6</v>
      </c>
      <c r="FA39" s="17">
        <v>1</v>
      </c>
      <c r="FB39" s="17">
        <v>0.8</v>
      </c>
      <c r="FC39" s="17">
        <v>0</v>
      </c>
      <c r="FD39" s="17">
        <v>0</v>
      </c>
      <c r="FE39" s="17">
        <v>0</v>
      </c>
      <c r="FF39" s="17">
        <v>3.6</v>
      </c>
      <c r="FG39" s="17">
        <v>1.4</v>
      </c>
      <c r="FH39" s="17">
        <v>3.2</v>
      </c>
      <c r="FI39" s="17">
        <v>4.2</v>
      </c>
      <c r="FJ39" s="17">
        <v>544.5</v>
      </c>
      <c r="FK39" s="15"/>
      <c r="FL39" s="17">
        <v>2.8420200000000002</v>
      </c>
      <c r="FM39" s="17">
        <v>0</v>
      </c>
      <c r="FN39" s="17">
        <v>1.292</v>
      </c>
      <c r="FO39" s="17">
        <v>0.8</v>
      </c>
      <c r="FP39" s="17">
        <v>0.29499999999999998</v>
      </c>
      <c r="FQ39" s="17">
        <v>2.6776499999999999</v>
      </c>
      <c r="FR39" s="17">
        <v>1.2</v>
      </c>
      <c r="FS39" s="17">
        <v>1.8</v>
      </c>
      <c r="FT39" s="17">
        <v>-51.5</v>
      </c>
      <c r="FU39" s="17">
        <v>-40.593330000000002</v>
      </c>
    </row>
    <row r="40" spans="1:177" ht="24" customHeight="1" x14ac:dyDescent="0.3">
      <c r="A40" s="16" t="s">
        <v>82</v>
      </c>
      <c r="B40" s="16" t="s">
        <v>727</v>
      </c>
      <c r="C40" s="17"/>
      <c r="D40" s="17">
        <v>24.7</v>
      </c>
      <c r="E40" s="17">
        <v>7.4</v>
      </c>
      <c r="F40" s="17"/>
      <c r="G40" s="17"/>
      <c r="H40" s="17">
        <v>-0.3</v>
      </c>
      <c r="I40" s="17">
        <v>19.3</v>
      </c>
      <c r="J40" s="17"/>
      <c r="K40" s="17"/>
      <c r="L40" s="17">
        <v>5.0999999999999996</v>
      </c>
      <c r="M40" s="17">
        <v>8.1</v>
      </c>
      <c r="N40" s="17">
        <v>3.6</v>
      </c>
      <c r="O40" s="17">
        <v>13.3</v>
      </c>
      <c r="P40" s="17">
        <v>30.3</v>
      </c>
      <c r="Q40" s="17">
        <v>11.6</v>
      </c>
      <c r="R40" s="17">
        <v>3.5</v>
      </c>
      <c r="S40" s="17">
        <v>0.1</v>
      </c>
      <c r="T40" s="17"/>
      <c r="U40" s="17"/>
      <c r="V40" s="17"/>
      <c r="W40" s="17"/>
      <c r="X40" s="17">
        <v>-0.5</v>
      </c>
      <c r="Y40" s="17">
        <v>0.6</v>
      </c>
      <c r="Z40" s="17">
        <v>-0.2</v>
      </c>
      <c r="AA40" s="17"/>
      <c r="AB40" s="17">
        <v>-3.4</v>
      </c>
      <c r="AC40" s="17">
        <v>6.9</v>
      </c>
      <c r="AD40" s="17">
        <v>8.6</v>
      </c>
      <c r="AE40" s="17"/>
      <c r="AF40" s="17"/>
      <c r="AG40" s="17"/>
      <c r="AH40" s="17"/>
      <c r="AI40" s="17">
        <v>5.8</v>
      </c>
      <c r="AJ40" s="17">
        <v>-10.5</v>
      </c>
      <c r="AK40" s="17"/>
      <c r="AL40" s="17"/>
      <c r="AM40" s="17"/>
      <c r="AN40" s="17">
        <v>-0.6</v>
      </c>
      <c r="AO40" s="17">
        <v>15.3</v>
      </c>
      <c r="AP40" s="17">
        <v>5.2</v>
      </c>
      <c r="AQ40" s="17">
        <v>8.6999999999999993</v>
      </c>
      <c r="AR40" s="17">
        <v>4.5</v>
      </c>
      <c r="AS40" s="17">
        <v>-0.9</v>
      </c>
      <c r="AT40" s="17">
        <v>1.5</v>
      </c>
      <c r="AU40" s="17">
        <v>0.5</v>
      </c>
      <c r="AV40" s="17">
        <v>52.8</v>
      </c>
      <c r="AW40" s="17">
        <v>3.8</v>
      </c>
      <c r="AX40" s="17">
        <v>-39.799999999999997</v>
      </c>
      <c r="AY40" s="17">
        <v>8.3000000000000007</v>
      </c>
      <c r="AZ40" s="17">
        <v>-1.8</v>
      </c>
      <c r="BA40" s="17"/>
      <c r="BB40" s="17">
        <v>3</v>
      </c>
      <c r="BC40" s="17"/>
      <c r="BD40" s="17">
        <v>0.5</v>
      </c>
      <c r="BE40" s="17">
        <v>0.2</v>
      </c>
      <c r="BF40" s="17">
        <v>3.6</v>
      </c>
      <c r="BG40" s="17"/>
      <c r="BH40" s="17"/>
      <c r="BI40" s="17">
        <v>5.8</v>
      </c>
      <c r="BJ40" s="17">
        <v>0</v>
      </c>
      <c r="BK40" s="17"/>
      <c r="BL40" s="17">
        <v>0.1</v>
      </c>
      <c r="BM40" s="17"/>
      <c r="BN40" s="17"/>
      <c r="BO40" s="17"/>
      <c r="BP40" s="17">
        <v>1.2</v>
      </c>
      <c r="BQ40" s="17">
        <v>24</v>
      </c>
      <c r="BR40" s="17">
        <v>22.6</v>
      </c>
      <c r="BS40" s="17">
        <v>46.3</v>
      </c>
      <c r="BT40" s="17">
        <v>44.5</v>
      </c>
      <c r="BU40" s="17">
        <v>-6.9</v>
      </c>
      <c r="BV40" s="17">
        <v>-2.8</v>
      </c>
      <c r="BW40" s="17"/>
      <c r="BX40" s="17"/>
      <c r="BY40" s="17"/>
      <c r="BZ40" s="17"/>
      <c r="CA40" s="17"/>
      <c r="CB40" s="17">
        <v>0</v>
      </c>
      <c r="CC40" s="17">
        <v>-0.5</v>
      </c>
      <c r="CD40" s="17">
        <v>44.1</v>
      </c>
      <c r="CE40" s="17">
        <v>25.2</v>
      </c>
      <c r="CF40" s="17">
        <v>9.1999999999999993</v>
      </c>
      <c r="CG40" s="17">
        <v>11</v>
      </c>
      <c r="CH40" s="17">
        <v>1.7</v>
      </c>
      <c r="CI40" s="17"/>
      <c r="CJ40" s="17"/>
      <c r="CK40" s="17"/>
      <c r="CL40" s="17">
        <v>23.5</v>
      </c>
      <c r="CM40" s="17">
        <v>21.9</v>
      </c>
      <c r="CN40" s="17">
        <v>5.7</v>
      </c>
      <c r="CO40" s="17"/>
      <c r="CP40" s="17"/>
      <c r="CQ40" s="17"/>
      <c r="CR40" s="17"/>
      <c r="CS40" s="17"/>
      <c r="CT40" s="17">
        <v>4.3</v>
      </c>
      <c r="CU40" s="17">
        <v>2.2999999999999998</v>
      </c>
      <c r="CV40" s="17"/>
      <c r="CW40" s="17">
        <v>-11.4</v>
      </c>
      <c r="CX40" s="17">
        <v>8.4</v>
      </c>
      <c r="CY40" s="17"/>
      <c r="CZ40" s="17"/>
      <c r="DA40" s="17">
        <v>0.3</v>
      </c>
      <c r="DB40" s="17"/>
      <c r="DC40" s="17">
        <v>0</v>
      </c>
      <c r="DD40" s="17">
        <v>0</v>
      </c>
      <c r="DE40" s="17"/>
      <c r="DF40" s="17">
        <v>0</v>
      </c>
      <c r="DG40" s="17">
        <v>1.5</v>
      </c>
      <c r="DH40" s="17">
        <v>0.2</v>
      </c>
      <c r="DI40" s="17">
        <v>2.4</v>
      </c>
      <c r="DJ40" s="17">
        <v>0</v>
      </c>
      <c r="DK40" s="17">
        <v>0.5</v>
      </c>
      <c r="DL40" s="17"/>
      <c r="DM40" s="17">
        <v>-0.7</v>
      </c>
      <c r="DN40" s="17">
        <v>-2</v>
      </c>
      <c r="DO40" s="17">
        <v>-1.9</v>
      </c>
      <c r="DP40" s="17">
        <v>-4.3</v>
      </c>
      <c r="DQ40" s="17">
        <v>1.6</v>
      </c>
      <c r="DR40" s="17">
        <v>0.7</v>
      </c>
      <c r="DS40" s="17">
        <v>0.3</v>
      </c>
      <c r="DT40" s="17">
        <v>0.6</v>
      </c>
      <c r="DU40" s="17">
        <v>-3</v>
      </c>
      <c r="DV40" s="17">
        <v>0.1</v>
      </c>
      <c r="DW40" s="17">
        <v>0.4</v>
      </c>
      <c r="DX40" s="17">
        <v>0.1</v>
      </c>
      <c r="DY40" s="17"/>
      <c r="DZ40" s="17">
        <v>-2.2000000000000002</v>
      </c>
      <c r="EA40" s="17">
        <v>0.1</v>
      </c>
      <c r="EB40" s="17">
        <v>0.4</v>
      </c>
      <c r="EC40" s="17">
        <v>0.5</v>
      </c>
      <c r="ED40" s="17">
        <v>0.4</v>
      </c>
      <c r="EE40" s="17">
        <v>0</v>
      </c>
      <c r="EF40" s="17">
        <v>6.8</v>
      </c>
      <c r="EG40" s="17">
        <v>2.9</v>
      </c>
      <c r="EH40" s="17">
        <v>-6.5</v>
      </c>
      <c r="EI40" s="17">
        <v>-6.5</v>
      </c>
      <c r="EJ40" s="17">
        <v>-1.1000000000000001</v>
      </c>
      <c r="EK40" s="17">
        <v>-0.9</v>
      </c>
      <c r="EL40" s="17">
        <v>0.6</v>
      </c>
      <c r="EM40" s="17">
        <v>-0.1</v>
      </c>
      <c r="EN40" s="17">
        <v>1.6</v>
      </c>
      <c r="EO40" s="17"/>
      <c r="EP40" s="17">
        <v>0.1</v>
      </c>
      <c r="EQ40" s="17">
        <v>0.1</v>
      </c>
      <c r="ER40" s="17">
        <v>0</v>
      </c>
      <c r="ES40" s="17">
        <v>2.5</v>
      </c>
      <c r="ET40" s="17">
        <v>1.3</v>
      </c>
      <c r="EU40" s="17">
        <v>3.5</v>
      </c>
      <c r="EV40" s="17">
        <v>-0.2</v>
      </c>
      <c r="EW40" s="17">
        <v>2.6</v>
      </c>
      <c r="EX40" s="17">
        <v>0</v>
      </c>
      <c r="EY40" s="17">
        <v>25.5</v>
      </c>
      <c r="EZ40" s="17">
        <v>1.1000000000000001</v>
      </c>
      <c r="FA40" s="17">
        <v>1</v>
      </c>
      <c r="FB40" s="17">
        <v>1</v>
      </c>
      <c r="FC40" s="17">
        <v>0</v>
      </c>
      <c r="FD40" s="17">
        <v>0</v>
      </c>
      <c r="FE40" s="17">
        <v>0</v>
      </c>
      <c r="FF40" s="17">
        <v>3.8</v>
      </c>
      <c r="FG40" s="17">
        <v>1.4</v>
      </c>
      <c r="FH40" s="17">
        <v>2.2999999999999998</v>
      </c>
      <c r="FI40" s="17">
        <v>4.3</v>
      </c>
      <c r="FJ40" s="17">
        <v>522.1</v>
      </c>
      <c r="FK40" s="15"/>
      <c r="FL40" s="17">
        <v>2.6848700000000001</v>
      </c>
      <c r="FM40" s="17">
        <v>0</v>
      </c>
      <c r="FN40" s="17">
        <v>1.546</v>
      </c>
      <c r="FO40" s="17">
        <v>0.7</v>
      </c>
      <c r="FP40" s="17">
        <v>0.29849999999999999</v>
      </c>
      <c r="FQ40" s="17">
        <v>2.66594</v>
      </c>
      <c r="FR40" s="17">
        <v>1.2</v>
      </c>
      <c r="FS40" s="17">
        <v>1.7</v>
      </c>
      <c r="FT40" s="17">
        <v>-50.8</v>
      </c>
      <c r="FU40" s="17">
        <v>-40.004689999999997</v>
      </c>
    </row>
    <row r="41" spans="1:177" ht="24" customHeight="1" x14ac:dyDescent="0.3">
      <c r="A41" s="16" t="s">
        <v>82</v>
      </c>
      <c r="B41" s="16" t="s">
        <v>728</v>
      </c>
      <c r="C41" s="17"/>
      <c r="D41" s="17">
        <v>19.5</v>
      </c>
      <c r="E41" s="17">
        <v>6.2</v>
      </c>
      <c r="F41" s="17"/>
      <c r="G41" s="17"/>
      <c r="H41" s="17">
        <v>0</v>
      </c>
      <c r="I41" s="17">
        <v>17.600000000000001</v>
      </c>
      <c r="J41" s="17"/>
      <c r="K41" s="17"/>
      <c r="L41" s="17">
        <v>5.2</v>
      </c>
      <c r="M41" s="17">
        <v>4.2</v>
      </c>
      <c r="N41" s="17">
        <v>-0.4</v>
      </c>
      <c r="O41" s="17">
        <v>14.7</v>
      </c>
      <c r="P41" s="17">
        <v>29.8</v>
      </c>
      <c r="Q41" s="17">
        <v>11.4</v>
      </c>
      <c r="R41" s="17">
        <v>5.0999999999999996</v>
      </c>
      <c r="S41" s="17">
        <v>0</v>
      </c>
      <c r="T41" s="17"/>
      <c r="U41" s="17"/>
      <c r="V41" s="17"/>
      <c r="W41" s="17"/>
      <c r="X41" s="17">
        <v>-1.6</v>
      </c>
      <c r="Y41" s="17">
        <v>0.3</v>
      </c>
      <c r="Z41" s="17">
        <v>1.2</v>
      </c>
      <c r="AA41" s="17"/>
      <c r="AB41" s="17">
        <v>-3.4</v>
      </c>
      <c r="AC41" s="17">
        <v>6.8</v>
      </c>
      <c r="AD41" s="17">
        <v>8.1999999999999993</v>
      </c>
      <c r="AE41" s="17"/>
      <c r="AF41" s="17"/>
      <c r="AG41" s="17"/>
      <c r="AH41" s="17"/>
      <c r="AI41" s="17">
        <v>6.2</v>
      </c>
      <c r="AJ41" s="17">
        <v>-10.7</v>
      </c>
      <c r="AK41" s="17"/>
      <c r="AL41" s="17"/>
      <c r="AM41" s="17"/>
      <c r="AN41" s="17">
        <v>-0.5</v>
      </c>
      <c r="AO41" s="17">
        <v>15.2</v>
      </c>
      <c r="AP41" s="17">
        <v>5.0999999999999996</v>
      </c>
      <c r="AQ41" s="17">
        <v>8.6999999999999993</v>
      </c>
      <c r="AR41" s="17">
        <v>4.5</v>
      </c>
      <c r="AS41" s="17">
        <v>-1.2</v>
      </c>
      <c r="AT41" s="17">
        <v>1.5</v>
      </c>
      <c r="AU41" s="17">
        <v>0.2</v>
      </c>
      <c r="AV41" s="17">
        <v>53.1</v>
      </c>
      <c r="AW41" s="17">
        <v>3.8</v>
      </c>
      <c r="AX41" s="17">
        <v>-39</v>
      </c>
      <c r="AY41" s="17">
        <v>6.4</v>
      </c>
      <c r="AZ41" s="17">
        <v>-1.7</v>
      </c>
      <c r="BA41" s="17"/>
      <c r="BB41" s="17">
        <v>0.4</v>
      </c>
      <c r="BC41" s="17"/>
      <c r="BD41" s="17">
        <v>0.4</v>
      </c>
      <c r="BE41" s="17">
        <v>0.2</v>
      </c>
      <c r="BF41" s="17">
        <v>1.6</v>
      </c>
      <c r="BG41" s="17"/>
      <c r="BH41" s="17"/>
      <c r="BI41" s="17">
        <v>6.3</v>
      </c>
      <c r="BJ41" s="17">
        <v>0</v>
      </c>
      <c r="BK41" s="17"/>
      <c r="BL41" s="17">
        <v>0.5</v>
      </c>
      <c r="BM41" s="17"/>
      <c r="BN41" s="17"/>
      <c r="BO41" s="17"/>
      <c r="BP41" s="17">
        <v>2.1</v>
      </c>
      <c r="BQ41" s="17">
        <v>24.9</v>
      </c>
      <c r="BR41" s="17">
        <v>22.8</v>
      </c>
      <c r="BS41" s="17">
        <v>46</v>
      </c>
      <c r="BT41" s="17">
        <v>45.3</v>
      </c>
      <c r="BU41" s="17">
        <v>-6.9</v>
      </c>
      <c r="BV41" s="17">
        <v>-2.9</v>
      </c>
      <c r="BW41" s="17"/>
      <c r="BX41" s="17"/>
      <c r="BY41" s="17"/>
      <c r="BZ41" s="17"/>
      <c r="CA41" s="17"/>
      <c r="CB41" s="17">
        <v>0</v>
      </c>
      <c r="CC41" s="17">
        <v>-0.4</v>
      </c>
      <c r="CD41" s="17">
        <v>44.9</v>
      </c>
      <c r="CE41" s="17">
        <v>25.1</v>
      </c>
      <c r="CF41" s="17">
        <v>9.3000000000000007</v>
      </c>
      <c r="CG41" s="17">
        <v>11</v>
      </c>
      <c r="CH41" s="17">
        <v>1.9</v>
      </c>
      <c r="CI41" s="17"/>
      <c r="CJ41" s="17"/>
      <c r="CK41" s="17"/>
      <c r="CL41" s="17">
        <v>25.1</v>
      </c>
      <c r="CM41" s="17">
        <v>23.5</v>
      </c>
      <c r="CN41" s="17">
        <v>6.5</v>
      </c>
      <c r="CO41" s="17"/>
      <c r="CP41" s="17"/>
      <c r="CQ41" s="17"/>
      <c r="CR41" s="17"/>
      <c r="CS41" s="17"/>
      <c r="CT41" s="17">
        <v>3.8</v>
      </c>
      <c r="CU41" s="17">
        <v>2.1</v>
      </c>
      <c r="CV41" s="17"/>
      <c r="CW41" s="17">
        <v>-11.1</v>
      </c>
      <c r="CX41" s="17">
        <v>7</v>
      </c>
      <c r="CY41" s="17"/>
      <c r="CZ41" s="17"/>
      <c r="DA41" s="17">
        <v>0.3</v>
      </c>
      <c r="DB41" s="17"/>
      <c r="DC41" s="17">
        <v>0</v>
      </c>
      <c r="DD41" s="17">
        <v>0</v>
      </c>
      <c r="DE41" s="17"/>
      <c r="DF41" s="17">
        <v>0</v>
      </c>
      <c r="DG41" s="17">
        <v>1.5</v>
      </c>
      <c r="DH41" s="17">
        <v>0.2</v>
      </c>
      <c r="DI41" s="17">
        <v>2.4</v>
      </c>
      <c r="DJ41" s="17">
        <v>0</v>
      </c>
      <c r="DK41" s="17">
        <v>0.5</v>
      </c>
      <c r="DL41" s="17"/>
      <c r="DM41" s="17">
        <v>-0.7</v>
      </c>
      <c r="DN41" s="17">
        <v>-1.8</v>
      </c>
      <c r="DO41" s="17">
        <v>-2.1</v>
      </c>
      <c r="DP41" s="17">
        <v>-4.4000000000000004</v>
      </c>
      <c r="DQ41" s="17">
        <v>1.6</v>
      </c>
      <c r="DR41" s="17">
        <v>0.7</v>
      </c>
      <c r="DS41" s="17">
        <v>0.3</v>
      </c>
      <c r="DT41" s="17">
        <v>0.6</v>
      </c>
      <c r="DU41" s="17">
        <v>-2.6</v>
      </c>
      <c r="DV41" s="17">
        <v>0.1</v>
      </c>
      <c r="DW41" s="17">
        <v>0.4</v>
      </c>
      <c r="DX41" s="17">
        <v>0.1</v>
      </c>
      <c r="DY41" s="17"/>
      <c r="DZ41" s="17">
        <v>-2</v>
      </c>
      <c r="EA41" s="17">
        <v>0.1</v>
      </c>
      <c r="EB41" s="17">
        <v>0.4</v>
      </c>
      <c r="EC41" s="17">
        <v>0.5</v>
      </c>
      <c r="ED41" s="17">
        <v>0.4</v>
      </c>
      <c r="EE41" s="17">
        <v>0</v>
      </c>
      <c r="EF41" s="17">
        <v>7.9</v>
      </c>
      <c r="EG41" s="17">
        <v>2.6</v>
      </c>
      <c r="EH41" s="17">
        <v>-7.3</v>
      </c>
      <c r="EI41" s="17">
        <v>-7.7</v>
      </c>
      <c r="EJ41" s="17">
        <v>-1.2</v>
      </c>
      <c r="EK41" s="17">
        <v>-0.9</v>
      </c>
      <c r="EL41" s="17">
        <v>0.6</v>
      </c>
      <c r="EM41" s="17">
        <v>-0.1</v>
      </c>
      <c r="EN41" s="17">
        <v>1.6</v>
      </c>
      <c r="EO41" s="17"/>
      <c r="EP41" s="17">
        <v>0.1</v>
      </c>
      <c r="EQ41" s="17">
        <v>0.1</v>
      </c>
      <c r="ER41" s="17">
        <v>0</v>
      </c>
      <c r="ES41" s="17">
        <v>1.1000000000000001</v>
      </c>
      <c r="ET41" s="17">
        <v>0.8</v>
      </c>
      <c r="EU41" s="17">
        <v>4.3</v>
      </c>
      <c r="EV41" s="17">
        <v>-0.2</v>
      </c>
      <c r="EW41" s="17">
        <v>3.8</v>
      </c>
      <c r="EX41" s="17">
        <v>0</v>
      </c>
      <c r="EY41" s="17">
        <v>18.899999999999999</v>
      </c>
      <c r="EZ41" s="17">
        <v>0.6</v>
      </c>
      <c r="FA41" s="17">
        <v>1</v>
      </c>
      <c r="FB41" s="17">
        <v>0.8</v>
      </c>
      <c r="FC41" s="17">
        <v>0</v>
      </c>
      <c r="FD41" s="17">
        <v>0</v>
      </c>
      <c r="FE41" s="17">
        <v>0</v>
      </c>
      <c r="FF41" s="17">
        <v>0.7</v>
      </c>
      <c r="FG41" s="17">
        <v>0</v>
      </c>
      <c r="FH41" s="17">
        <v>2</v>
      </c>
      <c r="FI41" s="17">
        <v>4.3</v>
      </c>
      <c r="FJ41" s="17">
        <v>496.1</v>
      </c>
      <c r="FK41" s="15"/>
      <c r="FL41" s="17">
        <v>2.6410499999999999</v>
      </c>
      <c r="FM41" s="17">
        <v>0</v>
      </c>
      <c r="FN41" s="17">
        <v>1.3160000000000001</v>
      </c>
      <c r="FO41" s="17">
        <v>0.8</v>
      </c>
      <c r="FP41" s="17">
        <v>0.29557</v>
      </c>
      <c r="FQ41" s="17">
        <v>2.6721400000000002</v>
      </c>
      <c r="FR41" s="17">
        <v>1.2</v>
      </c>
      <c r="FS41" s="17">
        <v>1.8</v>
      </c>
      <c r="FT41" s="17">
        <v>-50.5</v>
      </c>
      <c r="FU41" s="17">
        <v>-39.775239999999997</v>
      </c>
    </row>
    <row r="42" spans="1:177" ht="24" customHeight="1" x14ac:dyDescent="0.3">
      <c r="A42" s="18" t="s">
        <v>82</v>
      </c>
      <c r="B42" s="18" t="s">
        <v>729</v>
      </c>
      <c r="C42" s="19"/>
      <c r="D42" s="19">
        <v>20</v>
      </c>
      <c r="E42" s="19">
        <v>7.1</v>
      </c>
      <c r="F42" s="19"/>
      <c r="G42" s="19"/>
      <c r="H42" s="19">
        <v>-0.3</v>
      </c>
      <c r="I42" s="19">
        <v>16.2</v>
      </c>
      <c r="J42" s="19"/>
      <c r="K42" s="19"/>
      <c r="L42" s="19">
        <v>5.4</v>
      </c>
      <c r="M42" s="19">
        <v>8.9</v>
      </c>
      <c r="N42" s="19">
        <v>5.4</v>
      </c>
      <c r="O42" s="19">
        <v>13.6</v>
      </c>
      <c r="P42" s="19">
        <v>29.5</v>
      </c>
      <c r="Q42" s="19">
        <v>10.4</v>
      </c>
      <c r="R42" s="19">
        <v>5</v>
      </c>
      <c r="S42" s="19">
        <v>0.2</v>
      </c>
      <c r="T42" s="19"/>
      <c r="U42" s="19"/>
      <c r="V42" s="19"/>
      <c r="W42" s="19"/>
      <c r="X42" s="19">
        <v>-0.6</v>
      </c>
      <c r="Y42" s="19">
        <v>0.3</v>
      </c>
      <c r="Z42" s="19">
        <v>1.3</v>
      </c>
      <c r="AA42" s="19"/>
      <c r="AB42" s="19">
        <v>-3.4</v>
      </c>
      <c r="AC42" s="19">
        <v>6.5</v>
      </c>
      <c r="AD42" s="19">
        <v>6</v>
      </c>
      <c r="AE42" s="19"/>
      <c r="AF42" s="19"/>
      <c r="AG42" s="19"/>
      <c r="AH42" s="19"/>
      <c r="AI42" s="19">
        <v>7.4</v>
      </c>
      <c r="AJ42" s="19">
        <v>-5.7</v>
      </c>
      <c r="AK42" s="19"/>
      <c r="AL42" s="19"/>
      <c r="AM42" s="19"/>
      <c r="AN42" s="19">
        <v>-0.5</v>
      </c>
      <c r="AO42" s="19">
        <v>4.7</v>
      </c>
      <c r="AP42" s="19">
        <v>5.3</v>
      </c>
      <c r="AQ42" s="19">
        <v>8</v>
      </c>
      <c r="AR42" s="19">
        <v>4</v>
      </c>
      <c r="AS42" s="19">
        <v>-1.1000000000000001</v>
      </c>
      <c r="AT42" s="19">
        <v>1.5</v>
      </c>
      <c r="AU42" s="19">
        <v>0.2</v>
      </c>
      <c r="AV42" s="19">
        <v>50.6</v>
      </c>
      <c r="AW42" s="19">
        <v>1.4</v>
      </c>
      <c r="AX42" s="19">
        <v>-41.1</v>
      </c>
      <c r="AY42" s="19">
        <v>7.7</v>
      </c>
      <c r="AZ42" s="19">
        <v>-1.8</v>
      </c>
      <c r="BA42" s="19"/>
      <c r="BB42" s="19">
        <v>-1</v>
      </c>
      <c r="BC42" s="19"/>
      <c r="BD42" s="19">
        <v>0.5</v>
      </c>
      <c r="BE42" s="19">
        <v>0.2</v>
      </c>
      <c r="BF42" s="19">
        <v>4.5</v>
      </c>
      <c r="BG42" s="19"/>
      <c r="BH42" s="19"/>
      <c r="BI42" s="19">
        <v>6.9</v>
      </c>
      <c r="BJ42" s="19">
        <v>0</v>
      </c>
      <c r="BK42" s="19"/>
      <c r="BL42" s="19">
        <v>-0.8</v>
      </c>
      <c r="BM42" s="19"/>
      <c r="BN42" s="19"/>
      <c r="BO42" s="19"/>
      <c r="BP42" s="19">
        <v>-2</v>
      </c>
      <c r="BQ42" s="19">
        <v>23.8</v>
      </c>
      <c r="BR42" s="19">
        <v>22.3</v>
      </c>
      <c r="BS42" s="19">
        <v>45.8</v>
      </c>
      <c r="BT42" s="19">
        <v>43.7</v>
      </c>
      <c r="BU42" s="19">
        <v>-7.2</v>
      </c>
      <c r="BV42" s="19">
        <v>-2.9</v>
      </c>
      <c r="BW42" s="19"/>
      <c r="BX42" s="19"/>
      <c r="BY42" s="19"/>
      <c r="BZ42" s="19"/>
      <c r="CA42" s="19"/>
      <c r="CB42" s="19">
        <v>0</v>
      </c>
      <c r="CC42" s="19">
        <v>-0.5</v>
      </c>
      <c r="CD42" s="19">
        <v>45.2</v>
      </c>
      <c r="CE42" s="19">
        <v>24.7</v>
      </c>
      <c r="CF42" s="19">
        <v>8.9</v>
      </c>
      <c r="CG42" s="19">
        <v>11</v>
      </c>
      <c r="CH42" s="19">
        <v>1.9</v>
      </c>
      <c r="CI42" s="19"/>
      <c r="CJ42" s="19"/>
      <c r="CK42" s="19"/>
      <c r="CL42" s="19">
        <v>24.2</v>
      </c>
      <c r="CM42" s="19">
        <v>22.3</v>
      </c>
      <c r="CN42" s="19">
        <v>4.4000000000000004</v>
      </c>
      <c r="CO42" s="19"/>
      <c r="CP42" s="19"/>
      <c r="CQ42" s="19"/>
      <c r="CR42" s="19"/>
      <c r="CS42" s="19"/>
      <c r="CT42" s="19">
        <v>5.4</v>
      </c>
      <c r="CU42" s="19">
        <v>3</v>
      </c>
      <c r="CV42" s="19"/>
      <c r="CW42" s="19">
        <v>-10.9</v>
      </c>
      <c r="CX42" s="19">
        <v>6.3</v>
      </c>
      <c r="CY42" s="19"/>
      <c r="CZ42" s="19"/>
      <c r="DA42" s="19">
        <v>0.3</v>
      </c>
      <c r="DB42" s="19"/>
      <c r="DC42" s="19">
        <v>0</v>
      </c>
      <c r="DD42" s="19">
        <v>0</v>
      </c>
      <c r="DE42" s="19"/>
      <c r="DF42" s="19">
        <v>0</v>
      </c>
      <c r="DG42" s="19">
        <v>1.6</v>
      </c>
      <c r="DH42" s="19">
        <v>0.1</v>
      </c>
      <c r="DI42" s="19">
        <v>2.4</v>
      </c>
      <c r="DJ42" s="19">
        <v>0</v>
      </c>
      <c r="DK42" s="19">
        <v>0.6</v>
      </c>
      <c r="DL42" s="19"/>
      <c r="DM42" s="19">
        <v>-0.6</v>
      </c>
      <c r="DN42" s="19">
        <v>-1.5</v>
      </c>
      <c r="DO42" s="19">
        <v>-2.5</v>
      </c>
      <c r="DP42" s="19">
        <v>-4.5999999999999996</v>
      </c>
      <c r="DQ42" s="19">
        <v>1.6</v>
      </c>
      <c r="DR42" s="19">
        <v>0.7</v>
      </c>
      <c r="DS42" s="19">
        <v>0.3</v>
      </c>
      <c r="DT42" s="19">
        <v>0.6</v>
      </c>
      <c r="DU42" s="19">
        <v>-1.8</v>
      </c>
      <c r="DV42" s="19">
        <v>0.1</v>
      </c>
      <c r="DW42" s="19">
        <v>0.3</v>
      </c>
      <c r="DX42" s="19">
        <v>0.1</v>
      </c>
      <c r="DY42" s="19"/>
      <c r="DZ42" s="19">
        <v>-1.8</v>
      </c>
      <c r="EA42" s="19">
        <v>0.1</v>
      </c>
      <c r="EB42" s="19">
        <v>0.4</v>
      </c>
      <c r="EC42" s="19">
        <v>0.5</v>
      </c>
      <c r="ED42" s="19">
        <v>0.4</v>
      </c>
      <c r="EE42" s="19">
        <v>0.1</v>
      </c>
      <c r="EF42" s="19">
        <v>7.4</v>
      </c>
      <c r="EG42" s="19">
        <v>2</v>
      </c>
      <c r="EH42" s="19">
        <v>-5.4</v>
      </c>
      <c r="EI42" s="19">
        <v>-5.0999999999999996</v>
      </c>
      <c r="EJ42" s="19">
        <v>-0.9</v>
      </c>
      <c r="EK42" s="19">
        <v>-0.7</v>
      </c>
      <c r="EL42" s="19">
        <v>0.6</v>
      </c>
      <c r="EM42" s="19">
        <v>-0.1</v>
      </c>
      <c r="EN42" s="19">
        <v>1.5</v>
      </c>
      <c r="EO42" s="19"/>
      <c r="EP42" s="19">
        <v>0.1</v>
      </c>
      <c r="EQ42" s="19">
        <v>0.1</v>
      </c>
      <c r="ER42" s="19">
        <v>0</v>
      </c>
      <c r="ES42" s="19">
        <v>1.3</v>
      </c>
      <c r="ET42" s="19">
        <v>0.4</v>
      </c>
      <c r="EU42" s="19">
        <v>-0.2</v>
      </c>
      <c r="EV42" s="19">
        <v>-0.2</v>
      </c>
      <c r="EW42" s="19">
        <v>5.8</v>
      </c>
      <c r="EX42" s="19">
        <v>0</v>
      </c>
      <c r="EY42" s="19">
        <v>17.5</v>
      </c>
      <c r="EZ42" s="19">
        <v>0.2</v>
      </c>
      <c r="FA42" s="19">
        <v>1</v>
      </c>
      <c r="FB42" s="19">
        <v>0.8</v>
      </c>
      <c r="FC42" s="19">
        <v>0</v>
      </c>
      <c r="FD42" s="19">
        <v>0</v>
      </c>
      <c r="FE42" s="19">
        <v>0</v>
      </c>
      <c r="FF42" s="19">
        <v>2.9</v>
      </c>
      <c r="FG42" s="19">
        <v>0</v>
      </c>
      <c r="FH42" s="19">
        <v>2</v>
      </c>
      <c r="FI42" s="19">
        <v>4.3</v>
      </c>
      <c r="FJ42" s="19">
        <v>484.5</v>
      </c>
      <c r="FK42" s="15"/>
      <c r="FL42" s="19">
        <v>2.7249400000000001</v>
      </c>
      <c r="FM42" s="19">
        <v>0</v>
      </c>
      <c r="FN42" s="19">
        <v>1.37</v>
      </c>
      <c r="FO42" s="19">
        <v>0.8</v>
      </c>
      <c r="FP42" s="19">
        <v>0.29176000000000002</v>
      </c>
      <c r="FQ42" s="19">
        <v>2.6683400000000002</v>
      </c>
      <c r="FR42" s="19">
        <v>1.1000000000000001</v>
      </c>
      <c r="FS42" s="19">
        <v>1.7</v>
      </c>
      <c r="FT42" s="19">
        <v>-47.3</v>
      </c>
      <c r="FU42" s="19">
        <v>-36.644959999999998</v>
      </c>
    </row>
    <row r="43" spans="1:177" ht="24" customHeight="1" x14ac:dyDescent="0.3">
      <c r="A43" s="13" t="s">
        <v>82</v>
      </c>
      <c r="B43" s="13" t="s">
        <v>730</v>
      </c>
      <c r="C43" s="14"/>
      <c r="D43" s="14">
        <v>21.4</v>
      </c>
      <c r="E43" s="14">
        <v>7.9</v>
      </c>
      <c r="F43" s="14"/>
      <c r="G43" s="14"/>
      <c r="H43" s="14">
        <v>-1.2</v>
      </c>
      <c r="I43" s="14">
        <v>15.8</v>
      </c>
      <c r="J43" s="14"/>
      <c r="K43" s="14"/>
      <c r="L43" s="14">
        <v>13.5</v>
      </c>
      <c r="M43" s="14">
        <v>14.1</v>
      </c>
      <c r="N43" s="14">
        <v>11.5</v>
      </c>
      <c r="O43" s="14">
        <v>24.1</v>
      </c>
      <c r="P43" s="14">
        <v>30.7</v>
      </c>
      <c r="Q43" s="14">
        <v>12.1</v>
      </c>
      <c r="R43" s="14">
        <v>19.600000000000001</v>
      </c>
      <c r="S43" s="14">
        <v>0</v>
      </c>
      <c r="T43" s="14"/>
      <c r="U43" s="14"/>
      <c r="V43" s="14"/>
      <c r="W43" s="14"/>
      <c r="X43" s="14">
        <v>1.1000000000000001</v>
      </c>
      <c r="Y43" s="14">
        <v>0.3</v>
      </c>
      <c r="Z43" s="14">
        <v>1.3</v>
      </c>
      <c r="AA43" s="14"/>
      <c r="AB43" s="14">
        <v>-3.4</v>
      </c>
      <c r="AC43" s="14">
        <v>7</v>
      </c>
      <c r="AD43" s="14">
        <v>17.600000000000001</v>
      </c>
      <c r="AE43" s="14"/>
      <c r="AF43" s="14"/>
      <c r="AG43" s="14"/>
      <c r="AH43" s="14"/>
      <c r="AI43" s="14">
        <v>5.7</v>
      </c>
      <c r="AJ43" s="14">
        <v>-3.3</v>
      </c>
      <c r="AK43" s="14"/>
      <c r="AL43" s="14"/>
      <c r="AM43" s="14"/>
      <c r="AN43" s="14">
        <v>-0.6</v>
      </c>
      <c r="AO43" s="14">
        <v>4.5</v>
      </c>
      <c r="AP43" s="14">
        <v>4.9000000000000004</v>
      </c>
      <c r="AQ43" s="14">
        <v>8.6999999999999993</v>
      </c>
      <c r="AR43" s="14">
        <v>4.9000000000000004</v>
      </c>
      <c r="AS43" s="14">
        <v>-1</v>
      </c>
      <c r="AT43" s="14">
        <v>1.5</v>
      </c>
      <c r="AU43" s="14">
        <v>0.2</v>
      </c>
      <c r="AV43" s="14">
        <v>53</v>
      </c>
      <c r="AW43" s="14">
        <v>3.6</v>
      </c>
      <c r="AX43" s="14">
        <v>-38.6</v>
      </c>
      <c r="AY43" s="14">
        <v>9</v>
      </c>
      <c r="AZ43" s="14">
        <v>-1.8</v>
      </c>
      <c r="BA43" s="14"/>
      <c r="BB43" s="14">
        <v>-1.5</v>
      </c>
      <c r="BC43" s="14"/>
      <c r="BD43" s="14">
        <v>0.4</v>
      </c>
      <c r="BE43" s="14">
        <v>0.2</v>
      </c>
      <c r="BF43" s="14">
        <v>-2.1</v>
      </c>
      <c r="BG43" s="14"/>
      <c r="BH43" s="14"/>
      <c r="BI43" s="14">
        <v>7.1</v>
      </c>
      <c r="BJ43" s="14">
        <v>0</v>
      </c>
      <c r="BK43" s="14"/>
      <c r="BL43" s="14">
        <v>-0.6</v>
      </c>
      <c r="BM43" s="14"/>
      <c r="BN43" s="14"/>
      <c r="BO43" s="14"/>
      <c r="BP43" s="14">
        <v>2.4</v>
      </c>
      <c r="BQ43" s="14">
        <v>25.3</v>
      </c>
      <c r="BR43" s="14">
        <v>23.2</v>
      </c>
      <c r="BS43" s="14">
        <v>46.6</v>
      </c>
      <c r="BT43" s="14">
        <v>44.7</v>
      </c>
      <c r="BU43" s="14">
        <v>-6.8</v>
      </c>
      <c r="BV43" s="14">
        <v>-2.7</v>
      </c>
      <c r="BW43" s="14"/>
      <c r="BX43" s="14"/>
      <c r="BY43" s="14"/>
      <c r="BZ43" s="14"/>
      <c r="CA43" s="14"/>
      <c r="CB43" s="14">
        <v>0</v>
      </c>
      <c r="CC43" s="14">
        <v>-0.5</v>
      </c>
      <c r="CD43" s="14">
        <v>46.8</v>
      </c>
      <c r="CE43" s="14">
        <v>23.4</v>
      </c>
      <c r="CF43" s="14">
        <v>7.7</v>
      </c>
      <c r="CG43" s="14">
        <v>11</v>
      </c>
      <c r="CH43" s="14">
        <v>1.8</v>
      </c>
      <c r="CI43" s="14"/>
      <c r="CJ43" s="14"/>
      <c r="CK43" s="14"/>
      <c r="CL43" s="14">
        <v>25.5</v>
      </c>
      <c r="CM43" s="14">
        <v>23.7</v>
      </c>
      <c r="CN43" s="14">
        <v>5.7</v>
      </c>
      <c r="CO43" s="14"/>
      <c r="CP43" s="14"/>
      <c r="CQ43" s="14"/>
      <c r="CR43" s="14"/>
      <c r="CS43" s="14"/>
      <c r="CT43" s="14">
        <v>5.5</v>
      </c>
      <c r="CU43" s="14">
        <v>3.1</v>
      </c>
      <c r="CV43" s="14"/>
      <c r="CW43" s="14">
        <v>-9.8000000000000007</v>
      </c>
      <c r="CX43" s="14">
        <v>2.7</v>
      </c>
      <c r="CY43" s="14"/>
      <c r="CZ43" s="14"/>
      <c r="DA43" s="14">
        <v>0.3</v>
      </c>
      <c r="DB43" s="14"/>
      <c r="DC43" s="14">
        <v>0</v>
      </c>
      <c r="DD43" s="14">
        <v>0</v>
      </c>
      <c r="DE43" s="14"/>
      <c r="DF43" s="14">
        <v>0</v>
      </c>
      <c r="DG43" s="14">
        <v>1.5</v>
      </c>
      <c r="DH43" s="14">
        <v>0.1</v>
      </c>
      <c r="DI43" s="14">
        <v>2.8</v>
      </c>
      <c r="DJ43" s="14">
        <v>0</v>
      </c>
      <c r="DK43" s="14">
        <v>0.5</v>
      </c>
      <c r="DL43" s="14"/>
      <c r="DM43" s="14">
        <v>-0.4</v>
      </c>
      <c r="DN43" s="14">
        <v>-0.6</v>
      </c>
      <c r="DO43" s="14">
        <v>-1.8</v>
      </c>
      <c r="DP43" s="14">
        <v>-3.2</v>
      </c>
      <c r="DQ43" s="14">
        <v>1.6</v>
      </c>
      <c r="DR43" s="14">
        <v>0.7</v>
      </c>
      <c r="DS43" s="14">
        <v>0.3</v>
      </c>
      <c r="DT43" s="14">
        <v>0.6</v>
      </c>
      <c r="DU43" s="14">
        <v>-0.4</v>
      </c>
      <c r="DV43" s="14">
        <v>0.1</v>
      </c>
      <c r="DW43" s="14">
        <v>0.4</v>
      </c>
      <c r="DX43" s="14">
        <v>0.1</v>
      </c>
      <c r="DY43" s="14"/>
      <c r="DZ43" s="14">
        <v>-1.8</v>
      </c>
      <c r="EA43" s="14">
        <v>0.1</v>
      </c>
      <c r="EB43" s="14">
        <v>0.4</v>
      </c>
      <c r="EC43" s="14">
        <v>0.5</v>
      </c>
      <c r="ED43" s="14">
        <v>0.4</v>
      </c>
      <c r="EE43" s="14">
        <v>1.2</v>
      </c>
      <c r="EF43" s="14">
        <v>5.9</v>
      </c>
      <c r="EG43" s="14">
        <v>0.7</v>
      </c>
      <c r="EH43" s="14">
        <v>-4.7</v>
      </c>
      <c r="EI43" s="14">
        <v>-5</v>
      </c>
      <c r="EJ43" s="14">
        <v>-0.9</v>
      </c>
      <c r="EK43" s="14">
        <v>-0.8</v>
      </c>
      <c r="EL43" s="14">
        <v>0.6</v>
      </c>
      <c r="EM43" s="14">
        <v>-0.1</v>
      </c>
      <c r="EN43" s="14">
        <v>2</v>
      </c>
      <c r="EO43" s="14"/>
      <c r="EP43" s="14">
        <v>0.1</v>
      </c>
      <c r="EQ43" s="14">
        <v>0.1</v>
      </c>
      <c r="ER43" s="14">
        <v>0</v>
      </c>
      <c r="ES43" s="14">
        <v>0.6</v>
      </c>
      <c r="ET43" s="14">
        <v>0</v>
      </c>
      <c r="EU43" s="14">
        <v>-2.7</v>
      </c>
      <c r="EV43" s="14">
        <v>-0.2</v>
      </c>
      <c r="EW43" s="14">
        <v>7.5</v>
      </c>
      <c r="EX43" s="14">
        <v>0</v>
      </c>
      <c r="EY43" s="14">
        <v>22</v>
      </c>
      <c r="EZ43" s="14">
        <v>0</v>
      </c>
      <c r="FA43" s="14">
        <v>1</v>
      </c>
      <c r="FB43" s="14">
        <v>0.8</v>
      </c>
      <c r="FC43" s="14">
        <v>0</v>
      </c>
      <c r="FD43" s="14">
        <v>0</v>
      </c>
      <c r="FE43" s="14">
        <v>0</v>
      </c>
      <c r="FF43" s="14">
        <v>3.2</v>
      </c>
      <c r="FG43" s="14">
        <v>0</v>
      </c>
      <c r="FH43" s="14">
        <v>1.7</v>
      </c>
      <c r="FI43" s="14">
        <v>4.3</v>
      </c>
      <c r="FJ43" s="14">
        <v>566.4</v>
      </c>
      <c r="FK43" s="15"/>
      <c r="FL43" s="14">
        <v>2.5547200000000001</v>
      </c>
      <c r="FM43" s="14">
        <v>0</v>
      </c>
      <c r="FN43" s="14">
        <v>1.474</v>
      </c>
      <c r="FO43" s="14">
        <v>0.7</v>
      </c>
      <c r="FP43" s="14">
        <v>0.29389999999999999</v>
      </c>
      <c r="FQ43" s="14">
        <v>2.6598999999999999</v>
      </c>
      <c r="FR43" s="14">
        <v>0.9</v>
      </c>
      <c r="FS43" s="14">
        <v>1.8</v>
      </c>
      <c r="FT43" s="14">
        <v>-38</v>
      </c>
      <c r="FU43" s="14">
        <v>-27.61748</v>
      </c>
    </row>
    <row r="44" spans="1:177" ht="24" customHeight="1" x14ac:dyDescent="0.3">
      <c r="A44" s="16" t="s">
        <v>82</v>
      </c>
      <c r="B44" s="16" t="s">
        <v>731</v>
      </c>
      <c r="C44" s="17"/>
      <c r="D44" s="17">
        <v>33.1</v>
      </c>
      <c r="E44" s="17">
        <v>9.9</v>
      </c>
      <c r="F44" s="17"/>
      <c r="G44" s="17"/>
      <c r="H44" s="17">
        <v>-0.7</v>
      </c>
      <c r="I44" s="17">
        <v>23.8</v>
      </c>
      <c r="J44" s="17"/>
      <c r="K44" s="17"/>
      <c r="L44" s="17">
        <v>13.8</v>
      </c>
      <c r="M44" s="17">
        <v>21</v>
      </c>
      <c r="N44" s="17">
        <v>16.100000000000001</v>
      </c>
      <c r="O44" s="17">
        <v>29.4</v>
      </c>
      <c r="P44" s="17">
        <v>32.799999999999997</v>
      </c>
      <c r="Q44" s="17">
        <v>13.1</v>
      </c>
      <c r="R44" s="17">
        <v>21.4</v>
      </c>
      <c r="S44" s="17">
        <v>0.2</v>
      </c>
      <c r="T44" s="17"/>
      <c r="U44" s="17"/>
      <c r="V44" s="17"/>
      <c r="W44" s="17"/>
      <c r="X44" s="17">
        <v>4.3</v>
      </c>
      <c r="Y44" s="17">
        <v>0.4</v>
      </c>
      <c r="Z44" s="17">
        <v>1.3</v>
      </c>
      <c r="AA44" s="17"/>
      <c r="AB44" s="17">
        <v>-3.4</v>
      </c>
      <c r="AC44" s="17">
        <v>6.8</v>
      </c>
      <c r="AD44" s="17">
        <v>19.100000000000001</v>
      </c>
      <c r="AE44" s="17"/>
      <c r="AF44" s="17"/>
      <c r="AG44" s="17"/>
      <c r="AH44" s="17"/>
      <c r="AI44" s="17">
        <v>6.8</v>
      </c>
      <c r="AJ44" s="17">
        <v>-6.6</v>
      </c>
      <c r="AK44" s="17"/>
      <c r="AL44" s="17"/>
      <c r="AM44" s="17"/>
      <c r="AN44" s="17">
        <v>-0.7</v>
      </c>
      <c r="AO44" s="17">
        <v>4.7</v>
      </c>
      <c r="AP44" s="17">
        <v>4.4000000000000004</v>
      </c>
      <c r="AQ44" s="17">
        <v>6.8</v>
      </c>
      <c r="AR44" s="17">
        <v>4.5</v>
      </c>
      <c r="AS44" s="17">
        <v>-1.2</v>
      </c>
      <c r="AT44" s="17">
        <v>1.5</v>
      </c>
      <c r="AU44" s="17">
        <v>0.2</v>
      </c>
      <c r="AV44" s="17">
        <v>55.3</v>
      </c>
      <c r="AW44" s="17">
        <v>5.8</v>
      </c>
      <c r="AX44" s="17">
        <v>-36.700000000000003</v>
      </c>
      <c r="AY44" s="17">
        <v>13.5</v>
      </c>
      <c r="AZ44" s="17">
        <v>-2</v>
      </c>
      <c r="BA44" s="17"/>
      <c r="BB44" s="17">
        <v>1.8</v>
      </c>
      <c r="BC44" s="17"/>
      <c r="BD44" s="17">
        <v>0.5</v>
      </c>
      <c r="BE44" s="17">
        <v>0.3</v>
      </c>
      <c r="BF44" s="17">
        <v>7</v>
      </c>
      <c r="BG44" s="17"/>
      <c r="BH44" s="17"/>
      <c r="BI44" s="17">
        <v>7.2</v>
      </c>
      <c r="BJ44" s="17">
        <v>0</v>
      </c>
      <c r="BK44" s="17"/>
      <c r="BL44" s="17">
        <v>-2.1</v>
      </c>
      <c r="BM44" s="17"/>
      <c r="BN44" s="17"/>
      <c r="BO44" s="17"/>
      <c r="BP44" s="17">
        <v>0.6</v>
      </c>
      <c r="BQ44" s="17">
        <v>25.9</v>
      </c>
      <c r="BR44" s="17">
        <v>25.7</v>
      </c>
      <c r="BS44" s="17">
        <v>48.3</v>
      </c>
      <c r="BT44" s="17">
        <v>46.3</v>
      </c>
      <c r="BU44" s="17">
        <v>-4.5999999999999996</v>
      </c>
      <c r="BV44" s="17">
        <v>-2.2999999999999998</v>
      </c>
      <c r="BW44" s="17"/>
      <c r="BX44" s="17"/>
      <c r="BY44" s="17"/>
      <c r="BZ44" s="17"/>
      <c r="CA44" s="17"/>
      <c r="CB44" s="17">
        <v>0</v>
      </c>
      <c r="CC44" s="17">
        <v>-0.5</v>
      </c>
      <c r="CD44" s="17">
        <v>45.3</v>
      </c>
      <c r="CE44" s="17">
        <v>25.3</v>
      </c>
      <c r="CF44" s="17">
        <v>8.3000000000000007</v>
      </c>
      <c r="CG44" s="17">
        <v>11.1</v>
      </c>
      <c r="CH44" s="17">
        <v>2</v>
      </c>
      <c r="CI44" s="17"/>
      <c r="CJ44" s="17"/>
      <c r="CK44" s="17"/>
      <c r="CL44" s="17">
        <v>25.3</v>
      </c>
      <c r="CM44" s="17">
        <v>23.2</v>
      </c>
      <c r="CN44" s="17">
        <v>2.6</v>
      </c>
      <c r="CO44" s="17"/>
      <c r="CP44" s="17"/>
      <c r="CQ44" s="17"/>
      <c r="CR44" s="17"/>
      <c r="CS44" s="17"/>
      <c r="CT44" s="17">
        <v>5.7</v>
      </c>
      <c r="CU44" s="17">
        <v>3.2</v>
      </c>
      <c r="CV44" s="17"/>
      <c r="CW44" s="17">
        <v>-6.9</v>
      </c>
      <c r="CX44" s="17">
        <v>1</v>
      </c>
      <c r="CY44" s="17"/>
      <c r="CZ44" s="17"/>
      <c r="DA44" s="17">
        <v>0.3</v>
      </c>
      <c r="DB44" s="17"/>
      <c r="DC44" s="17">
        <v>0</v>
      </c>
      <c r="DD44" s="17">
        <v>0</v>
      </c>
      <c r="DE44" s="17"/>
      <c r="DF44" s="17">
        <v>0</v>
      </c>
      <c r="DG44" s="17">
        <v>1.4</v>
      </c>
      <c r="DH44" s="17">
        <v>0.2</v>
      </c>
      <c r="DI44" s="17">
        <v>1.9</v>
      </c>
      <c r="DJ44" s="17">
        <v>0</v>
      </c>
      <c r="DK44" s="17">
        <v>0.6</v>
      </c>
      <c r="DL44" s="17"/>
      <c r="DM44" s="17">
        <v>-0.1</v>
      </c>
      <c r="DN44" s="17">
        <v>0</v>
      </c>
      <c r="DO44" s="17">
        <v>-1.1000000000000001</v>
      </c>
      <c r="DP44" s="17">
        <v>-2.2999999999999998</v>
      </c>
      <c r="DQ44" s="17">
        <v>1.6</v>
      </c>
      <c r="DR44" s="17">
        <v>0.7</v>
      </c>
      <c r="DS44" s="17">
        <v>0.3</v>
      </c>
      <c r="DT44" s="17">
        <v>0.6</v>
      </c>
      <c r="DU44" s="17">
        <v>0.3</v>
      </c>
      <c r="DV44" s="17">
        <v>0.1</v>
      </c>
      <c r="DW44" s="17">
        <v>0.4</v>
      </c>
      <c r="DX44" s="17">
        <v>0.1</v>
      </c>
      <c r="DY44" s="17"/>
      <c r="DZ44" s="17">
        <v>-1.8</v>
      </c>
      <c r="EA44" s="17">
        <v>0</v>
      </c>
      <c r="EB44" s="17">
        <v>0.4</v>
      </c>
      <c r="EC44" s="17">
        <v>0.5</v>
      </c>
      <c r="ED44" s="17">
        <v>0.2</v>
      </c>
      <c r="EE44" s="17">
        <v>3.1</v>
      </c>
      <c r="EF44" s="17">
        <v>10.7</v>
      </c>
      <c r="EG44" s="17">
        <v>0</v>
      </c>
      <c r="EH44" s="17">
        <v>-4.5</v>
      </c>
      <c r="EI44" s="17">
        <v>-4.7</v>
      </c>
      <c r="EJ44" s="17">
        <v>-0.7</v>
      </c>
      <c r="EK44" s="17">
        <v>-0.6</v>
      </c>
      <c r="EL44" s="17">
        <v>0.6</v>
      </c>
      <c r="EM44" s="17">
        <v>-0.1</v>
      </c>
      <c r="EN44" s="17">
        <v>1.9</v>
      </c>
      <c r="EO44" s="17"/>
      <c r="EP44" s="17">
        <v>0.1</v>
      </c>
      <c r="EQ44" s="17">
        <v>0.1</v>
      </c>
      <c r="ER44" s="17">
        <v>0</v>
      </c>
      <c r="ES44" s="17">
        <v>0.8</v>
      </c>
      <c r="ET44" s="17">
        <v>0</v>
      </c>
      <c r="EU44" s="17">
        <v>4.5999999999999996</v>
      </c>
      <c r="EV44" s="17">
        <v>-0.2</v>
      </c>
      <c r="EW44" s="17">
        <v>9.6999999999999993</v>
      </c>
      <c r="EX44" s="17">
        <v>1.4</v>
      </c>
      <c r="EY44" s="17">
        <v>15.4</v>
      </c>
      <c r="EZ44" s="17">
        <v>0</v>
      </c>
      <c r="FA44" s="17">
        <v>1</v>
      </c>
      <c r="FB44" s="17">
        <v>0.6</v>
      </c>
      <c r="FC44" s="17">
        <v>0</v>
      </c>
      <c r="FD44" s="17">
        <v>0</v>
      </c>
      <c r="FE44" s="17">
        <v>0</v>
      </c>
      <c r="FF44" s="17">
        <v>2.2999999999999998</v>
      </c>
      <c r="FG44" s="17">
        <v>0</v>
      </c>
      <c r="FH44" s="17">
        <v>3.2</v>
      </c>
      <c r="FI44" s="17">
        <v>4.3</v>
      </c>
      <c r="FJ44" s="17">
        <v>652.20000000000005</v>
      </c>
      <c r="FK44" s="15"/>
      <c r="FL44" s="17">
        <v>2.4037999999999999</v>
      </c>
      <c r="FM44" s="17">
        <v>0</v>
      </c>
      <c r="FN44" s="17">
        <v>1.6180000000000001</v>
      </c>
      <c r="FO44" s="17">
        <v>0.8</v>
      </c>
      <c r="FP44" s="17">
        <v>0.29915000000000003</v>
      </c>
      <c r="FQ44" s="17">
        <v>2.66153</v>
      </c>
      <c r="FR44" s="17">
        <v>0.8</v>
      </c>
      <c r="FS44" s="17">
        <v>1.7</v>
      </c>
      <c r="FT44" s="17">
        <v>-19.600000000000001</v>
      </c>
      <c r="FU44" s="17">
        <v>-9.31752</v>
      </c>
    </row>
    <row r="45" spans="1:177" ht="24" customHeight="1" x14ac:dyDescent="0.3">
      <c r="A45" s="16" t="s">
        <v>82</v>
      </c>
      <c r="B45" s="16" t="s">
        <v>732</v>
      </c>
      <c r="C45" s="17"/>
      <c r="D45" s="17">
        <v>32.299999999999997</v>
      </c>
      <c r="E45" s="17">
        <v>9.4</v>
      </c>
      <c r="F45" s="17"/>
      <c r="G45" s="17"/>
      <c r="H45" s="17">
        <v>-2.1</v>
      </c>
      <c r="I45" s="17">
        <v>20.100000000000001</v>
      </c>
      <c r="J45" s="17"/>
      <c r="K45" s="17"/>
      <c r="L45" s="17">
        <v>9.9</v>
      </c>
      <c r="M45" s="17">
        <v>12.3</v>
      </c>
      <c r="N45" s="17">
        <v>8.1999999999999993</v>
      </c>
      <c r="O45" s="17">
        <v>24.3</v>
      </c>
      <c r="P45" s="17">
        <v>32</v>
      </c>
      <c r="Q45" s="17">
        <v>12.9</v>
      </c>
      <c r="R45" s="17">
        <v>36.200000000000003</v>
      </c>
      <c r="S45" s="17">
        <v>0</v>
      </c>
      <c r="T45" s="17"/>
      <c r="U45" s="17"/>
      <c r="V45" s="17"/>
      <c r="W45" s="17"/>
      <c r="X45" s="17">
        <v>8.6</v>
      </c>
      <c r="Y45" s="17">
        <v>0.9</v>
      </c>
      <c r="Z45" s="17">
        <v>1.7</v>
      </c>
      <c r="AA45" s="17"/>
      <c r="AB45" s="17">
        <v>-3.4</v>
      </c>
      <c r="AC45" s="17">
        <v>6.6</v>
      </c>
      <c r="AD45" s="17">
        <v>20</v>
      </c>
      <c r="AE45" s="17"/>
      <c r="AF45" s="17"/>
      <c r="AG45" s="17"/>
      <c r="AH45" s="17"/>
      <c r="AI45" s="17">
        <v>9.1</v>
      </c>
      <c r="AJ45" s="17">
        <v>-5</v>
      </c>
      <c r="AK45" s="17"/>
      <c r="AL45" s="17"/>
      <c r="AM45" s="17"/>
      <c r="AN45" s="17">
        <v>-1.1000000000000001</v>
      </c>
      <c r="AO45" s="17">
        <v>1.9</v>
      </c>
      <c r="AP45" s="17">
        <v>4.3</v>
      </c>
      <c r="AQ45" s="17">
        <v>7.5</v>
      </c>
      <c r="AR45" s="17">
        <v>4.8</v>
      </c>
      <c r="AS45" s="17">
        <v>0.3</v>
      </c>
      <c r="AT45" s="17">
        <v>1.5</v>
      </c>
      <c r="AU45" s="17">
        <v>0.2</v>
      </c>
      <c r="AV45" s="17">
        <v>55.1</v>
      </c>
      <c r="AW45" s="17">
        <v>5.8</v>
      </c>
      <c r="AX45" s="17">
        <v>-37.200000000000003</v>
      </c>
      <c r="AY45" s="17">
        <v>9.1</v>
      </c>
      <c r="AZ45" s="17">
        <v>-1.8</v>
      </c>
      <c r="BA45" s="17"/>
      <c r="BB45" s="17">
        <v>0.3</v>
      </c>
      <c r="BC45" s="17"/>
      <c r="BD45" s="17">
        <v>0.5</v>
      </c>
      <c r="BE45" s="17">
        <v>0.2</v>
      </c>
      <c r="BF45" s="17">
        <v>0.5</v>
      </c>
      <c r="BG45" s="17"/>
      <c r="BH45" s="17"/>
      <c r="BI45" s="17">
        <v>6</v>
      </c>
      <c r="BJ45" s="17">
        <v>0</v>
      </c>
      <c r="BK45" s="17"/>
      <c r="BL45" s="17">
        <v>-2.7</v>
      </c>
      <c r="BM45" s="17"/>
      <c r="BN45" s="17"/>
      <c r="BO45" s="17"/>
      <c r="BP45" s="17">
        <v>-0.8</v>
      </c>
      <c r="BQ45" s="17">
        <v>26.8</v>
      </c>
      <c r="BR45" s="17">
        <v>25.1</v>
      </c>
      <c r="BS45" s="17">
        <v>48.4</v>
      </c>
      <c r="BT45" s="17">
        <v>47.3</v>
      </c>
      <c r="BU45" s="17">
        <v>-4.2</v>
      </c>
      <c r="BV45" s="17">
        <v>-2.2999999999999998</v>
      </c>
      <c r="BW45" s="17"/>
      <c r="BX45" s="17"/>
      <c r="BY45" s="17"/>
      <c r="BZ45" s="17"/>
      <c r="CA45" s="17"/>
      <c r="CB45" s="17">
        <v>0</v>
      </c>
      <c r="CC45" s="17">
        <v>-0.5</v>
      </c>
      <c r="CD45" s="17">
        <v>51.4</v>
      </c>
      <c r="CE45" s="17">
        <v>24.3</v>
      </c>
      <c r="CF45" s="17">
        <v>8.8000000000000007</v>
      </c>
      <c r="CG45" s="17">
        <v>11</v>
      </c>
      <c r="CH45" s="17">
        <v>1.9</v>
      </c>
      <c r="CI45" s="17"/>
      <c r="CJ45" s="17"/>
      <c r="CK45" s="17"/>
      <c r="CL45" s="17">
        <v>21.6</v>
      </c>
      <c r="CM45" s="17">
        <v>19.899999999999999</v>
      </c>
      <c r="CN45" s="17">
        <v>1.2</v>
      </c>
      <c r="CO45" s="17"/>
      <c r="CP45" s="17"/>
      <c r="CQ45" s="17"/>
      <c r="CR45" s="17"/>
      <c r="CS45" s="17"/>
      <c r="CT45" s="17">
        <v>5.8</v>
      </c>
      <c r="CU45" s="17">
        <v>3.3</v>
      </c>
      <c r="CV45" s="17"/>
      <c r="CW45" s="17">
        <v>-1.3</v>
      </c>
      <c r="CX45" s="17">
        <v>4.8</v>
      </c>
      <c r="CY45" s="17"/>
      <c r="CZ45" s="17"/>
      <c r="DA45" s="17">
        <v>0.3</v>
      </c>
      <c r="DB45" s="17"/>
      <c r="DC45" s="17">
        <v>0</v>
      </c>
      <c r="DD45" s="17">
        <v>0</v>
      </c>
      <c r="DE45" s="17"/>
      <c r="DF45" s="17">
        <v>0</v>
      </c>
      <c r="DG45" s="17">
        <v>1.4</v>
      </c>
      <c r="DH45" s="17">
        <v>0.2</v>
      </c>
      <c r="DI45" s="17">
        <v>2.1</v>
      </c>
      <c r="DJ45" s="17">
        <v>0</v>
      </c>
      <c r="DK45" s="17">
        <v>0.5</v>
      </c>
      <c r="DL45" s="17"/>
      <c r="DM45" s="17">
        <v>0</v>
      </c>
      <c r="DN45" s="17">
        <v>0</v>
      </c>
      <c r="DO45" s="17">
        <v>-0.3</v>
      </c>
      <c r="DP45" s="17">
        <v>0.1</v>
      </c>
      <c r="DQ45" s="17">
        <v>1.6</v>
      </c>
      <c r="DR45" s="17">
        <v>0.7</v>
      </c>
      <c r="DS45" s="17">
        <v>0.3</v>
      </c>
      <c r="DT45" s="17">
        <v>0.6</v>
      </c>
      <c r="DU45" s="17">
        <v>0.5</v>
      </c>
      <c r="DV45" s="17">
        <v>0.1</v>
      </c>
      <c r="DW45" s="17">
        <v>0.4</v>
      </c>
      <c r="DX45" s="17">
        <v>0.1</v>
      </c>
      <c r="DY45" s="17"/>
      <c r="DZ45" s="17">
        <v>-1.8</v>
      </c>
      <c r="EA45" s="17">
        <v>0.1</v>
      </c>
      <c r="EB45" s="17">
        <v>0.4</v>
      </c>
      <c r="EC45" s="17">
        <v>0.5</v>
      </c>
      <c r="ED45" s="17">
        <v>0.2</v>
      </c>
      <c r="EE45" s="17">
        <v>3</v>
      </c>
      <c r="EF45" s="17">
        <v>6.5</v>
      </c>
      <c r="EG45" s="17">
        <v>0.3</v>
      </c>
      <c r="EH45" s="17">
        <v>-6.8</v>
      </c>
      <c r="EI45" s="17">
        <v>-7.6</v>
      </c>
      <c r="EJ45" s="17">
        <v>-1.1000000000000001</v>
      </c>
      <c r="EK45" s="17">
        <v>-0.9</v>
      </c>
      <c r="EL45" s="17">
        <v>0.5</v>
      </c>
      <c r="EM45" s="17">
        <v>-0.1</v>
      </c>
      <c r="EN45" s="17">
        <v>1.5</v>
      </c>
      <c r="EO45" s="17"/>
      <c r="EP45" s="17">
        <v>0.1</v>
      </c>
      <c r="EQ45" s="17">
        <v>0.1</v>
      </c>
      <c r="ER45" s="17">
        <v>0</v>
      </c>
      <c r="ES45" s="17">
        <v>1.1000000000000001</v>
      </c>
      <c r="ET45" s="17">
        <v>0</v>
      </c>
      <c r="EU45" s="17">
        <v>25.6</v>
      </c>
      <c r="EV45" s="17">
        <v>-0.2</v>
      </c>
      <c r="EW45" s="17">
        <v>13.6</v>
      </c>
      <c r="EX45" s="17">
        <v>4.3</v>
      </c>
      <c r="EY45" s="17">
        <v>0.4</v>
      </c>
      <c r="EZ45" s="17">
        <v>0</v>
      </c>
      <c r="FA45" s="17">
        <v>1</v>
      </c>
      <c r="FB45" s="17">
        <v>0.4</v>
      </c>
      <c r="FC45" s="17">
        <v>0</v>
      </c>
      <c r="FD45" s="17">
        <v>0</v>
      </c>
      <c r="FE45" s="17">
        <v>0</v>
      </c>
      <c r="FF45" s="17">
        <v>2.8</v>
      </c>
      <c r="FG45" s="17">
        <v>0</v>
      </c>
      <c r="FH45" s="17">
        <v>2</v>
      </c>
      <c r="FI45" s="17">
        <v>3.9</v>
      </c>
      <c r="FJ45" s="17">
        <v>640.1</v>
      </c>
      <c r="FK45" s="15"/>
      <c r="FL45" s="17">
        <v>2.40238</v>
      </c>
      <c r="FM45" s="17">
        <v>0</v>
      </c>
      <c r="FN45" s="17">
        <v>1.26</v>
      </c>
      <c r="FO45" s="17">
        <v>0.7</v>
      </c>
      <c r="FP45" s="17">
        <v>0.30585000000000001</v>
      </c>
      <c r="FQ45" s="17">
        <v>1.58494</v>
      </c>
      <c r="FR45" s="17">
        <v>0.4</v>
      </c>
      <c r="FS45" s="17">
        <v>1.8</v>
      </c>
      <c r="FT45" s="17">
        <v>-5.8</v>
      </c>
      <c r="FU45" s="17">
        <v>2.6531699999999998</v>
      </c>
    </row>
    <row r="46" spans="1:177" ht="24" customHeight="1" x14ac:dyDescent="0.3">
      <c r="A46" s="16" t="s">
        <v>82</v>
      </c>
      <c r="B46" s="16" t="s">
        <v>733</v>
      </c>
      <c r="C46" s="17"/>
      <c r="D46" s="17">
        <v>28.1</v>
      </c>
      <c r="E46" s="17">
        <v>8.1999999999999993</v>
      </c>
      <c r="F46" s="17"/>
      <c r="G46" s="17"/>
      <c r="H46" s="17">
        <v>-3.9</v>
      </c>
      <c r="I46" s="17">
        <v>8.6</v>
      </c>
      <c r="J46" s="17"/>
      <c r="K46" s="17"/>
      <c r="L46" s="17">
        <v>0.9</v>
      </c>
      <c r="M46" s="17">
        <v>6.4</v>
      </c>
      <c r="N46" s="17">
        <v>2.1</v>
      </c>
      <c r="O46" s="17">
        <v>13.6</v>
      </c>
      <c r="P46" s="17">
        <v>27.3</v>
      </c>
      <c r="Q46" s="17">
        <v>9.6</v>
      </c>
      <c r="R46" s="17">
        <v>47</v>
      </c>
      <c r="S46" s="17">
        <v>0.1</v>
      </c>
      <c r="T46" s="17"/>
      <c r="U46" s="17"/>
      <c r="V46" s="17"/>
      <c r="W46" s="17"/>
      <c r="X46" s="17">
        <v>9.1999999999999993</v>
      </c>
      <c r="Y46" s="17">
        <v>0.8</v>
      </c>
      <c r="Z46" s="17">
        <v>1.8</v>
      </c>
      <c r="AA46" s="17"/>
      <c r="AB46" s="17">
        <v>-3.4</v>
      </c>
      <c r="AC46" s="17">
        <v>6.3</v>
      </c>
      <c r="AD46" s="17">
        <v>11.6</v>
      </c>
      <c r="AE46" s="17"/>
      <c r="AF46" s="17"/>
      <c r="AG46" s="17"/>
      <c r="AH46" s="17"/>
      <c r="AI46" s="17">
        <v>16.2</v>
      </c>
      <c r="AJ46" s="17">
        <v>-6.4</v>
      </c>
      <c r="AK46" s="17"/>
      <c r="AL46" s="17"/>
      <c r="AM46" s="17"/>
      <c r="AN46" s="17">
        <v>-1.5</v>
      </c>
      <c r="AO46" s="17">
        <v>-8.6</v>
      </c>
      <c r="AP46" s="17">
        <v>2.9</v>
      </c>
      <c r="AQ46" s="17">
        <v>8.5</v>
      </c>
      <c r="AR46" s="17">
        <v>4.5999999999999996</v>
      </c>
      <c r="AS46" s="17">
        <v>0.1</v>
      </c>
      <c r="AT46" s="17">
        <v>1.5</v>
      </c>
      <c r="AU46" s="17">
        <v>-0.2</v>
      </c>
      <c r="AV46" s="17">
        <v>46.8</v>
      </c>
      <c r="AW46" s="17">
        <v>-2.4</v>
      </c>
      <c r="AX46" s="17">
        <v>-45.4</v>
      </c>
      <c r="AY46" s="17">
        <v>6.8</v>
      </c>
      <c r="AZ46" s="17">
        <v>-2.1</v>
      </c>
      <c r="BA46" s="17"/>
      <c r="BB46" s="17">
        <v>-0.2</v>
      </c>
      <c r="BC46" s="17"/>
      <c r="BD46" s="17">
        <v>0.5</v>
      </c>
      <c r="BE46" s="17">
        <v>0.2</v>
      </c>
      <c r="BF46" s="17">
        <v>3.1</v>
      </c>
      <c r="BG46" s="17"/>
      <c r="BH46" s="17"/>
      <c r="BI46" s="17">
        <v>2</v>
      </c>
      <c r="BJ46" s="17">
        <v>0</v>
      </c>
      <c r="BK46" s="17"/>
      <c r="BL46" s="17">
        <v>-3.2</v>
      </c>
      <c r="BM46" s="17"/>
      <c r="BN46" s="17"/>
      <c r="BO46" s="17"/>
      <c r="BP46" s="17">
        <v>0.1</v>
      </c>
      <c r="BQ46" s="17">
        <v>21.5</v>
      </c>
      <c r="BR46" s="17">
        <v>20.5</v>
      </c>
      <c r="BS46" s="17">
        <v>43.6</v>
      </c>
      <c r="BT46" s="17">
        <v>42.8</v>
      </c>
      <c r="BU46" s="17">
        <v>-6.1</v>
      </c>
      <c r="BV46" s="17">
        <v>-3.2</v>
      </c>
      <c r="BW46" s="17"/>
      <c r="BX46" s="17"/>
      <c r="BY46" s="17"/>
      <c r="BZ46" s="17"/>
      <c r="CA46" s="17"/>
      <c r="CB46" s="17">
        <v>0</v>
      </c>
      <c r="CC46" s="17">
        <v>-0.7</v>
      </c>
      <c r="CD46" s="17">
        <v>43.9</v>
      </c>
      <c r="CE46" s="17">
        <v>24.7</v>
      </c>
      <c r="CF46" s="17">
        <v>9.3000000000000007</v>
      </c>
      <c r="CG46" s="17">
        <v>10.9</v>
      </c>
      <c r="CH46" s="17">
        <v>1.8</v>
      </c>
      <c r="CI46" s="17"/>
      <c r="CJ46" s="17"/>
      <c r="CK46" s="17"/>
      <c r="CL46" s="17">
        <v>5</v>
      </c>
      <c r="CM46" s="17">
        <v>3.2</v>
      </c>
      <c r="CN46" s="17">
        <v>-23.1</v>
      </c>
      <c r="CO46" s="17"/>
      <c r="CP46" s="17"/>
      <c r="CQ46" s="17"/>
      <c r="CR46" s="17"/>
      <c r="CS46" s="17"/>
      <c r="CT46" s="17">
        <v>6</v>
      </c>
      <c r="CU46" s="17">
        <v>1.8</v>
      </c>
      <c r="CV46" s="17"/>
      <c r="CW46" s="17">
        <v>-1.1000000000000001</v>
      </c>
      <c r="CX46" s="17">
        <v>0</v>
      </c>
      <c r="CY46" s="17"/>
      <c r="CZ46" s="17"/>
      <c r="DA46" s="17">
        <v>0.3</v>
      </c>
      <c r="DB46" s="17"/>
      <c r="DC46" s="17">
        <v>0</v>
      </c>
      <c r="DD46" s="17">
        <v>0</v>
      </c>
      <c r="DE46" s="17"/>
      <c r="DF46" s="17">
        <v>0</v>
      </c>
      <c r="DG46" s="17">
        <v>1.3</v>
      </c>
      <c r="DH46" s="17">
        <v>0.2</v>
      </c>
      <c r="DI46" s="17">
        <v>1.8</v>
      </c>
      <c r="DJ46" s="17">
        <v>0</v>
      </c>
      <c r="DK46" s="17">
        <v>0.5</v>
      </c>
      <c r="DL46" s="17"/>
      <c r="DM46" s="17">
        <v>0</v>
      </c>
      <c r="DN46" s="17">
        <v>0</v>
      </c>
      <c r="DO46" s="17">
        <v>-0.5</v>
      </c>
      <c r="DP46" s="17">
        <v>0</v>
      </c>
      <c r="DQ46" s="17">
        <v>1.6</v>
      </c>
      <c r="DR46" s="17">
        <v>0.7</v>
      </c>
      <c r="DS46" s="17">
        <v>0.3</v>
      </c>
      <c r="DT46" s="17">
        <v>0.8</v>
      </c>
      <c r="DU46" s="17">
        <v>0.2</v>
      </c>
      <c r="DV46" s="17">
        <v>0.1</v>
      </c>
      <c r="DW46" s="17">
        <v>0.3</v>
      </c>
      <c r="DX46" s="17">
        <v>0.1</v>
      </c>
      <c r="DY46" s="17"/>
      <c r="DZ46" s="17">
        <v>-1.8</v>
      </c>
      <c r="EA46" s="17">
        <v>0.1</v>
      </c>
      <c r="EB46" s="17">
        <v>0.3</v>
      </c>
      <c r="EC46" s="17">
        <v>0.5</v>
      </c>
      <c r="ED46" s="17">
        <v>0.2</v>
      </c>
      <c r="EE46" s="17">
        <v>4.4000000000000004</v>
      </c>
      <c r="EF46" s="17">
        <v>14.7</v>
      </c>
      <c r="EG46" s="17">
        <v>0.4</v>
      </c>
      <c r="EH46" s="17">
        <v>-7.9</v>
      </c>
      <c r="EI46" s="17">
        <v>-8.3000000000000007</v>
      </c>
      <c r="EJ46" s="17">
        <v>-1.2</v>
      </c>
      <c r="EK46" s="17">
        <v>-1.1000000000000001</v>
      </c>
      <c r="EL46" s="17">
        <v>0.5</v>
      </c>
      <c r="EM46" s="17">
        <v>-0.1</v>
      </c>
      <c r="EN46" s="17">
        <v>1.6</v>
      </c>
      <c r="EO46" s="17"/>
      <c r="EP46" s="17">
        <v>0.1</v>
      </c>
      <c r="EQ46" s="17">
        <v>0.1</v>
      </c>
      <c r="ER46" s="17">
        <v>0</v>
      </c>
      <c r="ES46" s="17">
        <v>0</v>
      </c>
      <c r="ET46" s="17">
        <v>0</v>
      </c>
      <c r="EU46" s="17">
        <v>0</v>
      </c>
      <c r="EV46" s="17">
        <v>-0.2</v>
      </c>
      <c r="EW46" s="17">
        <v>13.2</v>
      </c>
      <c r="EX46" s="17">
        <v>5</v>
      </c>
      <c r="EY46" s="17">
        <v>0</v>
      </c>
      <c r="EZ46" s="17">
        <v>0</v>
      </c>
      <c r="FA46" s="17">
        <v>1</v>
      </c>
      <c r="FB46" s="17">
        <v>0.6</v>
      </c>
      <c r="FC46" s="17">
        <v>1.1000000000000001</v>
      </c>
      <c r="FD46" s="17">
        <v>0</v>
      </c>
      <c r="FE46" s="17">
        <v>0</v>
      </c>
      <c r="FF46" s="17">
        <v>2.6</v>
      </c>
      <c r="FG46" s="17">
        <v>0</v>
      </c>
      <c r="FH46" s="17">
        <v>2.1</v>
      </c>
      <c r="FI46" s="17">
        <v>4.4000000000000004</v>
      </c>
      <c r="FJ46" s="17">
        <v>438.4</v>
      </c>
      <c r="FK46" s="15"/>
      <c r="FL46" s="17">
        <v>1.8868499999999999</v>
      </c>
      <c r="FM46" s="17">
        <v>0</v>
      </c>
      <c r="FN46" s="17">
        <v>1.048</v>
      </c>
      <c r="FO46" s="17">
        <v>0.7</v>
      </c>
      <c r="FP46" s="17">
        <v>0.31498999999999999</v>
      </c>
      <c r="FQ46" s="17">
        <v>0.16924</v>
      </c>
      <c r="FR46" s="17">
        <v>-0.1</v>
      </c>
      <c r="FS46" s="17">
        <v>1.2</v>
      </c>
      <c r="FT46" s="17">
        <v>3.2</v>
      </c>
      <c r="FU46" s="17">
        <v>8.4190799999999992</v>
      </c>
    </row>
    <row r="47" spans="1:177" ht="24" customHeight="1" x14ac:dyDescent="0.3">
      <c r="A47" s="16" t="s">
        <v>82</v>
      </c>
      <c r="B47" s="16" t="s">
        <v>734</v>
      </c>
      <c r="C47" s="17"/>
      <c r="D47" s="17">
        <v>47.5</v>
      </c>
      <c r="E47" s="17">
        <v>11.9</v>
      </c>
      <c r="F47" s="17"/>
      <c r="G47" s="17"/>
      <c r="H47" s="17">
        <v>-2.5</v>
      </c>
      <c r="I47" s="17">
        <v>13.5</v>
      </c>
      <c r="J47" s="17"/>
      <c r="K47" s="17"/>
      <c r="L47" s="17">
        <v>10.199999999999999</v>
      </c>
      <c r="M47" s="17">
        <v>13.7</v>
      </c>
      <c r="N47" s="17">
        <v>9.4</v>
      </c>
      <c r="O47" s="17">
        <v>23.3</v>
      </c>
      <c r="P47" s="17">
        <v>32.6</v>
      </c>
      <c r="Q47" s="17">
        <v>13.1</v>
      </c>
      <c r="R47" s="17">
        <v>64</v>
      </c>
      <c r="S47" s="17">
        <v>0.1</v>
      </c>
      <c r="T47" s="17"/>
      <c r="U47" s="17"/>
      <c r="V47" s="17"/>
      <c r="W47" s="17"/>
      <c r="X47" s="17">
        <v>7.7</v>
      </c>
      <c r="Y47" s="17">
        <v>0.4</v>
      </c>
      <c r="Z47" s="17">
        <v>1.4</v>
      </c>
      <c r="AA47" s="17"/>
      <c r="AB47" s="17">
        <v>-3.4</v>
      </c>
      <c r="AC47" s="17">
        <v>5.6</v>
      </c>
      <c r="AD47" s="17">
        <v>8</v>
      </c>
      <c r="AE47" s="17"/>
      <c r="AF47" s="17"/>
      <c r="AG47" s="17"/>
      <c r="AH47" s="17"/>
      <c r="AI47" s="17">
        <v>14</v>
      </c>
      <c r="AJ47" s="17">
        <v>-3.4</v>
      </c>
      <c r="AK47" s="17"/>
      <c r="AL47" s="17"/>
      <c r="AM47" s="17"/>
      <c r="AN47" s="17">
        <v>-1</v>
      </c>
      <c r="AO47" s="17">
        <v>-16.8</v>
      </c>
      <c r="AP47" s="17">
        <v>2.2999999999999998</v>
      </c>
      <c r="AQ47" s="17">
        <v>7.6</v>
      </c>
      <c r="AR47" s="17">
        <v>4.5</v>
      </c>
      <c r="AS47" s="17">
        <v>0.3</v>
      </c>
      <c r="AT47" s="17">
        <v>1.5</v>
      </c>
      <c r="AU47" s="17">
        <v>-0.6</v>
      </c>
      <c r="AV47" s="17">
        <v>56.5</v>
      </c>
      <c r="AW47" s="17">
        <v>7.2</v>
      </c>
      <c r="AX47" s="17">
        <v>-36</v>
      </c>
      <c r="AY47" s="17">
        <v>8.9</v>
      </c>
      <c r="AZ47" s="17">
        <v>-2.5</v>
      </c>
      <c r="BA47" s="17"/>
      <c r="BB47" s="17">
        <v>0.7</v>
      </c>
      <c r="BC47" s="17"/>
      <c r="BD47" s="17">
        <v>0.5</v>
      </c>
      <c r="BE47" s="17">
        <v>0.6</v>
      </c>
      <c r="BF47" s="17">
        <v>4</v>
      </c>
      <c r="BG47" s="17"/>
      <c r="BH47" s="17"/>
      <c r="BI47" s="17">
        <v>6.5</v>
      </c>
      <c r="BJ47" s="17">
        <v>0</v>
      </c>
      <c r="BK47" s="17"/>
      <c r="BL47" s="17">
        <v>-2</v>
      </c>
      <c r="BM47" s="17"/>
      <c r="BN47" s="17"/>
      <c r="BO47" s="17"/>
      <c r="BP47" s="17">
        <v>4.5</v>
      </c>
      <c r="BQ47" s="17">
        <v>27</v>
      </c>
      <c r="BR47" s="17">
        <v>25.6</v>
      </c>
      <c r="BS47" s="17">
        <v>49.1</v>
      </c>
      <c r="BT47" s="17">
        <v>47.6</v>
      </c>
      <c r="BU47" s="17">
        <v>-3.9</v>
      </c>
      <c r="BV47" s="17">
        <v>-2.2000000000000002</v>
      </c>
      <c r="BW47" s="17"/>
      <c r="BX47" s="17"/>
      <c r="BY47" s="17"/>
      <c r="BZ47" s="17"/>
      <c r="CA47" s="17"/>
      <c r="CB47" s="17">
        <v>0</v>
      </c>
      <c r="CC47" s="17">
        <v>-0.7</v>
      </c>
      <c r="CD47" s="17">
        <v>44.5</v>
      </c>
      <c r="CE47" s="17">
        <v>24.8</v>
      </c>
      <c r="CF47" s="17">
        <v>8.9</v>
      </c>
      <c r="CG47" s="17">
        <v>11</v>
      </c>
      <c r="CH47" s="17">
        <v>1.8</v>
      </c>
      <c r="CI47" s="17"/>
      <c r="CJ47" s="17"/>
      <c r="CK47" s="17"/>
      <c r="CL47" s="17">
        <v>17.899999999999999</v>
      </c>
      <c r="CM47" s="17">
        <v>16.2</v>
      </c>
      <c r="CN47" s="17">
        <v>-3.9</v>
      </c>
      <c r="CO47" s="17"/>
      <c r="CP47" s="17"/>
      <c r="CQ47" s="17"/>
      <c r="CR47" s="17"/>
      <c r="CS47" s="17"/>
      <c r="CT47" s="17">
        <v>13.9</v>
      </c>
      <c r="CU47" s="17">
        <v>5.3</v>
      </c>
      <c r="CV47" s="17"/>
      <c r="CW47" s="17">
        <v>-1</v>
      </c>
      <c r="CX47" s="17">
        <v>0</v>
      </c>
      <c r="CY47" s="17"/>
      <c r="CZ47" s="17"/>
      <c r="DA47" s="17">
        <v>0.3</v>
      </c>
      <c r="DB47" s="17"/>
      <c r="DC47" s="17">
        <v>0</v>
      </c>
      <c r="DD47" s="17">
        <v>0</v>
      </c>
      <c r="DE47" s="17"/>
      <c r="DF47" s="17">
        <v>0</v>
      </c>
      <c r="DG47" s="17">
        <v>1.2</v>
      </c>
      <c r="DH47" s="17">
        <v>0.2</v>
      </c>
      <c r="DI47" s="17">
        <v>2.4</v>
      </c>
      <c r="DJ47" s="17">
        <v>0</v>
      </c>
      <c r="DK47" s="17">
        <v>0.6</v>
      </c>
      <c r="DL47" s="17"/>
      <c r="DM47" s="17">
        <v>0</v>
      </c>
      <c r="DN47" s="17">
        <v>0</v>
      </c>
      <c r="DO47" s="17">
        <v>0.5</v>
      </c>
      <c r="DP47" s="17">
        <v>3.1</v>
      </c>
      <c r="DQ47" s="17">
        <v>1.6</v>
      </c>
      <c r="DR47" s="17">
        <v>0.7</v>
      </c>
      <c r="DS47" s="17">
        <v>0.3</v>
      </c>
      <c r="DT47" s="17">
        <v>1.1000000000000001</v>
      </c>
      <c r="DU47" s="17">
        <v>0.2</v>
      </c>
      <c r="DV47" s="17">
        <v>0.1</v>
      </c>
      <c r="DW47" s="17">
        <v>0.4</v>
      </c>
      <c r="DX47" s="17">
        <v>0.1</v>
      </c>
      <c r="DY47" s="17"/>
      <c r="DZ47" s="17">
        <v>-1.8</v>
      </c>
      <c r="EA47" s="17">
        <v>0.1</v>
      </c>
      <c r="EB47" s="17">
        <v>0.3</v>
      </c>
      <c r="EC47" s="17">
        <v>0.6</v>
      </c>
      <c r="ED47" s="17">
        <v>0.3</v>
      </c>
      <c r="EE47" s="17">
        <v>2.4</v>
      </c>
      <c r="EF47" s="17">
        <v>2.2000000000000002</v>
      </c>
      <c r="EG47" s="17">
        <v>0.4</v>
      </c>
      <c r="EH47" s="17">
        <v>-6.5</v>
      </c>
      <c r="EI47" s="17">
        <v>-7</v>
      </c>
      <c r="EJ47" s="17">
        <v>-1</v>
      </c>
      <c r="EK47" s="17">
        <v>-0.9</v>
      </c>
      <c r="EL47" s="17">
        <v>0.5</v>
      </c>
      <c r="EM47" s="17">
        <v>-0.1</v>
      </c>
      <c r="EN47" s="17">
        <v>1.4</v>
      </c>
      <c r="EO47" s="17"/>
      <c r="EP47" s="17">
        <v>0.1</v>
      </c>
      <c r="EQ47" s="17">
        <v>0.1</v>
      </c>
      <c r="ER47" s="17">
        <v>0</v>
      </c>
      <c r="ES47" s="17">
        <v>0</v>
      </c>
      <c r="ET47" s="17">
        <v>0</v>
      </c>
      <c r="EU47" s="17">
        <v>0</v>
      </c>
      <c r="EV47" s="17">
        <v>-0.2</v>
      </c>
      <c r="EW47" s="17">
        <v>14.3</v>
      </c>
      <c r="EX47" s="17">
        <v>5.8</v>
      </c>
      <c r="EY47" s="17">
        <v>0</v>
      </c>
      <c r="EZ47" s="17">
        <v>0</v>
      </c>
      <c r="FA47" s="17">
        <v>1</v>
      </c>
      <c r="FB47" s="17">
        <v>0.8</v>
      </c>
      <c r="FC47" s="17">
        <v>1.1000000000000001</v>
      </c>
      <c r="FD47" s="17">
        <v>0</v>
      </c>
      <c r="FE47" s="17">
        <v>0</v>
      </c>
      <c r="FF47" s="17">
        <v>2.6</v>
      </c>
      <c r="FG47" s="17">
        <v>0</v>
      </c>
      <c r="FH47" s="17">
        <v>2.1</v>
      </c>
      <c r="FI47" s="17">
        <v>4.3</v>
      </c>
      <c r="FJ47" s="17">
        <v>631.4</v>
      </c>
      <c r="FK47" s="15"/>
      <c r="FL47" s="17">
        <v>1.82988</v>
      </c>
      <c r="FM47" s="17">
        <v>-5.7000000000000002E-2</v>
      </c>
      <c r="FN47" s="17">
        <v>1.204</v>
      </c>
      <c r="FO47" s="17">
        <v>0.8</v>
      </c>
      <c r="FP47" s="17">
        <v>0.32673999999999997</v>
      </c>
      <c r="FQ47" s="17">
        <v>0.13170999999999999</v>
      </c>
      <c r="FR47" s="17">
        <v>0.3</v>
      </c>
      <c r="FS47" s="17">
        <v>0.6</v>
      </c>
      <c r="FT47" s="17">
        <v>3.6</v>
      </c>
      <c r="FU47" s="17">
        <v>8.7353299999999994</v>
      </c>
    </row>
    <row r="48" spans="1:177" ht="24" customHeight="1" x14ac:dyDescent="0.3">
      <c r="A48" s="16" t="s">
        <v>82</v>
      </c>
      <c r="B48" s="16" t="s">
        <v>735</v>
      </c>
      <c r="C48" s="17"/>
      <c r="D48" s="17">
        <v>42.3</v>
      </c>
      <c r="E48" s="17">
        <v>10.6</v>
      </c>
      <c r="F48" s="17"/>
      <c r="G48" s="17"/>
      <c r="H48" s="17">
        <v>-1.5</v>
      </c>
      <c r="I48" s="17">
        <v>12.9</v>
      </c>
      <c r="J48" s="17"/>
      <c r="K48" s="17"/>
      <c r="L48" s="17">
        <v>5.3</v>
      </c>
      <c r="M48" s="17">
        <v>5.2</v>
      </c>
      <c r="N48" s="17">
        <v>1.2</v>
      </c>
      <c r="O48" s="17">
        <v>18.899999999999999</v>
      </c>
      <c r="P48" s="17">
        <v>30.5</v>
      </c>
      <c r="Q48" s="17">
        <v>11.8</v>
      </c>
      <c r="R48" s="17">
        <v>71.599999999999994</v>
      </c>
      <c r="S48" s="17">
        <v>-0.1</v>
      </c>
      <c r="T48" s="17"/>
      <c r="U48" s="17"/>
      <c r="V48" s="17"/>
      <c r="W48" s="17"/>
      <c r="X48" s="17">
        <v>7.9</v>
      </c>
      <c r="Y48" s="17">
        <v>0.1</v>
      </c>
      <c r="Z48" s="17">
        <v>1.1000000000000001</v>
      </c>
      <c r="AA48" s="17"/>
      <c r="AB48" s="17">
        <v>-3.4</v>
      </c>
      <c r="AC48" s="17">
        <v>5.7</v>
      </c>
      <c r="AD48" s="17">
        <v>5.9</v>
      </c>
      <c r="AE48" s="17"/>
      <c r="AF48" s="17"/>
      <c r="AG48" s="17"/>
      <c r="AH48" s="17"/>
      <c r="AI48" s="17">
        <v>12.3</v>
      </c>
      <c r="AJ48" s="17">
        <v>-4.5</v>
      </c>
      <c r="AK48" s="17"/>
      <c r="AL48" s="17"/>
      <c r="AM48" s="17"/>
      <c r="AN48" s="17">
        <v>-0.9</v>
      </c>
      <c r="AO48" s="17">
        <v>-5</v>
      </c>
      <c r="AP48" s="17">
        <v>2.7</v>
      </c>
      <c r="AQ48" s="17">
        <v>8</v>
      </c>
      <c r="AR48" s="17">
        <v>4.7</v>
      </c>
      <c r="AS48" s="17">
        <v>0.4</v>
      </c>
      <c r="AT48" s="17">
        <v>1.5</v>
      </c>
      <c r="AU48" s="17">
        <v>-0.5</v>
      </c>
      <c r="AV48" s="17">
        <v>53.4</v>
      </c>
      <c r="AW48" s="17">
        <v>4</v>
      </c>
      <c r="AX48" s="17">
        <v>-38.700000000000003</v>
      </c>
      <c r="AY48" s="17">
        <v>8.8000000000000007</v>
      </c>
      <c r="AZ48" s="17">
        <v>-2.4</v>
      </c>
      <c r="BA48" s="17"/>
      <c r="BB48" s="17">
        <v>-0.5</v>
      </c>
      <c r="BC48" s="17"/>
      <c r="BD48" s="17">
        <v>0.5</v>
      </c>
      <c r="BE48" s="17">
        <v>0.5</v>
      </c>
      <c r="BF48" s="17">
        <v>1.7</v>
      </c>
      <c r="BG48" s="17"/>
      <c r="BH48" s="17"/>
      <c r="BI48" s="17">
        <v>5.3</v>
      </c>
      <c r="BJ48" s="17">
        <v>0</v>
      </c>
      <c r="BK48" s="17"/>
      <c r="BL48" s="17">
        <v>-0.8</v>
      </c>
      <c r="BM48" s="17"/>
      <c r="BN48" s="17"/>
      <c r="BO48" s="17"/>
      <c r="BP48" s="17">
        <v>2.5</v>
      </c>
      <c r="BQ48" s="17">
        <v>25.1</v>
      </c>
      <c r="BR48" s="17">
        <v>23.8</v>
      </c>
      <c r="BS48" s="17">
        <v>46.8</v>
      </c>
      <c r="BT48" s="17">
        <v>45.7</v>
      </c>
      <c r="BU48" s="17">
        <v>-4.5999999999999996</v>
      </c>
      <c r="BV48" s="17">
        <v>-2.6</v>
      </c>
      <c r="BW48" s="17"/>
      <c r="BX48" s="17"/>
      <c r="BY48" s="17"/>
      <c r="BZ48" s="17"/>
      <c r="CA48" s="17"/>
      <c r="CB48" s="17">
        <v>0</v>
      </c>
      <c r="CC48" s="17">
        <v>-0.7</v>
      </c>
      <c r="CD48" s="17">
        <v>45.4</v>
      </c>
      <c r="CE48" s="17">
        <v>37.5</v>
      </c>
      <c r="CF48" s="17">
        <v>9.5</v>
      </c>
      <c r="CG48" s="17">
        <v>11</v>
      </c>
      <c r="CH48" s="17">
        <v>2.2000000000000002</v>
      </c>
      <c r="CI48" s="17"/>
      <c r="CJ48" s="17"/>
      <c r="CK48" s="17"/>
      <c r="CL48" s="17">
        <v>13.9</v>
      </c>
      <c r="CM48" s="17">
        <v>12.1</v>
      </c>
      <c r="CN48" s="17">
        <v>-11.1</v>
      </c>
      <c r="CO48" s="17"/>
      <c r="CP48" s="17"/>
      <c r="CQ48" s="17"/>
      <c r="CR48" s="17"/>
      <c r="CS48" s="17"/>
      <c r="CT48" s="17">
        <v>13.3</v>
      </c>
      <c r="CU48" s="17">
        <v>4.9000000000000004</v>
      </c>
      <c r="CV48" s="17"/>
      <c r="CW48" s="17">
        <v>-6.7</v>
      </c>
      <c r="CX48" s="17">
        <v>0</v>
      </c>
      <c r="CY48" s="17"/>
      <c r="CZ48" s="17"/>
      <c r="DA48" s="17">
        <v>0.3</v>
      </c>
      <c r="DB48" s="17"/>
      <c r="DC48" s="17">
        <v>0</v>
      </c>
      <c r="DD48" s="17">
        <v>0</v>
      </c>
      <c r="DE48" s="17"/>
      <c r="DF48" s="17">
        <v>0</v>
      </c>
      <c r="DG48" s="17">
        <v>1.2</v>
      </c>
      <c r="DH48" s="17">
        <v>0.1</v>
      </c>
      <c r="DI48" s="17">
        <v>2.8</v>
      </c>
      <c r="DJ48" s="17">
        <v>0</v>
      </c>
      <c r="DK48" s="17">
        <v>0.5</v>
      </c>
      <c r="DL48" s="17"/>
      <c r="DM48" s="17">
        <v>0</v>
      </c>
      <c r="DN48" s="17">
        <v>0</v>
      </c>
      <c r="DO48" s="17">
        <v>0.5</v>
      </c>
      <c r="DP48" s="17">
        <v>2.2000000000000002</v>
      </c>
      <c r="DQ48" s="17">
        <v>1.6</v>
      </c>
      <c r="DR48" s="17">
        <v>0.7</v>
      </c>
      <c r="DS48" s="17">
        <v>0.3</v>
      </c>
      <c r="DT48" s="17">
        <v>1.3</v>
      </c>
      <c r="DU48" s="17">
        <v>0.2</v>
      </c>
      <c r="DV48" s="17">
        <v>0</v>
      </c>
      <c r="DW48" s="17">
        <v>0.4</v>
      </c>
      <c r="DX48" s="17">
        <v>0.1</v>
      </c>
      <c r="DY48" s="17"/>
      <c r="DZ48" s="17">
        <v>-1.8</v>
      </c>
      <c r="EA48" s="17">
        <v>0.2</v>
      </c>
      <c r="EB48" s="17">
        <v>0.3</v>
      </c>
      <c r="EC48" s="17">
        <v>0.6</v>
      </c>
      <c r="ED48" s="17">
        <v>0.5</v>
      </c>
      <c r="EE48" s="17">
        <v>0.8</v>
      </c>
      <c r="EF48" s="17">
        <v>0</v>
      </c>
      <c r="EG48" s="17">
        <v>0.4</v>
      </c>
      <c r="EH48" s="17">
        <v>-7.6</v>
      </c>
      <c r="EI48" s="17">
        <v>-8.1999999999999993</v>
      </c>
      <c r="EJ48" s="17">
        <v>-1.1000000000000001</v>
      </c>
      <c r="EK48" s="17">
        <v>-1.1000000000000001</v>
      </c>
      <c r="EL48" s="17">
        <v>0.6</v>
      </c>
      <c r="EM48" s="17">
        <v>-0.1</v>
      </c>
      <c r="EN48" s="17">
        <v>1.4</v>
      </c>
      <c r="EO48" s="17"/>
      <c r="EP48" s="17">
        <v>0.1</v>
      </c>
      <c r="EQ48" s="17">
        <v>0.1</v>
      </c>
      <c r="ER48" s="17">
        <v>0</v>
      </c>
      <c r="ES48" s="17">
        <v>0</v>
      </c>
      <c r="ET48" s="17">
        <v>0</v>
      </c>
      <c r="EU48" s="17">
        <v>0</v>
      </c>
      <c r="EV48" s="17">
        <v>-0.2</v>
      </c>
      <c r="EW48" s="17">
        <v>13.3</v>
      </c>
      <c r="EX48" s="17">
        <v>5.4</v>
      </c>
      <c r="EY48" s="17">
        <v>0</v>
      </c>
      <c r="EZ48" s="17">
        <v>0</v>
      </c>
      <c r="FA48" s="17">
        <v>1</v>
      </c>
      <c r="FB48" s="17">
        <v>1</v>
      </c>
      <c r="FC48" s="17">
        <v>1</v>
      </c>
      <c r="FD48" s="17">
        <v>0</v>
      </c>
      <c r="FE48" s="17">
        <v>0</v>
      </c>
      <c r="FF48" s="17">
        <v>2</v>
      </c>
      <c r="FG48" s="17">
        <v>0</v>
      </c>
      <c r="FH48" s="17">
        <v>1.7</v>
      </c>
      <c r="FI48" s="17">
        <v>3.7</v>
      </c>
      <c r="FJ48" s="17">
        <v>570.70000000000005</v>
      </c>
      <c r="FK48" s="15"/>
      <c r="FL48" s="17">
        <v>1.69242</v>
      </c>
      <c r="FM48" s="17">
        <v>-0.27</v>
      </c>
      <c r="FN48" s="17">
        <v>1.1479999999999999</v>
      </c>
      <c r="FO48" s="17">
        <v>0.8</v>
      </c>
      <c r="FP48" s="17">
        <v>0.33256999999999998</v>
      </c>
      <c r="FQ48" s="17">
        <v>0.12096</v>
      </c>
      <c r="FR48" s="17">
        <v>0.4</v>
      </c>
      <c r="FS48" s="17">
        <v>0.4</v>
      </c>
      <c r="FT48" s="17">
        <v>4</v>
      </c>
      <c r="FU48" s="17">
        <v>8.6239500000000007</v>
      </c>
    </row>
    <row r="49" spans="1:177" ht="24" customHeight="1" x14ac:dyDescent="0.3">
      <c r="A49" s="16" t="s">
        <v>82</v>
      </c>
      <c r="B49" s="16" t="s">
        <v>736</v>
      </c>
      <c r="C49" s="17"/>
      <c r="D49" s="17">
        <v>34.200000000000003</v>
      </c>
      <c r="E49" s="17">
        <v>9.9</v>
      </c>
      <c r="F49" s="17"/>
      <c r="G49" s="17"/>
      <c r="H49" s="17">
        <v>-2.2000000000000002</v>
      </c>
      <c r="I49" s="17">
        <v>10.9</v>
      </c>
      <c r="J49" s="17"/>
      <c r="K49" s="17"/>
      <c r="L49" s="17">
        <v>2.8</v>
      </c>
      <c r="M49" s="17">
        <v>4.3</v>
      </c>
      <c r="N49" s="17">
        <v>0.3</v>
      </c>
      <c r="O49" s="17">
        <v>15.1</v>
      </c>
      <c r="P49" s="17">
        <v>28.6</v>
      </c>
      <c r="Q49" s="17">
        <v>10.1</v>
      </c>
      <c r="R49" s="17">
        <v>62.9</v>
      </c>
      <c r="S49" s="17">
        <v>0</v>
      </c>
      <c r="T49" s="17"/>
      <c r="U49" s="17"/>
      <c r="V49" s="17"/>
      <c r="W49" s="17"/>
      <c r="X49" s="17">
        <v>6</v>
      </c>
      <c r="Y49" s="17">
        <v>2.6</v>
      </c>
      <c r="Z49" s="17">
        <v>1</v>
      </c>
      <c r="AA49" s="17"/>
      <c r="AB49" s="17">
        <v>-3.4</v>
      </c>
      <c r="AC49" s="17">
        <v>5.8</v>
      </c>
      <c r="AD49" s="17">
        <v>3.6</v>
      </c>
      <c r="AE49" s="17"/>
      <c r="AF49" s="17"/>
      <c r="AG49" s="17"/>
      <c r="AH49" s="17"/>
      <c r="AI49" s="17">
        <v>10.6</v>
      </c>
      <c r="AJ49" s="17">
        <v>-4.5999999999999996</v>
      </c>
      <c r="AK49" s="17"/>
      <c r="AL49" s="17"/>
      <c r="AM49" s="17"/>
      <c r="AN49" s="17">
        <v>-1</v>
      </c>
      <c r="AO49" s="17">
        <v>-1.9</v>
      </c>
      <c r="AP49" s="17">
        <v>2.5</v>
      </c>
      <c r="AQ49" s="17">
        <v>7.9</v>
      </c>
      <c r="AR49" s="17">
        <v>4.5999999999999996</v>
      </c>
      <c r="AS49" s="17">
        <v>0.3</v>
      </c>
      <c r="AT49" s="17">
        <v>1.5</v>
      </c>
      <c r="AU49" s="17">
        <v>0.2</v>
      </c>
      <c r="AV49" s="17">
        <v>49.5</v>
      </c>
      <c r="AW49" s="17">
        <v>0.3</v>
      </c>
      <c r="AX49" s="17">
        <v>-42.1</v>
      </c>
      <c r="AY49" s="17">
        <v>8.6999999999999993</v>
      </c>
      <c r="AZ49" s="17">
        <v>-2.2999999999999998</v>
      </c>
      <c r="BA49" s="17"/>
      <c r="BB49" s="17">
        <v>-0.4</v>
      </c>
      <c r="BC49" s="17"/>
      <c r="BD49" s="17">
        <v>0.4</v>
      </c>
      <c r="BE49" s="17">
        <v>0.5</v>
      </c>
      <c r="BF49" s="17">
        <v>1.5</v>
      </c>
      <c r="BG49" s="17"/>
      <c r="BH49" s="17"/>
      <c r="BI49" s="17">
        <v>4.7</v>
      </c>
      <c r="BJ49" s="17">
        <v>-1.4</v>
      </c>
      <c r="BK49" s="17"/>
      <c r="BL49" s="17">
        <v>-2.6</v>
      </c>
      <c r="BM49" s="17"/>
      <c r="BN49" s="17"/>
      <c r="BO49" s="17"/>
      <c r="BP49" s="17">
        <v>6.4</v>
      </c>
      <c r="BQ49" s="17">
        <v>23.7</v>
      </c>
      <c r="BR49" s="17">
        <v>21.8</v>
      </c>
      <c r="BS49" s="17">
        <v>45</v>
      </c>
      <c r="BT49" s="17">
        <v>44</v>
      </c>
      <c r="BU49" s="17">
        <v>-5.7</v>
      </c>
      <c r="BV49" s="17">
        <v>-2.9</v>
      </c>
      <c r="BW49" s="17"/>
      <c r="BX49" s="17"/>
      <c r="BY49" s="17"/>
      <c r="BZ49" s="17"/>
      <c r="CA49" s="17"/>
      <c r="CB49" s="17">
        <v>0</v>
      </c>
      <c r="CC49" s="17">
        <v>-0.7</v>
      </c>
      <c r="CD49" s="17">
        <v>45.4</v>
      </c>
      <c r="CE49" s="17">
        <v>36.6</v>
      </c>
      <c r="CF49" s="17">
        <v>8.1999999999999993</v>
      </c>
      <c r="CG49" s="17">
        <v>11</v>
      </c>
      <c r="CH49" s="17">
        <v>1.8</v>
      </c>
      <c r="CI49" s="17"/>
      <c r="CJ49" s="17"/>
      <c r="CK49" s="17"/>
      <c r="CL49" s="17">
        <v>10.6</v>
      </c>
      <c r="CM49" s="17">
        <v>8.8000000000000007</v>
      </c>
      <c r="CN49" s="17">
        <v>-15.5</v>
      </c>
      <c r="CO49" s="17"/>
      <c r="CP49" s="17"/>
      <c r="CQ49" s="17"/>
      <c r="CR49" s="17"/>
      <c r="CS49" s="17"/>
      <c r="CT49" s="17">
        <v>11.4</v>
      </c>
      <c r="CU49" s="17">
        <v>3.8</v>
      </c>
      <c r="CV49" s="17"/>
      <c r="CW49" s="17">
        <v>-7.4</v>
      </c>
      <c r="CX49" s="17">
        <v>0</v>
      </c>
      <c r="CY49" s="17"/>
      <c r="CZ49" s="17"/>
      <c r="DA49" s="17">
        <v>0.3</v>
      </c>
      <c r="DB49" s="17"/>
      <c r="DC49" s="17">
        <v>0</v>
      </c>
      <c r="DD49" s="17">
        <v>0</v>
      </c>
      <c r="DE49" s="17"/>
      <c r="DF49" s="17">
        <v>0</v>
      </c>
      <c r="DG49" s="17">
        <v>1.2</v>
      </c>
      <c r="DH49" s="17">
        <v>0.1</v>
      </c>
      <c r="DI49" s="17">
        <v>2.2999999999999998</v>
      </c>
      <c r="DJ49" s="17">
        <v>0</v>
      </c>
      <c r="DK49" s="17">
        <v>0.5</v>
      </c>
      <c r="DL49" s="17"/>
      <c r="DM49" s="17">
        <v>0</v>
      </c>
      <c r="DN49" s="17">
        <v>0</v>
      </c>
      <c r="DO49" s="17">
        <v>0.4</v>
      </c>
      <c r="DP49" s="17">
        <v>2.5</v>
      </c>
      <c r="DQ49" s="17">
        <v>1.6</v>
      </c>
      <c r="DR49" s="17">
        <v>0.7</v>
      </c>
      <c r="DS49" s="17">
        <v>0.3</v>
      </c>
      <c r="DT49" s="17">
        <v>1.3</v>
      </c>
      <c r="DU49" s="17">
        <v>0.2</v>
      </c>
      <c r="DV49" s="17">
        <v>0</v>
      </c>
      <c r="DW49" s="17">
        <v>0.4</v>
      </c>
      <c r="DX49" s="17">
        <v>0.1</v>
      </c>
      <c r="DY49" s="17"/>
      <c r="DZ49" s="17">
        <v>-1.8</v>
      </c>
      <c r="EA49" s="17">
        <v>0.3</v>
      </c>
      <c r="EB49" s="17">
        <v>0.3</v>
      </c>
      <c r="EC49" s="17">
        <v>0.6</v>
      </c>
      <c r="ED49" s="17">
        <v>0.4</v>
      </c>
      <c r="EE49" s="17">
        <v>0.8</v>
      </c>
      <c r="EF49" s="17">
        <v>0.4</v>
      </c>
      <c r="EG49" s="17">
        <v>0.4</v>
      </c>
      <c r="EH49" s="17">
        <v>-7.8</v>
      </c>
      <c r="EI49" s="17">
        <v>-8.5</v>
      </c>
      <c r="EJ49" s="17">
        <v>-1.2</v>
      </c>
      <c r="EK49" s="17">
        <v>-1.2</v>
      </c>
      <c r="EL49" s="17">
        <v>0.6</v>
      </c>
      <c r="EM49" s="17">
        <v>-0.1</v>
      </c>
      <c r="EN49" s="17">
        <v>1.3</v>
      </c>
      <c r="EO49" s="17"/>
      <c r="EP49" s="17">
        <v>0.1</v>
      </c>
      <c r="EQ49" s="17">
        <v>0.1</v>
      </c>
      <c r="ER49" s="17">
        <v>0</v>
      </c>
      <c r="ES49" s="17">
        <v>0</v>
      </c>
      <c r="ET49" s="17">
        <v>0</v>
      </c>
      <c r="EU49" s="17">
        <v>0</v>
      </c>
      <c r="EV49" s="17">
        <v>-0.2</v>
      </c>
      <c r="EW49" s="17">
        <v>10.9</v>
      </c>
      <c r="EX49" s="17">
        <v>4.3</v>
      </c>
      <c r="EY49" s="17">
        <v>0</v>
      </c>
      <c r="EZ49" s="17">
        <v>0</v>
      </c>
      <c r="FA49" s="17">
        <v>1</v>
      </c>
      <c r="FB49" s="17">
        <v>0.9</v>
      </c>
      <c r="FC49" s="17">
        <v>1</v>
      </c>
      <c r="FD49" s="17">
        <v>0</v>
      </c>
      <c r="FE49" s="17">
        <v>0</v>
      </c>
      <c r="FF49" s="17">
        <v>1.4</v>
      </c>
      <c r="FG49" s="17">
        <v>0</v>
      </c>
      <c r="FH49" s="17">
        <v>3.3</v>
      </c>
      <c r="FI49" s="17">
        <v>4.2</v>
      </c>
      <c r="FJ49" s="17">
        <v>499.1</v>
      </c>
      <c r="FK49" s="15"/>
      <c r="FL49" s="17">
        <v>1.73519</v>
      </c>
      <c r="FM49" s="17">
        <v>-0.61599999999999999</v>
      </c>
      <c r="FN49" s="17">
        <v>1.258</v>
      </c>
      <c r="FO49" s="17">
        <v>0.8</v>
      </c>
      <c r="FP49" s="17">
        <v>0.32973000000000002</v>
      </c>
      <c r="FQ49" s="17">
        <v>9.1079999999999994E-2</v>
      </c>
      <c r="FR49" s="17">
        <v>0.4</v>
      </c>
      <c r="FS49" s="17">
        <v>0.5</v>
      </c>
      <c r="FT49" s="17">
        <v>4</v>
      </c>
      <c r="FU49" s="17">
        <v>8.4979999999999993</v>
      </c>
    </row>
    <row r="50" spans="1:177" ht="24" customHeight="1" x14ac:dyDescent="0.3">
      <c r="A50" s="18" t="s">
        <v>82</v>
      </c>
      <c r="B50" s="18" t="s">
        <v>737</v>
      </c>
      <c r="C50" s="19"/>
      <c r="D50" s="19">
        <v>32.6</v>
      </c>
      <c r="E50" s="19">
        <v>9.1999999999999993</v>
      </c>
      <c r="F50" s="19"/>
      <c r="G50" s="19"/>
      <c r="H50" s="19">
        <v>-3.6</v>
      </c>
      <c r="I50" s="19">
        <v>11.2</v>
      </c>
      <c r="J50" s="19"/>
      <c r="K50" s="19"/>
      <c r="L50" s="19">
        <v>1.4</v>
      </c>
      <c r="M50" s="19">
        <v>1.8</v>
      </c>
      <c r="N50" s="19">
        <v>-2.4</v>
      </c>
      <c r="O50" s="19">
        <v>13.4</v>
      </c>
      <c r="P50" s="19">
        <v>28.1</v>
      </c>
      <c r="Q50" s="19">
        <v>10.199999999999999</v>
      </c>
      <c r="R50" s="19">
        <v>52.8</v>
      </c>
      <c r="S50" s="19">
        <v>0</v>
      </c>
      <c r="T50" s="19"/>
      <c r="U50" s="19"/>
      <c r="V50" s="19"/>
      <c r="W50" s="19"/>
      <c r="X50" s="19">
        <v>6.9</v>
      </c>
      <c r="Y50" s="19">
        <v>2.8</v>
      </c>
      <c r="Z50" s="19">
        <v>1.3</v>
      </c>
      <c r="AA50" s="19"/>
      <c r="AB50" s="19">
        <v>-3.4</v>
      </c>
      <c r="AC50" s="19">
        <v>5.7</v>
      </c>
      <c r="AD50" s="19">
        <v>5.2</v>
      </c>
      <c r="AE50" s="19"/>
      <c r="AF50" s="19"/>
      <c r="AG50" s="19"/>
      <c r="AH50" s="19"/>
      <c r="AI50" s="19">
        <v>11.4</v>
      </c>
      <c r="AJ50" s="19">
        <v>-5.4</v>
      </c>
      <c r="AK50" s="19"/>
      <c r="AL50" s="19"/>
      <c r="AM50" s="19"/>
      <c r="AN50" s="19">
        <v>-1</v>
      </c>
      <c r="AO50" s="19">
        <v>-6.6</v>
      </c>
      <c r="AP50" s="19">
        <v>2.7</v>
      </c>
      <c r="AQ50" s="19">
        <v>8.5</v>
      </c>
      <c r="AR50" s="19">
        <v>4.5999999999999996</v>
      </c>
      <c r="AS50" s="19">
        <v>0.3</v>
      </c>
      <c r="AT50" s="19">
        <v>1.5</v>
      </c>
      <c r="AU50" s="19">
        <v>-0.3</v>
      </c>
      <c r="AV50" s="19">
        <v>49</v>
      </c>
      <c r="AW50" s="19">
        <v>-0.1</v>
      </c>
      <c r="AX50" s="19">
        <v>-42.9</v>
      </c>
      <c r="AY50" s="19">
        <v>7.1</v>
      </c>
      <c r="AZ50" s="19">
        <v>-2.2999999999999998</v>
      </c>
      <c r="BA50" s="19"/>
      <c r="BB50" s="19">
        <v>-0.9</v>
      </c>
      <c r="BC50" s="19"/>
      <c r="BD50" s="19">
        <v>0.5</v>
      </c>
      <c r="BE50" s="19">
        <v>0.5</v>
      </c>
      <c r="BF50" s="19">
        <v>2.4</v>
      </c>
      <c r="BG50" s="19"/>
      <c r="BH50" s="19"/>
      <c r="BI50" s="19">
        <v>4.7</v>
      </c>
      <c r="BJ50" s="19">
        <v>-2.4</v>
      </c>
      <c r="BK50" s="19"/>
      <c r="BL50" s="19">
        <v>-2.5</v>
      </c>
      <c r="BM50" s="19"/>
      <c r="BN50" s="19"/>
      <c r="BO50" s="19"/>
      <c r="BP50" s="19">
        <v>3.4</v>
      </c>
      <c r="BQ50" s="19">
        <v>22.9</v>
      </c>
      <c r="BR50" s="19">
        <v>21.1</v>
      </c>
      <c r="BS50" s="19">
        <v>44.4</v>
      </c>
      <c r="BT50" s="19">
        <v>43.5</v>
      </c>
      <c r="BU50" s="19">
        <v>-5.9</v>
      </c>
      <c r="BV50" s="19">
        <v>-3</v>
      </c>
      <c r="BW50" s="19"/>
      <c r="BX50" s="19"/>
      <c r="BY50" s="19"/>
      <c r="BZ50" s="19"/>
      <c r="CA50" s="19"/>
      <c r="CB50" s="19">
        <v>0</v>
      </c>
      <c r="CC50" s="19">
        <v>-0.6</v>
      </c>
      <c r="CD50" s="19">
        <v>45</v>
      </c>
      <c r="CE50" s="19">
        <v>37.299999999999997</v>
      </c>
      <c r="CF50" s="19">
        <v>9</v>
      </c>
      <c r="CG50" s="19">
        <v>11</v>
      </c>
      <c r="CH50" s="19">
        <v>1.9</v>
      </c>
      <c r="CI50" s="19"/>
      <c r="CJ50" s="19"/>
      <c r="CK50" s="19"/>
      <c r="CL50" s="19">
        <v>9.8000000000000007</v>
      </c>
      <c r="CM50" s="19">
        <v>7.8</v>
      </c>
      <c r="CN50" s="19">
        <v>-16.7</v>
      </c>
      <c r="CO50" s="19"/>
      <c r="CP50" s="19"/>
      <c r="CQ50" s="19"/>
      <c r="CR50" s="19"/>
      <c r="CS50" s="19"/>
      <c r="CT50" s="19">
        <v>9</v>
      </c>
      <c r="CU50" s="19">
        <v>2.4</v>
      </c>
      <c r="CV50" s="19"/>
      <c r="CW50" s="19">
        <v>-6.7</v>
      </c>
      <c r="CX50" s="19">
        <v>0</v>
      </c>
      <c r="CY50" s="19"/>
      <c r="CZ50" s="19"/>
      <c r="DA50" s="19">
        <v>0.3</v>
      </c>
      <c r="DB50" s="19"/>
      <c r="DC50" s="19">
        <v>0</v>
      </c>
      <c r="DD50" s="19">
        <v>0</v>
      </c>
      <c r="DE50" s="19"/>
      <c r="DF50" s="19">
        <v>0</v>
      </c>
      <c r="DG50" s="19">
        <v>1.2</v>
      </c>
      <c r="DH50" s="19">
        <v>0.2</v>
      </c>
      <c r="DI50" s="19">
        <v>2.6</v>
      </c>
      <c r="DJ50" s="19">
        <v>0</v>
      </c>
      <c r="DK50" s="19">
        <v>0.5</v>
      </c>
      <c r="DL50" s="19"/>
      <c r="DM50" s="19">
        <v>0</v>
      </c>
      <c r="DN50" s="19">
        <v>0</v>
      </c>
      <c r="DO50" s="19">
        <v>0.3</v>
      </c>
      <c r="DP50" s="19">
        <v>2.6</v>
      </c>
      <c r="DQ50" s="19">
        <v>1.6</v>
      </c>
      <c r="DR50" s="19">
        <v>0.7</v>
      </c>
      <c r="DS50" s="19">
        <v>0.3</v>
      </c>
      <c r="DT50" s="19">
        <v>1.3</v>
      </c>
      <c r="DU50" s="19">
        <v>0</v>
      </c>
      <c r="DV50" s="19">
        <v>0.1</v>
      </c>
      <c r="DW50" s="19">
        <v>0.4</v>
      </c>
      <c r="DX50" s="19">
        <v>0.1</v>
      </c>
      <c r="DY50" s="19"/>
      <c r="DZ50" s="19">
        <v>-1.8</v>
      </c>
      <c r="EA50" s="19">
        <v>0.3</v>
      </c>
      <c r="EB50" s="19">
        <v>0.3</v>
      </c>
      <c r="EC50" s="19">
        <v>0.6</v>
      </c>
      <c r="ED50" s="19">
        <v>0.3</v>
      </c>
      <c r="EE50" s="19">
        <v>0.8</v>
      </c>
      <c r="EF50" s="19">
        <v>4.5999999999999996</v>
      </c>
      <c r="EG50" s="19">
        <v>0</v>
      </c>
      <c r="EH50" s="19">
        <v>-8</v>
      </c>
      <c r="EI50" s="19">
        <v>-8.9</v>
      </c>
      <c r="EJ50" s="19">
        <v>-1.2</v>
      </c>
      <c r="EK50" s="19">
        <v>-1.1000000000000001</v>
      </c>
      <c r="EL50" s="19">
        <v>0.6</v>
      </c>
      <c r="EM50" s="19">
        <v>-0.1</v>
      </c>
      <c r="EN50" s="19">
        <v>1.6</v>
      </c>
      <c r="EO50" s="19"/>
      <c r="EP50" s="19">
        <v>0.1</v>
      </c>
      <c r="EQ50" s="19">
        <v>0.1</v>
      </c>
      <c r="ER50" s="19">
        <v>0.2</v>
      </c>
      <c r="ES50" s="19">
        <v>0</v>
      </c>
      <c r="ET50" s="19">
        <v>0</v>
      </c>
      <c r="EU50" s="19">
        <v>0</v>
      </c>
      <c r="EV50" s="19">
        <v>-0.2</v>
      </c>
      <c r="EW50" s="19">
        <v>8.8000000000000007</v>
      </c>
      <c r="EX50" s="19">
        <v>1.3</v>
      </c>
      <c r="EY50" s="19">
        <v>0</v>
      </c>
      <c r="EZ50" s="19">
        <v>0</v>
      </c>
      <c r="FA50" s="19">
        <v>0.4</v>
      </c>
      <c r="FB50" s="19">
        <v>0.8</v>
      </c>
      <c r="FC50" s="19">
        <v>1.1000000000000001</v>
      </c>
      <c r="FD50" s="19">
        <v>0</v>
      </c>
      <c r="FE50" s="19">
        <v>0</v>
      </c>
      <c r="FF50" s="19">
        <v>0.7</v>
      </c>
      <c r="FG50" s="19">
        <v>0</v>
      </c>
      <c r="FH50" s="19">
        <v>2.7</v>
      </c>
      <c r="FI50" s="19">
        <v>4.3</v>
      </c>
      <c r="FJ50" s="19">
        <v>458.1</v>
      </c>
      <c r="FK50" s="15"/>
      <c r="FL50" s="19">
        <v>1.79335</v>
      </c>
      <c r="FM50" s="19">
        <v>-0.67</v>
      </c>
      <c r="FN50" s="19">
        <v>1.202</v>
      </c>
      <c r="FO50" s="19">
        <v>0.8</v>
      </c>
      <c r="FP50" s="19">
        <v>0.29919000000000001</v>
      </c>
      <c r="FQ50" s="19">
        <v>0.11049</v>
      </c>
      <c r="FR50" s="19">
        <v>0.2</v>
      </c>
      <c r="FS50" s="19">
        <v>1.2</v>
      </c>
      <c r="FT50" s="19">
        <v>0</v>
      </c>
      <c r="FU50" s="19">
        <v>4.9350300000000002</v>
      </c>
    </row>
    <row r="51" spans="1:177" ht="24" customHeight="1" x14ac:dyDescent="0.3">
      <c r="A51" s="13" t="s">
        <v>82</v>
      </c>
      <c r="B51" s="13" t="s">
        <v>738</v>
      </c>
      <c r="C51" s="14"/>
      <c r="D51" s="14">
        <v>28.4</v>
      </c>
      <c r="E51" s="14">
        <v>9.1</v>
      </c>
      <c r="F51" s="14"/>
      <c r="G51" s="14"/>
      <c r="H51" s="14">
        <v>-4.8</v>
      </c>
      <c r="I51" s="14">
        <v>11.8</v>
      </c>
      <c r="J51" s="14"/>
      <c r="K51" s="14"/>
      <c r="L51" s="14">
        <v>0.2</v>
      </c>
      <c r="M51" s="14">
        <v>5.8</v>
      </c>
      <c r="N51" s="14">
        <v>2.5</v>
      </c>
      <c r="O51" s="14">
        <v>10.9</v>
      </c>
      <c r="P51" s="14">
        <v>28.1</v>
      </c>
      <c r="Q51" s="14">
        <v>9.5</v>
      </c>
      <c r="R51" s="14">
        <v>40.9</v>
      </c>
      <c r="S51" s="14">
        <v>0.2</v>
      </c>
      <c r="T51" s="14"/>
      <c r="U51" s="14"/>
      <c r="V51" s="14"/>
      <c r="W51" s="14"/>
      <c r="X51" s="14">
        <v>4.9000000000000004</v>
      </c>
      <c r="Y51" s="14">
        <v>2.7</v>
      </c>
      <c r="Z51" s="14">
        <v>1.5</v>
      </c>
      <c r="AA51" s="14"/>
      <c r="AB51" s="14">
        <v>-3.4</v>
      </c>
      <c r="AC51" s="14">
        <v>5.5</v>
      </c>
      <c r="AD51" s="14">
        <v>4.5999999999999996</v>
      </c>
      <c r="AE51" s="14"/>
      <c r="AF51" s="14"/>
      <c r="AG51" s="14"/>
      <c r="AH51" s="14"/>
      <c r="AI51" s="14">
        <v>10</v>
      </c>
      <c r="AJ51" s="14">
        <v>-4.9000000000000004</v>
      </c>
      <c r="AK51" s="14"/>
      <c r="AL51" s="14"/>
      <c r="AM51" s="14"/>
      <c r="AN51" s="14">
        <v>-0.9</v>
      </c>
      <c r="AO51" s="14">
        <v>15.5</v>
      </c>
      <c r="AP51" s="14">
        <v>3.7</v>
      </c>
      <c r="AQ51" s="14">
        <v>7.8</v>
      </c>
      <c r="AR51" s="14">
        <v>4.3</v>
      </c>
      <c r="AS51" s="14">
        <v>0.2</v>
      </c>
      <c r="AT51" s="14">
        <v>1.5</v>
      </c>
      <c r="AU51" s="14">
        <v>-0.1</v>
      </c>
      <c r="AV51" s="14">
        <v>47.2</v>
      </c>
      <c r="AW51" s="14">
        <v>-2.2000000000000002</v>
      </c>
      <c r="AX51" s="14">
        <v>-44.3</v>
      </c>
      <c r="AY51" s="14">
        <v>10.6</v>
      </c>
      <c r="AZ51" s="14">
        <v>-2.2999999999999998</v>
      </c>
      <c r="BA51" s="14"/>
      <c r="BB51" s="14">
        <v>-0.9</v>
      </c>
      <c r="BC51" s="14"/>
      <c r="BD51" s="14">
        <v>0.4</v>
      </c>
      <c r="BE51" s="14">
        <v>0.5</v>
      </c>
      <c r="BF51" s="14">
        <v>3.7</v>
      </c>
      <c r="BG51" s="14"/>
      <c r="BH51" s="14"/>
      <c r="BI51" s="14">
        <v>4</v>
      </c>
      <c r="BJ51" s="14">
        <v>-2.7</v>
      </c>
      <c r="BK51" s="14"/>
      <c r="BL51" s="14">
        <v>-2.6</v>
      </c>
      <c r="BM51" s="14"/>
      <c r="BN51" s="14"/>
      <c r="BO51" s="14"/>
      <c r="BP51" s="14">
        <v>6.4</v>
      </c>
      <c r="BQ51" s="14">
        <v>21.9</v>
      </c>
      <c r="BR51" s="14">
        <v>20.2</v>
      </c>
      <c r="BS51" s="14">
        <v>43.6</v>
      </c>
      <c r="BT51" s="14">
        <v>42.4</v>
      </c>
      <c r="BU51" s="14">
        <v>-6.3</v>
      </c>
      <c r="BV51" s="14">
        <v>-3.2</v>
      </c>
      <c r="BW51" s="14"/>
      <c r="BX51" s="14"/>
      <c r="BY51" s="14"/>
      <c r="BZ51" s="14"/>
      <c r="CA51" s="14"/>
      <c r="CB51" s="14">
        <v>0</v>
      </c>
      <c r="CC51" s="14">
        <v>-0.7</v>
      </c>
      <c r="CD51" s="14">
        <v>44.4</v>
      </c>
      <c r="CE51" s="14">
        <v>36.200000000000003</v>
      </c>
      <c r="CF51" s="14">
        <v>8.4</v>
      </c>
      <c r="CG51" s="14">
        <v>11</v>
      </c>
      <c r="CH51" s="14">
        <v>1.9</v>
      </c>
      <c r="CI51" s="14"/>
      <c r="CJ51" s="14"/>
      <c r="CK51" s="14"/>
      <c r="CL51" s="14">
        <v>8.8000000000000007</v>
      </c>
      <c r="CM51" s="14">
        <v>6.8</v>
      </c>
      <c r="CN51" s="14">
        <v>-19.399999999999999</v>
      </c>
      <c r="CO51" s="14"/>
      <c r="CP51" s="14"/>
      <c r="CQ51" s="14"/>
      <c r="CR51" s="14"/>
      <c r="CS51" s="14"/>
      <c r="CT51" s="14">
        <v>8.5</v>
      </c>
      <c r="CU51" s="14">
        <v>2</v>
      </c>
      <c r="CV51" s="14"/>
      <c r="CW51" s="14">
        <v>-6.1</v>
      </c>
      <c r="CX51" s="14">
        <v>0</v>
      </c>
      <c r="CY51" s="14"/>
      <c r="CZ51" s="14"/>
      <c r="DA51" s="14">
        <v>0.3</v>
      </c>
      <c r="DB51" s="14"/>
      <c r="DC51" s="14">
        <v>0</v>
      </c>
      <c r="DD51" s="14">
        <v>0</v>
      </c>
      <c r="DE51" s="14"/>
      <c r="DF51" s="14">
        <v>0</v>
      </c>
      <c r="DG51" s="14">
        <v>1.2</v>
      </c>
      <c r="DH51" s="14">
        <v>0.2</v>
      </c>
      <c r="DI51" s="14">
        <v>2.6</v>
      </c>
      <c r="DJ51" s="14">
        <v>0</v>
      </c>
      <c r="DK51" s="14">
        <v>0.5</v>
      </c>
      <c r="DL51" s="14"/>
      <c r="DM51" s="14">
        <v>0</v>
      </c>
      <c r="DN51" s="14">
        <v>0</v>
      </c>
      <c r="DO51" s="14">
        <v>0.4</v>
      </c>
      <c r="DP51" s="14">
        <v>2.5</v>
      </c>
      <c r="DQ51" s="14">
        <v>1.6</v>
      </c>
      <c r="DR51" s="14">
        <v>0.6</v>
      </c>
      <c r="DS51" s="14">
        <v>0.3</v>
      </c>
      <c r="DT51" s="14">
        <v>1.3</v>
      </c>
      <c r="DU51" s="14">
        <v>0</v>
      </c>
      <c r="DV51" s="14">
        <v>0</v>
      </c>
      <c r="DW51" s="14">
        <v>0.4</v>
      </c>
      <c r="DX51" s="14">
        <v>0.1</v>
      </c>
      <c r="DY51" s="14"/>
      <c r="DZ51" s="14">
        <v>-1.8</v>
      </c>
      <c r="EA51" s="14">
        <v>0.4</v>
      </c>
      <c r="EB51" s="14">
        <v>0.3</v>
      </c>
      <c r="EC51" s="14">
        <v>0.5</v>
      </c>
      <c r="ED51" s="14">
        <v>0.3</v>
      </c>
      <c r="EE51" s="14">
        <v>0.8</v>
      </c>
      <c r="EF51" s="14">
        <v>6.8</v>
      </c>
      <c r="EG51" s="14">
        <v>0</v>
      </c>
      <c r="EH51" s="14">
        <v>-6.7</v>
      </c>
      <c r="EI51" s="14">
        <v>-7.4</v>
      </c>
      <c r="EJ51" s="14">
        <v>-0.9</v>
      </c>
      <c r="EK51" s="14">
        <v>-0.9</v>
      </c>
      <c r="EL51" s="14">
        <v>0.6</v>
      </c>
      <c r="EM51" s="14">
        <v>-0.1</v>
      </c>
      <c r="EN51" s="14">
        <v>1.5</v>
      </c>
      <c r="EO51" s="14"/>
      <c r="EP51" s="14">
        <v>0.1</v>
      </c>
      <c r="EQ51" s="14">
        <v>0.1</v>
      </c>
      <c r="ER51" s="14">
        <v>0</v>
      </c>
      <c r="ES51" s="14">
        <v>0</v>
      </c>
      <c r="ET51" s="14">
        <v>0</v>
      </c>
      <c r="EU51" s="14">
        <v>0</v>
      </c>
      <c r="EV51" s="14">
        <v>-0.2</v>
      </c>
      <c r="EW51" s="14">
        <v>5.7</v>
      </c>
      <c r="EX51" s="14">
        <v>0.7</v>
      </c>
      <c r="EY51" s="14">
        <v>0</v>
      </c>
      <c r="EZ51" s="14">
        <v>0</v>
      </c>
      <c r="FA51" s="14">
        <v>0.4</v>
      </c>
      <c r="FB51" s="14">
        <v>0.7</v>
      </c>
      <c r="FC51" s="14">
        <v>1</v>
      </c>
      <c r="FD51" s="14">
        <v>0</v>
      </c>
      <c r="FE51" s="14">
        <v>0</v>
      </c>
      <c r="FF51" s="14">
        <v>2.2999999999999998</v>
      </c>
      <c r="FG51" s="14">
        <v>0</v>
      </c>
      <c r="FH51" s="14">
        <v>2.2000000000000002</v>
      </c>
      <c r="FI51" s="14">
        <v>4.0999999999999996</v>
      </c>
      <c r="FJ51" s="14">
        <v>456.2</v>
      </c>
      <c r="FK51" s="15"/>
      <c r="FL51" s="14">
        <v>2.2948200000000001</v>
      </c>
      <c r="FM51" s="14">
        <v>-0.78100000000000003</v>
      </c>
      <c r="FN51" s="14">
        <v>1.42</v>
      </c>
      <c r="FO51" s="14">
        <v>0.8</v>
      </c>
      <c r="FP51" s="14">
        <v>0.28850999999999999</v>
      </c>
      <c r="FQ51" s="14">
        <v>0.13</v>
      </c>
      <c r="FR51" s="14">
        <v>0.3</v>
      </c>
      <c r="FS51" s="14">
        <v>1.2</v>
      </c>
      <c r="FT51" s="14">
        <v>0</v>
      </c>
      <c r="FU51" s="14">
        <v>5.6523300000000001</v>
      </c>
    </row>
    <row r="52" spans="1:177" ht="24" customHeight="1" x14ac:dyDescent="0.3">
      <c r="A52" s="16" t="s">
        <v>82</v>
      </c>
      <c r="B52" s="16" t="s">
        <v>739</v>
      </c>
      <c r="C52" s="17"/>
      <c r="D52" s="17">
        <v>27.7</v>
      </c>
      <c r="E52" s="17">
        <v>8.4</v>
      </c>
      <c r="F52" s="17"/>
      <c r="G52" s="17"/>
      <c r="H52" s="17">
        <v>-3.9</v>
      </c>
      <c r="I52" s="17">
        <v>11.6</v>
      </c>
      <c r="J52" s="17"/>
      <c r="K52" s="17"/>
      <c r="L52" s="17">
        <v>0.4</v>
      </c>
      <c r="M52" s="17">
        <v>4.4000000000000004</v>
      </c>
      <c r="N52" s="17">
        <v>0.5</v>
      </c>
      <c r="O52" s="17">
        <v>11.2</v>
      </c>
      <c r="P52" s="17">
        <v>27.9</v>
      </c>
      <c r="Q52" s="17">
        <v>9.8000000000000007</v>
      </c>
      <c r="R52" s="17">
        <v>41</v>
      </c>
      <c r="S52" s="17">
        <v>0.1</v>
      </c>
      <c r="T52" s="17"/>
      <c r="U52" s="17"/>
      <c r="V52" s="17"/>
      <c r="W52" s="17"/>
      <c r="X52" s="17">
        <v>6</v>
      </c>
      <c r="Y52" s="17">
        <v>2.7</v>
      </c>
      <c r="Z52" s="17">
        <v>1.5</v>
      </c>
      <c r="AA52" s="17"/>
      <c r="AB52" s="17">
        <v>-3.4</v>
      </c>
      <c r="AC52" s="17">
        <v>5.3</v>
      </c>
      <c r="AD52" s="17">
        <v>5.8</v>
      </c>
      <c r="AE52" s="17"/>
      <c r="AF52" s="17"/>
      <c r="AG52" s="17"/>
      <c r="AH52" s="17"/>
      <c r="AI52" s="17">
        <v>10.8</v>
      </c>
      <c r="AJ52" s="17">
        <v>-2</v>
      </c>
      <c r="AK52" s="17"/>
      <c r="AL52" s="17"/>
      <c r="AM52" s="17"/>
      <c r="AN52" s="17">
        <v>-0.9</v>
      </c>
      <c r="AO52" s="17">
        <v>7.7</v>
      </c>
      <c r="AP52" s="17">
        <v>3.8</v>
      </c>
      <c r="AQ52" s="17">
        <v>8.1</v>
      </c>
      <c r="AR52" s="17">
        <v>4.5999999999999996</v>
      </c>
      <c r="AS52" s="17">
        <v>0.1</v>
      </c>
      <c r="AT52" s="17">
        <v>1.5</v>
      </c>
      <c r="AU52" s="17">
        <v>-0.2</v>
      </c>
      <c r="AV52" s="17">
        <v>47.9</v>
      </c>
      <c r="AW52" s="17">
        <v>-1.4</v>
      </c>
      <c r="AX52" s="17">
        <v>-43.9</v>
      </c>
      <c r="AY52" s="17">
        <v>8.6</v>
      </c>
      <c r="AZ52" s="17">
        <v>-2.2000000000000002</v>
      </c>
      <c r="BA52" s="17"/>
      <c r="BB52" s="17">
        <v>-1</v>
      </c>
      <c r="BC52" s="17"/>
      <c r="BD52" s="17">
        <v>0.5</v>
      </c>
      <c r="BE52" s="17">
        <v>0.5</v>
      </c>
      <c r="BF52" s="17">
        <v>2.7</v>
      </c>
      <c r="BG52" s="17"/>
      <c r="BH52" s="17"/>
      <c r="BI52" s="17">
        <v>2.9</v>
      </c>
      <c r="BJ52" s="17">
        <v>-3.9</v>
      </c>
      <c r="BK52" s="17"/>
      <c r="BL52" s="17">
        <v>-2.9</v>
      </c>
      <c r="BM52" s="17"/>
      <c r="BN52" s="17"/>
      <c r="BO52" s="17"/>
      <c r="BP52" s="17">
        <v>5.2</v>
      </c>
      <c r="BQ52" s="17">
        <v>22.1</v>
      </c>
      <c r="BR52" s="17">
        <v>20.7</v>
      </c>
      <c r="BS52" s="17">
        <v>43.9</v>
      </c>
      <c r="BT52" s="17">
        <v>42.7</v>
      </c>
      <c r="BU52" s="17">
        <v>-6</v>
      </c>
      <c r="BV52" s="17">
        <v>-3.2</v>
      </c>
      <c r="BW52" s="17"/>
      <c r="BX52" s="17"/>
      <c r="BY52" s="17"/>
      <c r="BZ52" s="17"/>
      <c r="CA52" s="17"/>
      <c r="CB52" s="17">
        <v>0</v>
      </c>
      <c r="CC52" s="17">
        <v>-0.7</v>
      </c>
      <c r="CD52" s="17">
        <v>45.1</v>
      </c>
      <c r="CE52" s="17">
        <v>36.799999999999997</v>
      </c>
      <c r="CF52" s="17">
        <v>8.9</v>
      </c>
      <c r="CG52" s="17">
        <v>11</v>
      </c>
      <c r="CH52" s="17">
        <v>1.9</v>
      </c>
      <c r="CI52" s="17"/>
      <c r="CJ52" s="17"/>
      <c r="CK52" s="17"/>
      <c r="CL52" s="17">
        <v>7.8</v>
      </c>
      <c r="CM52" s="17">
        <v>5.9</v>
      </c>
      <c r="CN52" s="17">
        <v>-19.8</v>
      </c>
      <c r="CO52" s="17"/>
      <c r="CP52" s="17"/>
      <c r="CQ52" s="17"/>
      <c r="CR52" s="17"/>
      <c r="CS52" s="17"/>
      <c r="CT52" s="17">
        <v>8.8000000000000007</v>
      </c>
      <c r="CU52" s="17">
        <v>2.2000000000000002</v>
      </c>
      <c r="CV52" s="17"/>
      <c r="CW52" s="17">
        <v>-4.2</v>
      </c>
      <c r="CX52" s="17">
        <v>0</v>
      </c>
      <c r="CY52" s="17"/>
      <c r="CZ52" s="17"/>
      <c r="DA52" s="17">
        <v>0.3</v>
      </c>
      <c r="DB52" s="17"/>
      <c r="DC52" s="17">
        <v>0</v>
      </c>
      <c r="DD52" s="17">
        <v>0</v>
      </c>
      <c r="DE52" s="17"/>
      <c r="DF52" s="17">
        <v>0</v>
      </c>
      <c r="DG52" s="17">
        <v>1.1000000000000001</v>
      </c>
      <c r="DH52" s="17">
        <v>0.1</v>
      </c>
      <c r="DI52" s="17">
        <v>2.5</v>
      </c>
      <c r="DJ52" s="17">
        <v>0</v>
      </c>
      <c r="DK52" s="17">
        <v>0.5</v>
      </c>
      <c r="DL52" s="17"/>
      <c r="DM52" s="17">
        <v>0</v>
      </c>
      <c r="DN52" s="17">
        <v>0</v>
      </c>
      <c r="DO52" s="17">
        <v>0.6</v>
      </c>
      <c r="DP52" s="17">
        <v>3.7</v>
      </c>
      <c r="DQ52" s="17">
        <v>1.6</v>
      </c>
      <c r="DR52" s="17">
        <v>0.6</v>
      </c>
      <c r="DS52" s="17">
        <v>0.3</v>
      </c>
      <c r="DT52" s="17">
        <v>1.3</v>
      </c>
      <c r="DU52" s="17">
        <v>0</v>
      </c>
      <c r="DV52" s="17">
        <v>0</v>
      </c>
      <c r="DW52" s="17">
        <v>0.3</v>
      </c>
      <c r="DX52" s="17">
        <v>0.1</v>
      </c>
      <c r="DY52" s="17"/>
      <c r="DZ52" s="17">
        <v>-1.8</v>
      </c>
      <c r="EA52" s="17">
        <v>0.4</v>
      </c>
      <c r="EB52" s="17">
        <v>0.3</v>
      </c>
      <c r="EC52" s="17">
        <v>0.5</v>
      </c>
      <c r="ED52" s="17">
        <v>0.3</v>
      </c>
      <c r="EE52" s="17">
        <v>0.8</v>
      </c>
      <c r="EF52" s="17">
        <v>5.0999999999999996</v>
      </c>
      <c r="EG52" s="17">
        <v>0</v>
      </c>
      <c r="EH52" s="17">
        <v>-7.8</v>
      </c>
      <c r="EI52" s="17">
        <v>-8.6</v>
      </c>
      <c r="EJ52" s="17">
        <v>-1</v>
      </c>
      <c r="EK52" s="17">
        <v>-0.9</v>
      </c>
      <c r="EL52" s="17">
        <v>0.5</v>
      </c>
      <c r="EM52" s="17">
        <v>-0.1</v>
      </c>
      <c r="EN52" s="17">
        <v>1.6</v>
      </c>
      <c r="EO52" s="17"/>
      <c r="EP52" s="17">
        <v>0.1</v>
      </c>
      <c r="EQ52" s="17">
        <v>0.1</v>
      </c>
      <c r="ER52" s="17">
        <v>0</v>
      </c>
      <c r="ES52" s="17">
        <v>0</v>
      </c>
      <c r="ET52" s="17">
        <v>0</v>
      </c>
      <c r="EU52" s="17">
        <v>0</v>
      </c>
      <c r="EV52" s="17">
        <v>-0.2</v>
      </c>
      <c r="EW52" s="17">
        <v>3.5</v>
      </c>
      <c r="EX52" s="17">
        <v>0</v>
      </c>
      <c r="EY52" s="17">
        <v>0</v>
      </c>
      <c r="EZ52" s="17">
        <v>0</v>
      </c>
      <c r="FA52" s="17">
        <v>0.4</v>
      </c>
      <c r="FB52" s="17">
        <v>0.7</v>
      </c>
      <c r="FC52" s="17">
        <v>1</v>
      </c>
      <c r="FD52" s="17">
        <v>0</v>
      </c>
      <c r="FE52" s="17">
        <v>0</v>
      </c>
      <c r="FF52" s="17">
        <v>2.5</v>
      </c>
      <c r="FG52" s="17">
        <v>0</v>
      </c>
      <c r="FH52" s="17">
        <v>2.2000000000000002</v>
      </c>
      <c r="FI52" s="17">
        <v>4.0999999999999996</v>
      </c>
      <c r="FJ52" s="17">
        <v>444.1</v>
      </c>
      <c r="FK52" s="15"/>
      <c r="FL52" s="17">
        <v>2.3097500000000002</v>
      </c>
      <c r="FM52" s="17">
        <v>-0.39500000000000002</v>
      </c>
      <c r="FN52" s="17">
        <v>1.4039999999999999</v>
      </c>
      <c r="FO52" s="17">
        <v>0.8</v>
      </c>
      <c r="FP52" s="17">
        <v>0.28417999999999999</v>
      </c>
      <c r="FQ52" s="17">
        <v>0.10777</v>
      </c>
      <c r="FR52" s="17">
        <v>0.1</v>
      </c>
      <c r="FS52" s="17">
        <v>1.3</v>
      </c>
      <c r="FT52" s="17">
        <v>0</v>
      </c>
      <c r="FU52" s="17">
        <v>5.9107000000000003</v>
      </c>
    </row>
    <row r="53" spans="1:177" ht="24" customHeight="1" x14ac:dyDescent="0.3">
      <c r="A53" s="16" t="s">
        <v>82</v>
      </c>
      <c r="B53" s="16" t="s">
        <v>740</v>
      </c>
      <c r="C53" s="17"/>
      <c r="D53" s="17">
        <v>20.2</v>
      </c>
      <c r="E53" s="17">
        <v>7.6</v>
      </c>
      <c r="F53" s="17"/>
      <c r="G53" s="17"/>
      <c r="H53" s="17">
        <v>-5.2</v>
      </c>
      <c r="I53" s="17">
        <v>7.1</v>
      </c>
      <c r="J53" s="17"/>
      <c r="K53" s="17"/>
      <c r="L53" s="17">
        <v>-1.8</v>
      </c>
      <c r="M53" s="17">
        <v>-1.6</v>
      </c>
      <c r="N53" s="17">
        <v>-5.2</v>
      </c>
      <c r="O53" s="17">
        <v>9</v>
      </c>
      <c r="P53" s="17">
        <v>12.3</v>
      </c>
      <c r="Q53" s="17">
        <v>10.3</v>
      </c>
      <c r="R53" s="17">
        <v>41.8</v>
      </c>
      <c r="S53" s="17">
        <v>0</v>
      </c>
      <c r="T53" s="17"/>
      <c r="U53" s="17"/>
      <c r="V53" s="17"/>
      <c r="W53" s="17"/>
      <c r="X53" s="17">
        <v>7.2</v>
      </c>
      <c r="Y53" s="17">
        <v>2.1</v>
      </c>
      <c r="Z53" s="17">
        <v>0.7</v>
      </c>
      <c r="AA53" s="17"/>
      <c r="AB53" s="17">
        <v>-3.4</v>
      </c>
      <c r="AC53" s="17">
        <v>5.4</v>
      </c>
      <c r="AD53" s="17">
        <v>4.3</v>
      </c>
      <c r="AE53" s="17"/>
      <c r="AF53" s="17"/>
      <c r="AG53" s="17"/>
      <c r="AH53" s="17"/>
      <c r="AI53" s="17">
        <v>10.1</v>
      </c>
      <c r="AJ53" s="17">
        <v>-5.6</v>
      </c>
      <c r="AK53" s="17"/>
      <c r="AL53" s="17"/>
      <c r="AM53" s="17"/>
      <c r="AN53" s="17">
        <v>-1.1000000000000001</v>
      </c>
      <c r="AO53" s="17">
        <v>4.7</v>
      </c>
      <c r="AP53" s="17">
        <v>3.6</v>
      </c>
      <c r="AQ53" s="17">
        <v>7.3</v>
      </c>
      <c r="AR53" s="17">
        <v>4.3</v>
      </c>
      <c r="AS53" s="17">
        <v>0.5</v>
      </c>
      <c r="AT53" s="17">
        <v>1.5</v>
      </c>
      <c r="AU53" s="17">
        <v>-0.3</v>
      </c>
      <c r="AV53" s="17">
        <v>45.5</v>
      </c>
      <c r="AW53" s="17">
        <v>-3.8</v>
      </c>
      <c r="AX53" s="17">
        <v>-45.9</v>
      </c>
      <c r="AY53" s="17">
        <v>7.6</v>
      </c>
      <c r="AZ53" s="17">
        <v>-2.1</v>
      </c>
      <c r="BA53" s="17"/>
      <c r="BB53" s="17">
        <v>-2.8</v>
      </c>
      <c r="BC53" s="17"/>
      <c r="BD53" s="17">
        <v>0.5</v>
      </c>
      <c r="BE53" s="17">
        <v>0.4</v>
      </c>
      <c r="BF53" s="17">
        <v>0.3</v>
      </c>
      <c r="BG53" s="17"/>
      <c r="BH53" s="17"/>
      <c r="BI53" s="17">
        <v>1.1000000000000001</v>
      </c>
      <c r="BJ53" s="17">
        <v>-4.9000000000000004</v>
      </c>
      <c r="BK53" s="17"/>
      <c r="BL53" s="17">
        <v>-4.5</v>
      </c>
      <c r="BM53" s="17"/>
      <c r="BN53" s="17"/>
      <c r="BO53" s="17"/>
      <c r="BP53" s="17">
        <v>1.9</v>
      </c>
      <c r="BQ53" s="17">
        <v>21.6</v>
      </c>
      <c r="BR53" s="17">
        <v>20.9</v>
      </c>
      <c r="BS53" s="17">
        <v>43.6</v>
      </c>
      <c r="BT53" s="17">
        <v>41.8</v>
      </c>
      <c r="BU53" s="17">
        <v>-6.8</v>
      </c>
      <c r="BV53" s="17">
        <v>-3.2</v>
      </c>
      <c r="BW53" s="17"/>
      <c r="BX53" s="17"/>
      <c r="BY53" s="17"/>
      <c r="BZ53" s="17"/>
      <c r="CA53" s="17"/>
      <c r="CB53" s="17">
        <v>0</v>
      </c>
      <c r="CC53" s="17">
        <v>-0.7</v>
      </c>
      <c r="CD53" s="17">
        <v>46.4</v>
      </c>
      <c r="CE53" s="17">
        <v>36.4</v>
      </c>
      <c r="CF53" s="17">
        <v>8.6999999999999993</v>
      </c>
      <c r="CG53" s="17">
        <v>11</v>
      </c>
      <c r="CH53" s="17">
        <v>1.9</v>
      </c>
      <c r="CI53" s="17"/>
      <c r="CJ53" s="17"/>
      <c r="CK53" s="17"/>
      <c r="CL53" s="17">
        <v>3.8</v>
      </c>
      <c r="CM53" s="17">
        <v>1.9</v>
      </c>
      <c r="CN53" s="17">
        <v>-26.5</v>
      </c>
      <c r="CO53" s="17"/>
      <c r="CP53" s="17"/>
      <c r="CQ53" s="17"/>
      <c r="CR53" s="17"/>
      <c r="CS53" s="17"/>
      <c r="CT53" s="17">
        <v>6.6</v>
      </c>
      <c r="CU53" s="17">
        <v>0.9</v>
      </c>
      <c r="CV53" s="17"/>
      <c r="CW53" s="17">
        <v>-1.4</v>
      </c>
      <c r="CX53" s="17">
        <v>0</v>
      </c>
      <c r="CY53" s="17"/>
      <c r="CZ53" s="17"/>
      <c r="DA53" s="17">
        <v>0.3</v>
      </c>
      <c r="DB53" s="17"/>
      <c r="DC53" s="17">
        <v>0</v>
      </c>
      <c r="DD53" s="17">
        <v>0</v>
      </c>
      <c r="DE53" s="17"/>
      <c r="DF53" s="17">
        <v>0</v>
      </c>
      <c r="DG53" s="17">
        <v>1.1000000000000001</v>
      </c>
      <c r="DH53" s="17">
        <v>0.1</v>
      </c>
      <c r="DI53" s="17">
        <v>2.5</v>
      </c>
      <c r="DJ53" s="17">
        <v>0</v>
      </c>
      <c r="DK53" s="17">
        <v>0.5</v>
      </c>
      <c r="DL53" s="17"/>
      <c r="DM53" s="17">
        <v>0</v>
      </c>
      <c r="DN53" s="17">
        <v>0</v>
      </c>
      <c r="DO53" s="17">
        <v>0.4</v>
      </c>
      <c r="DP53" s="17">
        <v>3.3</v>
      </c>
      <c r="DQ53" s="17">
        <v>1.6</v>
      </c>
      <c r="DR53" s="17">
        <v>0.7</v>
      </c>
      <c r="DS53" s="17">
        <v>0.3</v>
      </c>
      <c r="DT53" s="17">
        <v>1.3</v>
      </c>
      <c r="DU53" s="17">
        <v>0</v>
      </c>
      <c r="DV53" s="17">
        <v>0.1</v>
      </c>
      <c r="DW53" s="17">
        <v>0.4</v>
      </c>
      <c r="DX53" s="17">
        <v>0.1</v>
      </c>
      <c r="DY53" s="17"/>
      <c r="DZ53" s="17">
        <v>-1.8</v>
      </c>
      <c r="EA53" s="17">
        <v>0.5</v>
      </c>
      <c r="EB53" s="17">
        <v>0.3</v>
      </c>
      <c r="EC53" s="17">
        <v>0.5</v>
      </c>
      <c r="ED53" s="17">
        <v>0.2</v>
      </c>
      <c r="EE53" s="17">
        <v>0.8</v>
      </c>
      <c r="EF53" s="17">
        <v>7.2</v>
      </c>
      <c r="EG53" s="17">
        <v>0</v>
      </c>
      <c r="EH53" s="17">
        <v>-8.4</v>
      </c>
      <c r="EI53" s="17">
        <v>-9.3000000000000007</v>
      </c>
      <c r="EJ53" s="17">
        <v>-1.2</v>
      </c>
      <c r="EK53" s="17">
        <v>-1</v>
      </c>
      <c r="EL53" s="17">
        <v>0.5</v>
      </c>
      <c r="EM53" s="17">
        <v>-0.1</v>
      </c>
      <c r="EN53" s="17">
        <v>1.5</v>
      </c>
      <c r="EO53" s="17"/>
      <c r="EP53" s="17">
        <v>0.1</v>
      </c>
      <c r="EQ53" s="17">
        <v>0.1</v>
      </c>
      <c r="ER53" s="17">
        <v>0</v>
      </c>
      <c r="ES53" s="17">
        <v>0</v>
      </c>
      <c r="ET53" s="17">
        <v>0</v>
      </c>
      <c r="EU53" s="17">
        <v>0</v>
      </c>
      <c r="EV53" s="17">
        <v>-0.2</v>
      </c>
      <c r="EW53" s="17">
        <v>1.3</v>
      </c>
      <c r="EX53" s="17">
        <v>0</v>
      </c>
      <c r="EY53" s="17">
        <v>0</v>
      </c>
      <c r="EZ53" s="17">
        <v>0</v>
      </c>
      <c r="FA53" s="17">
        <v>0.4</v>
      </c>
      <c r="FB53" s="17">
        <v>0.4</v>
      </c>
      <c r="FC53" s="17">
        <v>0.7</v>
      </c>
      <c r="FD53" s="17">
        <v>0</v>
      </c>
      <c r="FE53" s="17">
        <v>0</v>
      </c>
      <c r="FF53" s="17">
        <v>2</v>
      </c>
      <c r="FG53" s="17">
        <v>0</v>
      </c>
      <c r="FH53" s="17">
        <v>2.5</v>
      </c>
      <c r="FI53" s="17">
        <v>4.3</v>
      </c>
      <c r="FJ53" s="17">
        <v>350</v>
      </c>
      <c r="FK53" s="15"/>
      <c r="FL53" s="17">
        <v>2.2064499999999998</v>
      </c>
      <c r="FM53" s="17">
        <v>-8.3000000000000004E-2</v>
      </c>
      <c r="FN53" s="17">
        <v>1.4</v>
      </c>
      <c r="FO53" s="17">
        <v>0.8</v>
      </c>
      <c r="FP53" s="17">
        <v>0.27044000000000001</v>
      </c>
      <c r="FQ53" s="17">
        <v>0.18951999999999999</v>
      </c>
      <c r="FR53" s="17">
        <v>-0.1</v>
      </c>
      <c r="FS53" s="17">
        <v>1.2</v>
      </c>
      <c r="FT53" s="17">
        <v>0</v>
      </c>
      <c r="FU53" s="17">
        <v>5.8834099999999996</v>
      </c>
    </row>
    <row r="54" spans="1:177" ht="24" customHeight="1" x14ac:dyDescent="0.3">
      <c r="A54" s="16" t="s">
        <v>82</v>
      </c>
      <c r="B54" s="16" t="s">
        <v>741</v>
      </c>
      <c r="C54" s="17"/>
      <c r="D54" s="17">
        <v>44.8</v>
      </c>
      <c r="E54" s="17">
        <v>11.3</v>
      </c>
      <c r="F54" s="17"/>
      <c r="G54" s="17"/>
      <c r="H54" s="17">
        <v>-4.3</v>
      </c>
      <c r="I54" s="17">
        <v>17.600000000000001</v>
      </c>
      <c r="J54" s="17"/>
      <c r="K54" s="17"/>
      <c r="L54" s="17">
        <v>6.5</v>
      </c>
      <c r="M54" s="17">
        <v>0.8</v>
      </c>
      <c r="N54" s="17">
        <v>-4.3</v>
      </c>
      <c r="O54" s="17">
        <v>18.2</v>
      </c>
      <c r="P54" s="17">
        <v>16.2</v>
      </c>
      <c r="Q54" s="17">
        <v>13.1</v>
      </c>
      <c r="R54" s="17">
        <v>74</v>
      </c>
      <c r="S54" s="17">
        <v>-0.2</v>
      </c>
      <c r="T54" s="17"/>
      <c r="U54" s="17"/>
      <c r="V54" s="17"/>
      <c r="W54" s="17"/>
      <c r="X54" s="17">
        <v>9.3000000000000007</v>
      </c>
      <c r="Y54" s="17">
        <v>2</v>
      </c>
      <c r="Z54" s="17">
        <v>0.7</v>
      </c>
      <c r="AA54" s="17"/>
      <c r="AB54" s="17">
        <v>-3.4</v>
      </c>
      <c r="AC54" s="17">
        <v>5.4</v>
      </c>
      <c r="AD54" s="17">
        <v>5.8</v>
      </c>
      <c r="AE54" s="17"/>
      <c r="AF54" s="17"/>
      <c r="AG54" s="17"/>
      <c r="AH54" s="17"/>
      <c r="AI54" s="17">
        <v>10</v>
      </c>
      <c r="AJ54" s="17">
        <v>2.6</v>
      </c>
      <c r="AK54" s="17"/>
      <c r="AL54" s="17"/>
      <c r="AM54" s="17"/>
      <c r="AN54" s="17">
        <v>-1.4</v>
      </c>
      <c r="AO54" s="17">
        <v>0.5</v>
      </c>
      <c r="AP54" s="17">
        <v>3.5</v>
      </c>
      <c r="AQ54" s="17">
        <v>10.4</v>
      </c>
      <c r="AR54" s="17">
        <v>4.5999999999999996</v>
      </c>
      <c r="AS54" s="17">
        <v>-0.3</v>
      </c>
      <c r="AT54" s="17">
        <v>1.5</v>
      </c>
      <c r="AU54" s="17">
        <v>0.2</v>
      </c>
      <c r="AV54" s="17">
        <v>52.6</v>
      </c>
      <c r="AW54" s="17">
        <v>3.2</v>
      </c>
      <c r="AX54" s="17">
        <v>-39.5</v>
      </c>
      <c r="AY54" s="17">
        <v>6.6</v>
      </c>
      <c r="AZ54" s="17">
        <v>-2.1</v>
      </c>
      <c r="BA54" s="17"/>
      <c r="BB54" s="17">
        <v>-0.6</v>
      </c>
      <c r="BC54" s="17"/>
      <c r="BD54" s="17">
        <v>0.5</v>
      </c>
      <c r="BE54" s="17">
        <v>0.5</v>
      </c>
      <c r="BF54" s="17">
        <v>0.2</v>
      </c>
      <c r="BG54" s="17"/>
      <c r="BH54" s="17"/>
      <c r="BI54" s="17">
        <v>4.3</v>
      </c>
      <c r="BJ54" s="17">
        <v>-5.0999999999999996</v>
      </c>
      <c r="BK54" s="17"/>
      <c r="BL54" s="17">
        <v>-4.5999999999999996</v>
      </c>
      <c r="BM54" s="17"/>
      <c r="BN54" s="17"/>
      <c r="BO54" s="17"/>
      <c r="BP54" s="17">
        <v>7.1</v>
      </c>
      <c r="BQ54" s="17">
        <v>26.6</v>
      </c>
      <c r="BR54" s="17">
        <v>25.2</v>
      </c>
      <c r="BS54" s="17">
        <v>47.7</v>
      </c>
      <c r="BT54" s="17">
        <v>47.3</v>
      </c>
      <c r="BU54" s="17">
        <v>-4.5</v>
      </c>
      <c r="BV54" s="17">
        <v>-2.4</v>
      </c>
      <c r="BW54" s="17"/>
      <c r="BX54" s="17"/>
      <c r="BY54" s="17"/>
      <c r="BZ54" s="17"/>
      <c r="CA54" s="17"/>
      <c r="CB54" s="17">
        <v>0</v>
      </c>
      <c r="CC54" s="17">
        <v>-0.7</v>
      </c>
      <c r="CD54" s="17">
        <v>45.5</v>
      </c>
      <c r="CE54" s="17">
        <v>37.4</v>
      </c>
      <c r="CF54" s="17">
        <v>9.1999999999999993</v>
      </c>
      <c r="CG54" s="17">
        <v>11</v>
      </c>
      <c r="CH54" s="17">
        <v>1.9</v>
      </c>
      <c r="CI54" s="17"/>
      <c r="CJ54" s="17"/>
      <c r="CK54" s="17"/>
      <c r="CL54" s="17">
        <v>11.3</v>
      </c>
      <c r="CM54" s="17">
        <v>9.8000000000000007</v>
      </c>
      <c r="CN54" s="17">
        <v>-13.4</v>
      </c>
      <c r="CO54" s="17"/>
      <c r="CP54" s="17"/>
      <c r="CQ54" s="17"/>
      <c r="CR54" s="17"/>
      <c r="CS54" s="17"/>
      <c r="CT54" s="17">
        <v>10.3</v>
      </c>
      <c r="CU54" s="17">
        <v>3.1</v>
      </c>
      <c r="CV54" s="17"/>
      <c r="CW54" s="17">
        <v>-0.2</v>
      </c>
      <c r="CX54" s="17">
        <v>0</v>
      </c>
      <c r="CY54" s="17"/>
      <c r="CZ54" s="17"/>
      <c r="DA54" s="17">
        <v>0.3</v>
      </c>
      <c r="DB54" s="17"/>
      <c r="DC54" s="17">
        <v>0</v>
      </c>
      <c r="DD54" s="17">
        <v>0</v>
      </c>
      <c r="DE54" s="17"/>
      <c r="DF54" s="17">
        <v>0</v>
      </c>
      <c r="DG54" s="17">
        <v>1.1000000000000001</v>
      </c>
      <c r="DH54" s="17">
        <v>0.3</v>
      </c>
      <c r="DI54" s="17">
        <v>2.2999999999999998</v>
      </c>
      <c r="DJ54" s="17">
        <v>0</v>
      </c>
      <c r="DK54" s="17">
        <v>0.5</v>
      </c>
      <c r="DL54" s="17"/>
      <c r="DM54" s="17">
        <v>0</v>
      </c>
      <c r="DN54" s="17">
        <v>0</v>
      </c>
      <c r="DO54" s="17">
        <v>1</v>
      </c>
      <c r="DP54" s="17">
        <v>4.5</v>
      </c>
      <c r="DQ54" s="17">
        <v>1.6</v>
      </c>
      <c r="DR54" s="17">
        <v>0.7</v>
      </c>
      <c r="DS54" s="17">
        <v>0.3</v>
      </c>
      <c r="DT54" s="17">
        <v>1.3</v>
      </c>
      <c r="DU54" s="17">
        <v>0</v>
      </c>
      <c r="DV54" s="17">
        <v>0</v>
      </c>
      <c r="DW54" s="17">
        <v>0.5</v>
      </c>
      <c r="DX54" s="17">
        <v>0.1</v>
      </c>
      <c r="DY54" s="17"/>
      <c r="DZ54" s="17">
        <v>-1.8</v>
      </c>
      <c r="EA54" s="17">
        <v>0.1</v>
      </c>
      <c r="EB54" s="17">
        <v>0.3</v>
      </c>
      <c r="EC54" s="17">
        <v>0.5</v>
      </c>
      <c r="ED54" s="17">
        <v>0.2</v>
      </c>
      <c r="EE54" s="17">
        <v>0.8</v>
      </c>
      <c r="EF54" s="17">
        <v>2.2000000000000002</v>
      </c>
      <c r="EG54" s="17">
        <v>0</v>
      </c>
      <c r="EH54" s="17">
        <v>-9.3000000000000007</v>
      </c>
      <c r="EI54" s="17">
        <v>-10</v>
      </c>
      <c r="EJ54" s="17">
        <v>-1.5</v>
      </c>
      <c r="EK54" s="17">
        <v>-1.1000000000000001</v>
      </c>
      <c r="EL54" s="17">
        <v>0.5</v>
      </c>
      <c r="EM54" s="17">
        <v>-0.1</v>
      </c>
      <c r="EN54" s="17">
        <v>1.7</v>
      </c>
      <c r="EO54" s="17"/>
      <c r="EP54" s="17">
        <v>0.1</v>
      </c>
      <c r="EQ54" s="17">
        <v>0.1</v>
      </c>
      <c r="ER54" s="17">
        <v>0</v>
      </c>
      <c r="ES54" s="17">
        <v>0</v>
      </c>
      <c r="ET54" s="17">
        <v>0</v>
      </c>
      <c r="EU54" s="17">
        <v>0</v>
      </c>
      <c r="EV54" s="17">
        <v>-0.2</v>
      </c>
      <c r="EW54" s="17">
        <v>1</v>
      </c>
      <c r="EX54" s="17">
        <v>0</v>
      </c>
      <c r="EY54" s="17">
        <v>0</v>
      </c>
      <c r="EZ54" s="17">
        <v>0</v>
      </c>
      <c r="FA54" s="17">
        <v>0.4</v>
      </c>
      <c r="FB54" s="17">
        <v>0.4</v>
      </c>
      <c r="FC54" s="17">
        <v>0.5</v>
      </c>
      <c r="FD54" s="17">
        <v>0</v>
      </c>
      <c r="FE54" s="17">
        <v>0</v>
      </c>
      <c r="FF54" s="17">
        <v>1</v>
      </c>
      <c r="FG54" s="17">
        <v>0</v>
      </c>
      <c r="FH54" s="17">
        <v>2.7</v>
      </c>
      <c r="FI54" s="17">
        <v>4.3</v>
      </c>
      <c r="FJ54" s="17">
        <v>540.6</v>
      </c>
      <c r="FK54" s="15"/>
      <c r="FL54" s="17">
        <v>2.2489400000000002</v>
      </c>
      <c r="FM54" s="17">
        <v>-0.25</v>
      </c>
      <c r="FN54" s="17">
        <v>1.3580000000000001</v>
      </c>
      <c r="FO54" s="17">
        <v>0.8</v>
      </c>
      <c r="FP54" s="17">
        <v>0.26874999999999999</v>
      </c>
      <c r="FQ54" s="17">
        <v>0.18956000000000001</v>
      </c>
      <c r="FR54" s="17">
        <v>-0.2</v>
      </c>
      <c r="FS54" s="17">
        <v>0.5</v>
      </c>
      <c r="FT54" s="17">
        <v>0</v>
      </c>
      <c r="FU54" s="17">
        <v>4.9152500000000003</v>
      </c>
    </row>
    <row r="55" spans="1:177" ht="24" customHeight="1" x14ac:dyDescent="0.3">
      <c r="A55" s="16" t="s">
        <v>82</v>
      </c>
      <c r="B55" s="16" t="s">
        <v>742</v>
      </c>
      <c r="C55" s="17"/>
      <c r="D55" s="17">
        <v>42.7</v>
      </c>
      <c r="E55" s="17">
        <v>11</v>
      </c>
      <c r="F55" s="17"/>
      <c r="G55" s="17"/>
      <c r="H55" s="17">
        <v>-5.4</v>
      </c>
      <c r="I55" s="17">
        <v>5.4</v>
      </c>
      <c r="J55" s="17"/>
      <c r="K55" s="17"/>
      <c r="L55" s="17">
        <v>8.4</v>
      </c>
      <c r="M55" s="17">
        <v>1.3</v>
      </c>
      <c r="N55" s="17">
        <v>-2.8</v>
      </c>
      <c r="O55" s="17">
        <v>20.9</v>
      </c>
      <c r="P55" s="17">
        <v>15.3</v>
      </c>
      <c r="Q55" s="17">
        <v>12.6</v>
      </c>
      <c r="R55" s="17">
        <v>73.900000000000006</v>
      </c>
      <c r="S55" s="17">
        <v>-0.3</v>
      </c>
      <c r="T55" s="17"/>
      <c r="U55" s="17"/>
      <c r="V55" s="17"/>
      <c r="W55" s="17"/>
      <c r="X55" s="17">
        <v>7.6</v>
      </c>
      <c r="Y55" s="17">
        <v>1.9</v>
      </c>
      <c r="Z55" s="17">
        <v>0.6</v>
      </c>
      <c r="AA55" s="17"/>
      <c r="AB55" s="17">
        <v>-3.4</v>
      </c>
      <c r="AC55" s="17">
        <v>5.9</v>
      </c>
      <c r="AD55" s="17">
        <v>4.4000000000000004</v>
      </c>
      <c r="AE55" s="17"/>
      <c r="AF55" s="17"/>
      <c r="AG55" s="17"/>
      <c r="AH55" s="17"/>
      <c r="AI55" s="17">
        <v>8.8000000000000007</v>
      </c>
      <c r="AJ55" s="17">
        <v>4.5999999999999996</v>
      </c>
      <c r="AK55" s="17"/>
      <c r="AL55" s="17"/>
      <c r="AM55" s="17"/>
      <c r="AN55" s="17">
        <v>-1.7</v>
      </c>
      <c r="AO55" s="17">
        <v>-4.5</v>
      </c>
      <c r="AP55" s="17">
        <v>3.4</v>
      </c>
      <c r="AQ55" s="17">
        <v>9.9</v>
      </c>
      <c r="AR55" s="17">
        <v>4.7</v>
      </c>
      <c r="AS55" s="17">
        <v>-0.2</v>
      </c>
      <c r="AT55" s="17">
        <v>1.5</v>
      </c>
      <c r="AU55" s="17">
        <v>-0.3</v>
      </c>
      <c r="AV55" s="17">
        <v>50.2</v>
      </c>
      <c r="AW55" s="17">
        <v>0.8</v>
      </c>
      <c r="AX55" s="17">
        <v>-41.6</v>
      </c>
      <c r="AY55" s="17">
        <v>4.2</v>
      </c>
      <c r="AZ55" s="17">
        <v>-2.1</v>
      </c>
      <c r="BA55" s="17"/>
      <c r="BB55" s="17">
        <v>-1.8</v>
      </c>
      <c r="BC55" s="17"/>
      <c r="BD55" s="17">
        <v>0.5</v>
      </c>
      <c r="BE55" s="17">
        <v>0.2</v>
      </c>
      <c r="BF55" s="17">
        <v>-2.9</v>
      </c>
      <c r="BG55" s="17"/>
      <c r="BH55" s="17"/>
      <c r="BI55" s="17">
        <v>2.5</v>
      </c>
      <c r="BJ55" s="17">
        <v>-1.4</v>
      </c>
      <c r="BK55" s="17"/>
      <c r="BL55" s="17">
        <v>0</v>
      </c>
      <c r="BM55" s="17"/>
      <c r="BN55" s="17"/>
      <c r="BO55" s="17"/>
      <c r="BP55" s="17">
        <v>4.2</v>
      </c>
      <c r="BQ55" s="17">
        <v>26</v>
      </c>
      <c r="BR55" s="17">
        <v>24.5</v>
      </c>
      <c r="BS55" s="17">
        <v>47.2</v>
      </c>
      <c r="BT55" s="17">
        <v>46.7</v>
      </c>
      <c r="BU55" s="17">
        <v>-4.5999999999999996</v>
      </c>
      <c r="BV55" s="17">
        <v>-2.5</v>
      </c>
      <c r="BW55" s="17"/>
      <c r="BX55" s="17"/>
      <c r="BY55" s="17"/>
      <c r="BZ55" s="17"/>
      <c r="CA55" s="17"/>
      <c r="CB55" s="17">
        <v>0</v>
      </c>
      <c r="CC55" s="17">
        <v>-0.7</v>
      </c>
      <c r="CD55" s="17">
        <v>46.1</v>
      </c>
      <c r="CE55" s="17">
        <v>36.9</v>
      </c>
      <c r="CF55" s="17">
        <v>8.9</v>
      </c>
      <c r="CG55" s="17">
        <v>11</v>
      </c>
      <c r="CH55" s="17">
        <v>1.9</v>
      </c>
      <c r="CI55" s="17"/>
      <c r="CJ55" s="17"/>
      <c r="CK55" s="17"/>
      <c r="CL55" s="17">
        <v>9</v>
      </c>
      <c r="CM55" s="17">
        <v>7.3</v>
      </c>
      <c r="CN55" s="17">
        <v>-17.600000000000001</v>
      </c>
      <c r="CO55" s="17"/>
      <c r="CP55" s="17"/>
      <c r="CQ55" s="17"/>
      <c r="CR55" s="17"/>
      <c r="CS55" s="17"/>
      <c r="CT55" s="17">
        <v>10</v>
      </c>
      <c r="CU55" s="17">
        <v>2.9</v>
      </c>
      <c r="CV55" s="17"/>
      <c r="CW55" s="17">
        <v>-0.9</v>
      </c>
      <c r="CX55" s="17">
        <v>0</v>
      </c>
      <c r="CY55" s="17"/>
      <c r="CZ55" s="17"/>
      <c r="DA55" s="17">
        <v>0.3</v>
      </c>
      <c r="DB55" s="17"/>
      <c r="DC55" s="17">
        <v>0</v>
      </c>
      <c r="DD55" s="17">
        <v>0</v>
      </c>
      <c r="DE55" s="17"/>
      <c r="DF55" s="17">
        <v>0</v>
      </c>
      <c r="DG55" s="17">
        <v>1.1000000000000001</v>
      </c>
      <c r="DH55" s="17">
        <v>0.2</v>
      </c>
      <c r="DI55" s="17">
        <v>2.5</v>
      </c>
      <c r="DJ55" s="17">
        <v>0</v>
      </c>
      <c r="DK55" s="17">
        <v>0.6</v>
      </c>
      <c r="DL55" s="17"/>
      <c r="DM55" s="17">
        <v>0</v>
      </c>
      <c r="DN55" s="17">
        <v>0</v>
      </c>
      <c r="DO55" s="17">
        <v>1.3</v>
      </c>
      <c r="DP55" s="17">
        <v>5.4</v>
      </c>
      <c r="DQ55" s="17">
        <v>1.6</v>
      </c>
      <c r="DR55" s="17">
        <v>0.7</v>
      </c>
      <c r="DS55" s="17">
        <v>0.3</v>
      </c>
      <c r="DT55" s="17">
        <v>1.3</v>
      </c>
      <c r="DU55" s="17">
        <v>0</v>
      </c>
      <c r="DV55" s="17">
        <v>0</v>
      </c>
      <c r="DW55" s="17">
        <v>0.4</v>
      </c>
      <c r="DX55" s="17">
        <v>0.1</v>
      </c>
      <c r="DY55" s="17"/>
      <c r="DZ55" s="17">
        <v>-1.8</v>
      </c>
      <c r="EA55" s="17">
        <v>0</v>
      </c>
      <c r="EB55" s="17">
        <v>0.3</v>
      </c>
      <c r="EC55" s="17">
        <v>0.5</v>
      </c>
      <c r="ED55" s="17">
        <v>0.2</v>
      </c>
      <c r="EE55" s="17">
        <v>0.8</v>
      </c>
      <c r="EF55" s="17">
        <v>1.3</v>
      </c>
      <c r="EG55" s="17">
        <v>0</v>
      </c>
      <c r="EH55" s="17">
        <v>-7.7</v>
      </c>
      <c r="EI55" s="17">
        <v>-8.1999999999999993</v>
      </c>
      <c r="EJ55" s="17">
        <v>-0.9</v>
      </c>
      <c r="EK55" s="17">
        <v>-0.8</v>
      </c>
      <c r="EL55" s="17">
        <v>0.5</v>
      </c>
      <c r="EM55" s="17">
        <v>-0.1</v>
      </c>
      <c r="EN55" s="17">
        <v>1.6</v>
      </c>
      <c r="EO55" s="17"/>
      <c r="EP55" s="17">
        <v>0.1</v>
      </c>
      <c r="EQ55" s="17">
        <v>0.1</v>
      </c>
      <c r="ER55" s="17">
        <v>0</v>
      </c>
      <c r="ES55" s="17">
        <v>0</v>
      </c>
      <c r="ET55" s="17">
        <v>0</v>
      </c>
      <c r="EU55" s="17">
        <v>0</v>
      </c>
      <c r="EV55" s="17">
        <v>-0.2</v>
      </c>
      <c r="EW55" s="17">
        <v>0.1</v>
      </c>
      <c r="EX55" s="17">
        <v>0</v>
      </c>
      <c r="EY55" s="17">
        <v>0</v>
      </c>
      <c r="EZ55" s="17">
        <v>0</v>
      </c>
      <c r="FA55" s="17">
        <v>0.4</v>
      </c>
      <c r="FB55" s="17">
        <v>0.4</v>
      </c>
      <c r="FC55" s="17">
        <v>0.3</v>
      </c>
      <c r="FD55" s="17">
        <v>0</v>
      </c>
      <c r="FE55" s="17">
        <v>0</v>
      </c>
      <c r="FF55" s="17">
        <v>3.9</v>
      </c>
      <c r="FG55" s="17">
        <v>0</v>
      </c>
      <c r="FH55" s="17">
        <v>2.1</v>
      </c>
      <c r="FI55" s="17">
        <v>4.3</v>
      </c>
      <c r="FJ55" s="17">
        <v>504.1</v>
      </c>
      <c r="FK55" s="15"/>
      <c r="FL55" s="17">
        <v>2.1951100000000001</v>
      </c>
      <c r="FM55" s="17">
        <v>0</v>
      </c>
      <c r="FN55" s="17">
        <v>1.216</v>
      </c>
      <c r="FO55" s="17">
        <v>0.8</v>
      </c>
      <c r="FP55" s="17">
        <v>0.28691</v>
      </c>
      <c r="FQ55" s="17">
        <v>0.12520000000000001</v>
      </c>
      <c r="FR55" s="17">
        <v>0.3</v>
      </c>
      <c r="FS55" s="17">
        <v>0.4</v>
      </c>
      <c r="FT55" s="17">
        <v>0</v>
      </c>
      <c r="FU55" s="17">
        <v>5.3232200000000001</v>
      </c>
    </row>
    <row r="56" spans="1:177" ht="24" customHeight="1" x14ac:dyDescent="0.3">
      <c r="A56" s="16" t="s">
        <v>82</v>
      </c>
      <c r="B56" s="16" t="s">
        <v>743</v>
      </c>
      <c r="C56" s="17"/>
      <c r="D56" s="17">
        <v>43.8</v>
      </c>
      <c r="E56" s="17">
        <v>11.6</v>
      </c>
      <c r="F56" s="17"/>
      <c r="G56" s="17"/>
      <c r="H56" s="17">
        <v>0</v>
      </c>
      <c r="I56" s="17">
        <v>4.2</v>
      </c>
      <c r="J56" s="17"/>
      <c r="K56" s="17"/>
      <c r="L56" s="17">
        <v>3.6</v>
      </c>
      <c r="M56" s="17">
        <v>5.8</v>
      </c>
      <c r="N56" s="17">
        <v>3</v>
      </c>
      <c r="O56" s="17">
        <v>15.2</v>
      </c>
      <c r="P56" s="17">
        <v>13.4</v>
      </c>
      <c r="Q56" s="17">
        <v>11.1</v>
      </c>
      <c r="R56" s="17">
        <v>68.8</v>
      </c>
      <c r="S56" s="17">
        <v>0.1</v>
      </c>
      <c r="T56" s="17"/>
      <c r="U56" s="17"/>
      <c r="V56" s="17"/>
      <c r="W56" s="17"/>
      <c r="X56" s="17">
        <v>5.2</v>
      </c>
      <c r="Y56" s="17">
        <v>1.9</v>
      </c>
      <c r="Z56" s="17">
        <v>0.5</v>
      </c>
      <c r="AA56" s="17"/>
      <c r="AB56" s="17">
        <v>-3.4</v>
      </c>
      <c r="AC56" s="17">
        <v>3</v>
      </c>
      <c r="AD56" s="17">
        <v>2.6</v>
      </c>
      <c r="AE56" s="17"/>
      <c r="AF56" s="17"/>
      <c r="AG56" s="17"/>
      <c r="AH56" s="17"/>
      <c r="AI56" s="17">
        <v>3.1</v>
      </c>
      <c r="AJ56" s="17">
        <v>-3.2</v>
      </c>
      <c r="AK56" s="17"/>
      <c r="AL56" s="17"/>
      <c r="AM56" s="17"/>
      <c r="AN56" s="17">
        <v>-1.6</v>
      </c>
      <c r="AO56" s="17">
        <v>3.9</v>
      </c>
      <c r="AP56" s="17">
        <v>3.5</v>
      </c>
      <c r="AQ56" s="17">
        <v>9.6</v>
      </c>
      <c r="AR56" s="17">
        <v>4.5999999999999996</v>
      </c>
      <c r="AS56" s="17">
        <v>-0.5</v>
      </c>
      <c r="AT56" s="17">
        <v>1.5</v>
      </c>
      <c r="AU56" s="17">
        <v>0.3</v>
      </c>
      <c r="AV56" s="17">
        <v>46.5</v>
      </c>
      <c r="AW56" s="17">
        <v>-2.7</v>
      </c>
      <c r="AX56" s="17">
        <v>-45</v>
      </c>
      <c r="AY56" s="17">
        <v>6</v>
      </c>
      <c r="AZ56" s="17">
        <v>-2.2000000000000002</v>
      </c>
      <c r="BA56" s="17"/>
      <c r="BB56" s="17">
        <v>0.8</v>
      </c>
      <c r="BC56" s="17"/>
      <c r="BD56" s="17">
        <v>0.5</v>
      </c>
      <c r="BE56" s="17">
        <v>0.2</v>
      </c>
      <c r="BF56" s="17">
        <v>3.4</v>
      </c>
      <c r="BG56" s="17"/>
      <c r="BH56" s="17"/>
      <c r="BI56" s="17">
        <v>1.1000000000000001</v>
      </c>
      <c r="BJ56" s="17">
        <v>-2.4</v>
      </c>
      <c r="BK56" s="17"/>
      <c r="BL56" s="17">
        <v>0</v>
      </c>
      <c r="BM56" s="17"/>
      <c r="BN56" s="17"/>
      <c r="BO56" s="17"/>
      <c r="BP56" s="17">
        <v>1.2</v>
      </c>
      <c r="BQ56" s="17">
        <v>23.3</v>
      </c>
      <c r="BR56" s="17">
        <v>22.2</v>
      </c>
      <c r="BS56" s="17">
        <v>45.3</v>
      </c>
      <c r="BT56" s="17">
        <v>44</v>
      </c>
      <c r="BU56" s="17">
        <v>-5.3</v>
      </c>
      <c r="BV56" s="17">
        <v>-2.9</v>
      </c>
      <c r="BW56" s="17"/>
      <c r="BX56" s="17"/>
      <c r="BY56" s="17"/>
      <c r="BZ56" s="17"/>
      <c r="CA56" s="17"/>
      <c r="CB56" s="17">
        <v>0</v>
      </c>
      <c r="CC56" s="17">
        <v>-0.7</v>
      </c>
      <c r="CD56" s="17">
        <v>44.3</v>
      </c>
      <c r="CE56" s="17">
        <v>36.700000000000003</v>
      </c>
      <c r="CF56" s="17">
        <v>8.9</v>
      </c>
      <c r="CG56" s="17">
        <v>12.9</v>
      </c>
      <c r="CH56" s="17">
        <v>2</v>
      </c>
      <c r="CI56" s="17"/>
      <c r="CJ56" s="17"/>
      <c r="CK56" s="17"/>
      <c r="CL56" s="17">
        <v>5.9</v>
      </c>
      <c r="CM56" s="17">
        <v>4.0999999999999996</v>
      </c>
      <c r="CN56" s="17">
        <v>-22.7</v>
      </c>
      <c r="CO56" s="17"/>
      <c r="CP56" s="17"/>
      <c r="CQ56" s="17"/>
      <c r="CR56" s="17"/>
      <c r="CS56" s="17"/>
      <c r="CT56" s="17">
        <v>8.6999999999999993</v>
      </c>
      <c r="CU56" s="17">
        <v>2.1</v>
      </c>
      <c r="CV56" s="17"/>
      <c r="CW56" s="17">
        <v>-1.6</v>
      </c>
      <c r="CX56" s="17">
        <v>0</v>
      </c>
      <c r="CY56" s="17"/>
      <c r="CZ56" s="17"/>
      <c r="DA56" s="17">
        <v>0.3</v>
      </c>
      <c r="DB56" s="17"/>
      <c r="DC56" s="17">
        <v>0</v>
      </c>
      <c r="DD56" s="17">
        <v>0</v>
      </c>
      <c r="DE56" s="17"/>
      <c r="DF56" s="17">
        <v>0</v>
      </c>
      <c r="DG56" s="17">
        <v>1.1000000000000001</v>
      </c>
      <c r="DH56" s="17">
        <v>0.1</v>
      </c>
      <c r="DI56" s="17">
        <v>2.2999999999999998</v>
      </c>
      <c r="DJ56" s="17">
        <v>0</v>
      </c>
      <c r="DK56" s="17">
        <v>0.6</v>
      </c>
      <c r="DL56" s="17"/>
      <c r="DM56" s="17">
        <v>0</v>
      </c>
      <c r="DN56" s="17">
        <v>0</v>
      </c>
      <c r="DO56" s="17">
        <v>1.1000000000000001</v>
      </c>
      <c r="DP56" s="17">
        <v>4.9000000000000004</v>
      </c>
      <c r="DQ56" s="17">
        <v>1.3</v>
      </c>
      <c r="DR56" s="17">
        <v>0.7</v>
      </c>
      <c r="DS56" s="17">
        <v>0.3</v>
      </c>
      <c r="DT56" s="17">
        <v>0.9</v>
      </c>
      <c r="DU56" s="17">
        <v>0</v>
      </c>
      <c r="DV56" s="17">
        <v>0.1</v>
      </c>
      <c r="DW56" s="17">
        <v>0.4</v>
      </c>
      <c r="DX56" s="17">
        <v>0.1</v>
      </c>
      <c r="DY56" s="17"/>
      <c r="DZ56" s="17">
        <v>-1.8</v>
      </c>
      <c r="EA56" s="17">
        <v>0</v>
      </c>
      <c r="EB56" s="17">
        <v>0.3</v>
      </c>
      <c r="EC56" s="17">
        <v>0.4</v>
      </c>
      <c r="ED56" s="17">
        <v>0.2</v>
      </c>
      <c r="EE56" s="17">
        <v>0.8</v>
      </c>
      <c r="EF56" s="17">
        <v>3.5</v>
      </c>
      <c r="EG56" s="17">
        <v>0</v>
      </c>
      <c r="EH56" s="17">
        <v>-7</v>
      </c>
      <c r="EI56" s="17">
        <v>-6.9</v>
      </c>
      <c r="EJ56" s="17">
        <v>-0.8</v>
      </c>
      <c r="EK56" s="17">
        <v>-0.5</v>
      </c>
      <c r="EL56" s="17">
        <v>0.5</v>
      </c>
      <c r="EM56" s="17">
        <v>-0.1</v>
      </c>
      <c r="EN56" s="17">
        <v>1.5</v>
      </c>
      <c r="EO56" s="17"/>
      <c r="EP56" s="17">
        <v>0.1</v>
      </c>
      <c r="EQ56" s="17">
        <v>0.1</v>
      </c>
      <c r="ER56" s="17">
        <v>0</v>
      </c>
      <c r="ES56" s="17">
        <v>0</v>
      </c>
      <c r="ET56" s="17">
        <v>0</v>
      </c>
      <c r="EU56" s="17">
        <v>0</v>
      </c>
      <c r="EV56" s="17">
        <v>-0.2</v>
      </c>
      <c r="EW56" s="17">
        <v>0</v>
      </c>
      <c r="EX56" s="17">
        <v>0</v>
      </c>
      <c r="EY56" s="17">
        <v>0</v>
      </c>
      <c r="EZ56" s="17">
        <v>0</v>
      </c>
      <c r="FA56" s="17">
        <v>0.4</v>
      </c>
      <c r="FB56" s="17">
        <v>0.4</v>
      </c>
      <c r="FC56" s="17">
        <v>0.3</v>
      </c>
      <c r="FD56" s="17">
        <v>0</v>
      </c>
      <c r="FE56" s="17">
        <v>0</v>
      </c>
      <c r="FF56" s="17">
        <v>3</v>
      </c>
      <c r="FG56" s="17">
        <v>0</v>
      </c>
      <c r="FH56" s="17">
        <v>2.8</v>
      </c>
      <c r="FI56" s="17">
        <v>4.4000000000000004</v>
      </c>
      <c r="FJ56" s="17">
        <v>461.8</v>
      </c>
      <c r="FK56" s="15"/>
      <c r="FL56" s="17">
        <v>2.21591</v>
      </c>
      <c r="FM56" s="17">
        <v>0</v>
      </c>
      <c r="FN56" s="17">
        <v>1.296</v>
      </c>
      <c r="FO56" s="17">
        <v>0.8</v>
      </c>
      <c r="FP56" s="17">
        <v>0.29209000000000002</v>
      </c>
      <c r="FQ56" s="17">
        <v>0.13012000000000001</v>
      </c>
      <c r="FR56" s="17">
        <v>0.2</v>
      </c>
      <c r="FS56" s="17">
        <v>0.4</v>
      </c>
      <c r="FT56" s="17">
        <v>0</v>
      </c>
      <c r="FU56" s="17">
        <v>5.3341200000000004</v>
      </c>
    </row>
    <row r="57" spans="1:177" ht="24" customHeight="1" x14ac:dyDescent="0.3">
      <c r="A57" s="16" t="s">
        <v>82</v>
      </c>
      <c r="B57" s="16" t="s">
        <v>744</v>
      </c>
      <c r="C57" s="17"/>
      <c r="D57" s="17">
        <v>23.8</v>
      </c>
      <c r="E57" s="17">
        <v>7.2</v>
      </c>
      <c r="F57" s="17"/>
      <c r="G57" s="17"/>
      <c r="H57" s="17">
        <v>0</v>
      </c>
      <c r="I57" s="17">
        <v>3.7</v>
      </c>
      <c r="J57" s="17"/>
      <c r="K57" s="17"/>
      <c r="L57" s="17">
        <v>2.2999999999999998</v>
      </c>
      <c r="M57" s="17">
        <v>7.5</v>
      </c>
      <c r="N57" s="17">
        <v>3</v>
      </c>
      <c r="O57" s="17">
        <v>14.6</v>
      </c>
      <c r="P57" s="17">
        <v>12.9</v>
      </c>
      <c r="Q57" s="17">
        <v>10.4</v>
      </c>
      <c r="R57" s="17">
        <v>66.5</v>
      </c>
      <c r="S57" s="17">
        <v>0.1</v>
      </c>
      <c r="T57" s="17"/>
      <c r="U57" s="17"/>
      <c r="V57" s="17"/>
      <c r="W57" s="17"/>
      <c r="X57" s="17">
        <v>10.6</v>
      </c>
      <c r="Y57" s="17">
        <v>1.6</v>
      </c>
      <c r="Z57" s="17">
        <v>0.4</v>
      </c>
      <c r="AA57" s="17"/>
      <c r="AB57" s="17">
        <v>-3.4</v>
      </c>
      <c r="AC57" s="17">
        <v>3.1</v>
      </c>
      <c r="AD57" s="17">
        <v>1</v>
      </c>
      <c r="AE57" s="17"/>
      <c r="AF57" s="17"/>
      <c r="AG57" s="17"/>
      <c r="AH57" s="17"/>
      <c r="AI57" s="17">
        <v>2.6</v>
      </c>
      <c r="AJ57" s="17">
        <v>-1</v>
      </c>
      <c r="AK57" s="17"/>
      <c r="AL57" s="17"/>
      <c r="AM57" s="17"/>
      <c r="AN57" s="17">
        <v>-1.8</v>
      </c>
      <c r="AO57" s="17">
        <v>-17.5</v>
      </c>
      <c r="AP57" s="17">
        <v>2.7</v>
      </c>
      <c r="AQ57" s="17">
        <v>9.6</v>
      </c>
      <c r="AR57" s="17">
        <v>4.5999999999999996</v>
      </c>
      <c r="AS57" s="17">
        <v>-0.4</v>
      </c>
      <c r="AT57" s="17">
        <v>1.5</v>
      </c>
      <c r="AU57" s="17">
        <v>-0.5</v>
      </c>
      <c r="AV57" s="17">
        <v>45.6</v>
      </c>
      <c r="AW57" s="17">
        <v>-3.7</v>
      </c>
      <c r="AX57" s="17">
        <v>-41.6</v>
      </c>
      <c r="AY57" s="17">
        <v>6.1</v>
      </c>
      <c r="AZ57" s="17">
        <v>-2.2999999999999998</v>
      </c>
      <c r="BA57" s="17"/>
      <c r="BB57" s="17">
        <v>0.5</v>
      </c>
      <c r="BC57" s="17"/>
      <c r="BD57" s="17">
        <v>0.5</v>
      </c>
      <c r="BE57" s="17">
        <v>0</v>
      </c>
      <c r="BF57" s="17">
        <v>2.7</v>
      </c>
      <c r="BG57" s="17"/>
      <c r="BH57" s="17"/>
      <c r="BI57" s="17">
        <v>0.7</v>
      </c>
      <c r="BJ57" s="17">
        <v>-2.2999999999999998</v>
      </c>
      <c r="BK57" s="17"/>
      <c r="BL57" s="17">
        <v>0</v>
      </c>
      <c r="BM57" s="17"/>
      <c r="BN57" s="17"/>
      <c r="BO57" s="17"/>
      <c r="BP57" s="17">
        <v>-3.3</v>
      </c>
      <c r="BQ57" s="17">
        <v>22.6</v>
      </c>
      <c r="BR57" s="17">
        <v>21.1</v>
      </c>
      <c r="BS57" s="17">
        <v>44.5</v>
      </c>
      <c r="BT57" s="17">
        <v>43.2</v>
      </c>
      <c r="BU57" s="17">
        <v>-6</v>
      </c>
      <c r="BV57" s="17">
        <v>-3.1</v>
      </c>
      <c r="BW57" s="17"/>
      <c r="BX57" s="17"/>
      <c r="BY57" s="17"/>
      <c r="BZ57" s="17"/>
      <c r="CA57" s="17"/>
      <c r="CB57" s="17">
        <v>0</v>
      </c>
      <c r="CC57" s="17">
        <v>-0.7</v>
      </c>
      <c r="CD57" s="17">
        <v>44.3</v>
      </c>
      <c r="CE57" s="17">
        <v>36.700000000000003</v>
      </c>
      <c r="CF57" s="17">
        <v>8.9</v>
      </c>
      <c r="CG57" s="17">
        <v>12.9</v>
      </c>
      <c r="CH57" s="17">
        <v>2</v>
      </c>
      <c r="CI57" s="17"/>
      <c r="CJ57" s="17"/>
      <c r="CK57" s="17"/>
      <c r="CL57" s="17">
        <v>5.9</v>
      </c>
      <c r="CM57" s="17">
        <v>4.0999999999999996</v>
      </c>
      <c r="CN57" s="17">
        <v>-22.7</v>
      </c>
      <c r="CO57" s="17"/>
      <c r="CP57" s="17"/>
      <c r="CQ57" s="17"/>
      <c r="CR57" s="17"/>
      <c r="CS57" s="17"/>
      <c r="CT57" s="17">
        <v>6.5</v>
      </c>
      <c r="CU57" s="17">
        <v>0.9</v>
      </c>
      <c r="CV57" s="17"/>
      <c r="CW57" s="17">
        <v>-4.3</v>
      </c>
      <c r="CX57" s="17">
        <v>0</v>
      </c>
      <c r="CY57" s="17"/>
      <c r="CZ57" s="17"/>
      <c r="DA57" s="17">
        <v>0.3</v>
      </c>
      <c r="DB57" s="17"/>
      <c r="DC57" s="17">
        <v>0</v>
      </c>
      <c r="DD57" s="17">
        <v>0</v>
      </c>
      <c r="DE57" s="17"/>
      <c r="DF57" s="17">
        <v>0</v>
      </c>
      <c r="DG57" s="17">
        <v>1.1000000000000001</v>
      </c>
      <c r="DH57" s="17">
        <v>0.2</v>
      </c>
      <c r="DI57" s="17">
        <v>2.2999999999999998</v>
      </c>
      <c r="DJ57" s="17">
        <v>0</v>
      </c>
      <c r="DK57" s="17">
        <v>0.6</v>
      </c>
      <c r="DL57" s="17"/>
      <c r="DM57" s="17">
        <v>0</v>
      </c>
      <c r="DN57" s="17">
        <v>0</v>
      </c>
      <c r="DO57" s="17">
        <v>1</v>
      </c>
      <c r="DP57" s="17">
        <v>4.4000000000000004</v>
      </c>
      <c r="DQ57" s="17">
        <v>1.3</v>
      </c>
      <c r="DR57" s="17">
        <v>0.7</v>
      </c>
      <c r="DS57" s="17">
        <v>0.3</v>
      </c>
      <c r="DT57" s="17">
        <v>0.9</v>
      </c>
      <c r="DU57" s="17">
        <v>0</v>
      </c>
      <c r="DV57" s="17">
        <v>0</v>
      </c>
      <c r="DW57" s="17">
        <v>0.4</v>
      </c>
      <c r="DX57" s="17">
        <v>0.1</v>
      </c>
      <c r="DY57" s="17"/>
      <c r="DZ57" s="17">
        <v>-1.7</v>
      </c>
      <c r="EA57" s="17">
        <v>0</v>
      </c>
      <c r="EB57" s="17">
        <v>0.4</v>
      </c>
      <c r="EC57" s="17">
        <v>0.4</v>
      </c>
      <c r="ED57" s="17">
        <v>0.1</v>
      </c>
      <c r="EE57" s="17">
        <v>0.8</v>
      </c>
      <c r="EF57" s="17">
        <v>5.4</v>
      </c>
      <c r="EG57" s="17">
        <v>0</v>
      </c>
      <c r="EH57" s="17">
        <v>-7.7</v>
      </c>
      <c r="EI57" s="17">
        <v>-8.5</v>
      </c>
      <c r="EJ57" s="17">
        <v>-1</v>
      </c>
      <c r="EK57" s="17">
        <v>-1</v>
      </c>
      <c r="EL57" s="17">
        <v>0.5</v>
      </c>
      <c r="EM57" s="17">
        <v>-0.1</v>
      </c>
      <c r="EN57" s="17">
        <v>1.6</v>
      </c>
      <c r="EO57" s="17"/>
      <c r="EP57" s="17">
        <v>0.1</v>
      </c>
      <c r="EQ57" s="17">
        <v>0.1</v>
      </c>
      <c r="ER57" s="17">
        <v>0</v>
      </c>
      <c r="ES57" s="17">
        <v>0</v>
      </c>
      <c r="ET57" s="17">
        <v>0</v>
      </c>
      <c r="EU57" s="17">
        <v>0</v>
      </c>
      <c r="EV57" s="17">
        <v>-0.2</v>
      </c>
      <c r="EW57" s="17">
        <v>-1.7</v>
      </c>
      <c r="EX57" s="17">
        <v>0</v>
      </c>
      <c r="EY57" s="17">
        <v>0</v>
      </c>
      <c r="EZ57" s="17">
        <v>0</v>
      </c>
      <c r="FA57" s="17">
        <v>0.4</v>
      </c>
      <c r="FB57" s="17">
        <v>0.4</v>
      </c>
      <c r="FC57" s="17">
        <v>0.3</v>
      </c>
      <c r="FD57" s="17">
        <v>0</v>
      </c>
      <c r="FE57" s="17">
        <v>0</v>
      </c>
      <c r="FF57" s="17">
        <v>2.8</v>
      </c>
      <c r="FG57" s="17">
        <v>0</v>
      </c>
      <c r="FH57" s="17">
        <v>1.8</v>
      </c>
      <c r="FI57" s="17">
        <v>4.4000000000000004</v>
      </c>
      <c r="FJ57" s="17">
        <v>396</v>
      </c>
      <c r="FK57" s="15"/>
      <c r="FL57" s="17">
        <v>2.00841</v>
      </c>
      <c r="FM57" s="17">
        <v>0</v>
      </c>
      <c r="FN57" s="17">
        <v>1.478</v>
      </c>
      <c r="FO57" s="17">
        <v>0.8</v>
      </c>
      <c r="FP57" s="17">
        <v>0.28732000000000002</v>
      </c>
      <c r="FQ57" s="17">
        <v>0.15515000000000001</v>
      </c>
      <c r="FR57" s="17">
        <v>0.2</v>
      </c>
      <c r="FS57" s="17">
        <v>0.2</v>
      </c>
      <c r="FT57" s="17">
        <v>0</v>
      </c>
      <c r="FU57" s="17">
        <v>5.1288799999999997</v>
      </c>
    </row>
    <row r="58" spans="1:177" ht="24" customHeight="1" x14ac:dyDescent="0.3">
      <c r="A58" s="18" t="s">
        <v>745</v>
      </c>
      <c r="B58" s="18" t="s">
        <v>83</v>
      </c>
      <c r="C58" s="19"/>
      <c r="D58" s="19">
        <v>4.9000000000000004</v>
      </c>
      <c r="E58" s="19">
        <v>4.8</v>
      </c>
      <c r="F58" s="19"/>
      <c r="G58" s="19"/>
      <c r="H58" s="19">
        <v>0</v>
      </c>
      <c r="I58" s="19">
        <v>7.9</v>
      </c>
      <c r="J58" s="19"/>
      <c r="K58" s="19"/>
      <c r="L58" s="19">
        <v>-5.7</v>
      </c>
      <c r="M58" s="19">
        <v>-7.7</v>
      </c>
      <c r="N58" s="19">
        <v>-11.6</v>
      </c>
      <c r="O58" s="19">
        <v>7.6</v>
      </c>
      <c r="P58" s="19">
        <v>9.3000000000000007</v>
      </c>
      <c r="Q58" s="19">
        <v>7.4</v>
      </c>
      <c r="R58" s="19">
        <v>60.7</v>
      </c>
      <c r="S58" s="19">
        <v>-0.1</v>
      </c>
      <c r="T58" s="19"/>
      <c r="U58" s="19"/>
      <c r="V58" s="19"/>
      <c r="W58" s="19"/>
      <c r="X58" s="19">
        <v>7.2</v>
      </c>
      <c r="Y58" s="19">
        <v>1.7</v>
      </c>
      <c r="Z58" s="19">
        <v>0.4</v>
      </c>
      <c r="AA58" s="19"/>
      <c r="AB58" s="19">
        <v>-3.4</v>
      </c>
      <c r="AC58" s="19">
        <v>2.8</v>
      </c>
      <c r="AD58" s="19">
        <v>-0.3</v>
      </c>
      <c r="AE58" s="19"/>
      <c r="AF58" s="19"/>
      <c r="AG58" s="19"/>
      <c r="AH58" s="19"/>
      <c r="AI58" s="19">
        <v>0.8</v>
      </c>
      <c r="AJ58" s="19">
        <v>-13.3</v>
      </c>
      <c r="AK58" s="19"/>
      <c r="AL58" s="19"/>
      <c r="AM58" s="19"/>
      <c r="AN58" s="19">
        <v>-1.8</v>
      </c>
      <c r="AO58" s="19">
        <v>-20</v>
      </c>
      <c r="AP58" s="19">
        <v>2.5</v>
      </c>
      <c r="AQ58" s="19">
        <v>9.6</v>
      </c>
      <c r="AR58" s="19">
        <v>4.5999999999999996</v>
      </c>
      <c r="AS58" s="19">
        <v>-0.3</v>
      </c>
      <c r="AT58" s="19">
        <v>1.5</v>
      </c>
      <c r="AU58" s="19">
        <v>0.1</v>
      </c>
      <c r="AV58" s="19">
        <v>39.1</v>
      </c>
      <c r="AW58" s="19">
        <v>-9.8000000000000007</v>
      </c>
      <c r="AX58" s="19">
        <v>-42</v>
      </c>
      <c r="AY58" s="19">
        <v>2.4</v>
      </c>
      <c r="AZ58" s="19">
        <v>-2.2000000000000002</v>
      </c>
      <c r="BA58" s="19"/>
      <c r="BB58" s="19">
        <v>-1.2</v>
      </c>
      <c r="BC58" s="19"/>
      <c r="BD58" s="19">
        <v>0.4</v>
      </c>
      <c r="BE58" s="19">
        <v>0</v>
      </c>
      <c r="BF58" s="19">
        <v>-3.1</v>
      </c>
      <c r="BG58" s="19"/>
      <c r="BH58" s="19"/>
      <c r="BI58" s="19">
        <v>2.1</v>
      </c>
      <c r="BJ58" s="19">
        <v>-1.3</v>
      </c>
      <c r="BK58" s="19"/>
      <c r="BL58" s="19">
        <v>0</v>
      </c>
      <c r="BM58" s="19"/>
      <c r="BN58" s="19"/>
      <c r="BO58" s="19"/>
      <c r="BP58" s="19">
        <v>-5</v>
      </c>
      <c r="BQ58" s="19">
        <v>20</v>
      </c>
      <c r="BR58" s="19">
        <v>18.600000000000001</v>
      </c>
      <c r="BS58" s="19">
        <v>40.799999999999997</v>
      </c>
      <c r="BT58" s="19">
        <v>40.6</v>
      </c>
      <c r="BU58" s="19">
        <v>-7.8</v>
      </c>
      <c r="BV58" s="19">
        <v>-3.7</v>
      </c>
      <c r="BW58" s="19"/>
      <c r="BX58" s="19"/>
      <c r="BY58" s="19"/>
      <c r="BZ58" s="19"/>
      <c r="CA58" s="19"/>
      <c r="CB58" s="19">
        <v>0</v>
      </c>
      <c r="CC58" s="19">
        <v>-0.7</v>
      </c>
      <c r="CD58" s="19">
        <v>44.3</v>
      </c>
      <c r="CE58" s="19">
        <v>36.700000000000003</v>
      </c>
      <c r="CF58" s="19">
        <v>8.9</v>
      </c>
      <c r="CG58" s="19">
        <v>12.9</v>
      </c>
      <c r="CH58" s="19">
        <v>2</v>
      </c>
      <c r="CI58" s="19"/>
      <c r="CJ58" s="19"/>
      <c r="CK58" s="19"/>
      <c r="CL58" s="19">
        <v>5.9</v>
      </c>
      <c r="CM58" s="19">
        <v>4.0999999999999996</v>
      </c>
      <c r="CN58" s="19">
        <v>-22.7</v>
      </c>
      <c r="CO58" s="19"/>
      <c r="CP58" s="19"/>
      <c r="CQ58" s="19"/>
      <c r="CR58" s="19"/>
      <c r="CS58" s="19"/>
      <c r="CT58" s="19">
        <v>-0.4</v>
      </c>
      <c r="CU58" s="19">
        <v>-3.2</v>
      </c>
      <c r="CV58" s="19"/>
      <c r="CW58" s="19">
        <v>-4.8</v>
      </c>
      <c r="CX58" s="19">
        <v>0</v>
      </c>
      <c r="CY58" s="19"/>
      <c r="CZ58" s="19"/>
      <c r="DA58" s="19">
        <v>0.3</v>
      </c>
      <c r="DB58" s="19"/>
      <c r="DC58" s="19">
        <v>0</v>
      </c>
      <c r="DD58" s="19">
        <v>0</v>
      </c>
      <c r="DE58" s="19"/>
      <c r="DF58" s="19">
        <v>0</v>
      </c>
      <c r="DG58" s="19">
        <v>1.1000000000000001</v>
      </c>
      <c r="DH58" s="19">
        <v>0.2</v>
      </c>
      <c r="DI58" s="19">
        <v>2.2999999999999998</v>
      </c>
      <c r="DJ58" s="19">
        <v>0</v>
      </c>
      <c r="DK58" s="19">
        <v>0.6</v>
      </c>
      <c r="DL58" s="19"/>
      <c r="DM58" s="19">
        <v>0</v>
      </c>
      <c r="DN58" s="19">
        <v>0</v>
      </c>
      <c r="DO58" s="19">
        <v>0.6</v>
      </c>
      <c r="DP58" s="19">
        <v>3.6</v>
      </c>
      <c r="DQ58" s="19">
        <v>1.3</v>
      </c>
      <c r="DR58" s="19">
        <v>0.7</v>
      </c>
      <c r="DS58" s="19">
        <v>0.3</v>
      </c>
      <c r="DT58" s="19">
        <v>0.9</v>
      </c>
      <c r="DU58" s="19">
        <v>0</v>
      </c>
      <c r="DV58" s="19">
        <v>0</v>
      </c>
      <c r="DW58" s="19">
        <v>0.4</v>
      </c>
      <c r="DX58" s="19">
        <v>0.1</v>
      </c>
      <c r="DY58" s="19"/>
      <c r="DZ58" s="19">
        <v>-1.9</v>
      </c>
      <c r="EA58" s="19">
        <v>0</v>
      </c>
      <c r="EB58" s="19">
        <v>0.5</v>
      </c>
      <c r="EC58" s="19">
        <v>0.4</v>
      </c>
      <c r="ED58" s="19">
        <v>0.1</v>
      </c>
      <c r="EE58" s="19">
        <v>0.8</v>
      </c>
      <c r="EF58" s="19">
        <v>4.4000000000000004</v>
      </c>
      <c r="EG58" s="19">
        <v>0</v>
      </c>
      <c r="EH58" s="19">
        <v>-7.6</v>
      </c>
      <c r="EI58" s="19">
        <v>-8.1999999999999993</v>
      </c>
      <c r="EJ58" s="19">
        <v>-1.1000000000000001</v>
      </c>
      <c r="EK58" s="19">
        <v>-0.9</v>
      </c>
      <c r="EL58" s="19">
        <v>0.5</v>
      </c>
      <c r="EM58" s="19">
        <v>-0.1</v>
      </c>
      <c r="EN58" s="19">
        <v>1.5</v>
      </c>
      <c r="EO58" s="19"/>
      <c r="EP58" s="19">
        <v>0.1</v>
      </c>
      <c r="EQ58" s="19">
        <v>0.1</v>
      </c>
      <c r="ER58" s="19">
        <v>0</v>
      </c>
      <c r="ES58" s="19">
        <v>0</v>
      </c>
      <c r="ET58" s="19">
        <v>0</v>
      </c>
      <c r="EU58" s="19">
        <v>0</v>
      </c>
      <c r="EV58" s="19">
        <v>-0.2</v>
      </c>
      <c r="EW58" s="19">
        <v>-1.7</v>
      </c>
      <c r="EX58" s="19">
        <v>0</v>
      </c>
      <c r="EY58" s="19">
        <v>0</v>
      </c>
      <c r="EZ58" s="19">
        <v>0</v>
      </c>
      <c r="FA58" s="19">
        <v>0.4</v>
      </c>
      <c r="FB58" s="19">
        <v>0.4</v>
      </c>
      <c r="FC58" s="19">
        <v>0.4</v>
      </c>
      <c r="FD58" s="19">
        <v>0</v>
      </c>
      <c r="FE58" s="19">
        <v>0</v>
      </c>
      <c r="FF58" s="19">
        <v>3.6</v>
      </c>
      <c r="FG58" s="19">
        <v>0</v>
      </c>
      <c r="FH58" s="19">
        <v>2.2000000000000002</v>
      </c>
      <c r="FI58" s="19">
        <v>4.4000000000000004</v>
      </c>
      <c r="FJ58" s="19">
        <v>251</v>
      </c>
      <c r="FK58" s="15"/>
      <c r="FL58" s="19">
        <v>2.1109499999999999</v>
      </c>
      <c r="FM58" s="19">
        <v>0</v>
      </c>
      <c r="FN58" s="19">
        <v>1.296</v>
      </c>
      <c r="FO58" s="19">
        <v>0.9</v>
      </c>
      <c r="FP58" s="19">
        <v>0.28205000000000002</v>
      </c>
      <c r="FQ58" s="19">
        <v>0.16439999999999999</v>
      </c>
      <c r="FR58" s="19">
        <v>0.2</v>
      </c>
      <c r="FS58" s="19">
        <v>0.1</v>
      </c>
      <c r="FT58" s="19">
        <v>0</v>
      </c>
      <c r="FU58" s="19">
        <v>5.0533999999999999</v>
      </c>
    </row>
    <row r="59" spans="1:177" ht="25.05" customHeight="1" x14ac:dyDescent="0.3">
      <c r="A59" s="204" t="s">
        <v>746</v>
      </c>
      <c r="B59" s="205"/>
      <c r="C59" s="20">
        <v>0</v>
      </c>
      <c r="D59" s="20">
        <v>466.15</v>
      </c>
      <c r="E59" s="20">
        <v>171.55</v>
      </c>
      <c r="F59" s="20">
        <v>0</v>
      </c>
      <c r="G59" s="20">
        <v>0</v>
      </c>
      <c r="H59" s="20">
        <v>-28.75</v>
      </c>
      <c r="I59" s="20">
        <v>264.75</v>
      </c>
      <c r="J59" s="20">
        <v>0</v>
      </c>
      <c r="K59" s="20">
        <v>0</v>
      </c>
      <c r="L59" s="20">
        <v>30.2</v>
      </c>
      <c r="M59" s="20">
        <v>-31.85</v>
      </c>
      <c r="N59" s="20">
        <v>-46.2</v>
      </c>
      <c r="O59" s="20">
        <v>442.95</v>
      </c>
      <c r="P59" s="20">
        <v>621.6</v>
      </c>
      <c r="Q59" s="20">
        <v>233.4</v>
      </c>
      <c r="R59" s="20">
        <v>625.04999999999995</v>
      </c>
      <c r="S59" s="20">
        <v>0.95</v>
      </c>
      <c r="T59" s="20">
        <v>0</v>
      </c>
      <c r="U59" s="20">
        <v>0</v>
      </c>
      <c r="V59" s="20">
        <v>0</v>
      </c>
      <c r="W59" s="20">
        <v>0</v>
      </c>
      <c r="X59" s="20">
        <v>104.9</v>
      </c>
      <c r="Y59" s="20">
        <v>22.4</v>
      </c>
      <c r="Z59" s="20">
        <v>14.55</v>
      </c>
      <c r="AA59" s="20">
        <v>0</v>
      </c>
      <c r="AB59" s="20">
        <v>-82.3</v>
      </c>
      <c r="AC59" s="20">
        <v>135.4</v>
      </c>
      <c r="AD59" s="20">
        <v>233.8</v>
      </c>
      <c r="AE59" s="20">
        <v>0</v>
      </c>
      <c r="AF59" s="20">
        <v>0</v>
      </c>
      <c r="AG59" s="20">
        <v>0</v>
      </c>
      <c r="AH59" s="20">
        <v>0</v>
      </c>
      <c r="AI59" s="20">
        <v>91.4</v>
      </c>
      <c r="AJ59" s="20">
        <v>-164.8</v>
      </c>
      <c r="AK59" s="20">
        <v>0</v>
      </c>
      <c r="AL59" s="20">
        <v>0</v>
      </c>
      <c r="AM59" s="20">
        <v>0</v>
      </c>
      <c r="AN59" s="20">
        <v>-24.3</v>
      </c>
      <c r="AO59" s="20">
        <v>-20</v>
      </c>
      <c r="AP59" s="20">
        <v>83.25</v>
      </c>
      <c r="AQ59" s="20">
        <v>200.45</v>
      </c>
      <c r="AR59" s="20">
        <v>109.6</v>
      </c>
      <c r="AS59" s="20">
        <v>-4.75</v>
      </c>
      <c r="AT59" s="20">
        <v>36.15</v>
      </c>
      <c r="AU59" s="20">
        <v>2.5499999999999998</v>
      </c>
      <c r="AV59" s="20">
        <v>1093.4000000000001</v>
      </c>
      <c r="AW59" s="20">
        <v>-85.05</v>
      </c>
      <c r="AX59" s="20">
        <v>-987.95</v>
      </c>
      <c r="AY59" s="20">
        <v>86.85</v>
      </c>
      <c r="AZ59" s="20">
        <v>-40.6</v>
      </c>
      <c r="BA59" s="20">
        <v>0</v>
      </c>
      <c r="BB59" s="20">
        <v>4.5</v>
      </c>
      <c r="BC59" s="20">
        <v>0</v>
      </c>
      <c r="BD59" s="20">
        <v>11.35</v>
      </c>
      <c r="BE59" s="20">
        <v>5</v>
      </c>
      <c r="BF59" s="20">
        <v>42.6</v>
      </c>
      <c r="BG59" s="20">
        <v>0</v>
      </c>
      <c r="BH59" s="20">
        <v>0</v>
      </c>
      <c r="BI59" s="20">
        <v>85.85</v>
      </c>
      <c r="BJ59" s="20">
        <v>-13.9</v>
      </c>
      <c r="BK59" s="20">
        <v>0</v>
      </c>
      <c r="BL59" s="20">
        <v>-29.3</v>
      </c>
      <c r="BM59" s="20">
        <v>0</v>
      </c>
      <c r="BN59" s="20">
        <v>0</v>
      </c>
      <c r="BO59" s="20">
        <v>0</v>
      </c>
      <c r="BP59" s="20">
        <v>61.3</v>
      </c>
      <c r="BQ59" s="20">
        <v>532.85</v>
      </c>
      <c r="BR59" s="20">
        <v>500.6</v>
      </c>
      <c r="BS59" s="20">
        <v>1052.05</v>
      </c>
      <c r="BT59" s="20">
        <v>1022.95</v>
      </c>
      <c r="BU59" s="20">
        <v>-156.35</v>
      </c>
      <c r="BV59" s="20">
        <v>-76.349999999999994</v>
      </c>
      <c r="BW59" s="20">
        <v>0</v>
      </c>
      <c r="BX59" s="20">
        <v>0</v>
      </c>
      <c r="BY59" s="20">
        <v>0</v>
      </c>
      <c r="BZ59" s="20">
        <v>0</v>
      </c>
      <c r="CA59" s="20">
        <v>0</v>
      </c>
      <c r="CB59" s="20">
        <v>0.4</v>
      </c>
      <c r="CC59" s="20">
        <v>-15.05</v>
      </c>
      <c r="CD59" s="20">
        <v>900.15</v>
      </c>
      <c r="CE59" s="20">
        <v>673.35</v>
      </c>
      <c r="CF59" s="20">
        <v>146.85</v>
      </c>
      <c r="CG59" s="20">
        <v>227.85</v>
      </c>
      <c r="CH59" s="20">
        <v>37.75</v>
      </c>
      <c r="CI59" s="20">
        <v>0</v>
      </c>
      <c r="CJ59" s="20">
        <v>0</v>
      </c>
      <c r="CK59" s="20">
        <v>0</v>
      </c>
      <c r="CL59" s="20">
        <v>279.89999999999998</v>
      </c>
      <c r="CM59" s="20">
        <v>236.9</v>
      </c>
      <c r="CN59" s="20">
        <v>-335.4</v>
      </c>
      <c r="CO59" s="20">
        <v>0</v>
      </c>
      <c r="CP59" s="20">
        <v>0</v>
      </c>
      <c r="CQ59" s="20">
        <v>0</v>
      </c>
      <c r="CR59" s="20">
        <v>0</v>
      </c>
      <c r="CS59" s="20">
        <v>0</v>
      </c>
      <c r="CT59" s="20">
        <v>86.7</v>
      </c>
      <c r="CU59" s="20">
        <v>-1.9</v>
      </c>
      <c r="CV59" s="20">
        <v>0</v>
      </c>
      <c r="CW59" s="20">
        <v>-173.7</v>
      </c>
      <c r="CX59" s="20">
        <v>73.75</v>
      </c>
      <c r="CY59" s="20">
        <v>0</v>
      </c>
      <c r="CZ59" s="20">
        <v>0</v>
      </c>
      <c r="DA59" s="20">
        <v>7.2</v>
      </c>
      <c r="DB59" s="20">
        <v>0</v>
      </c>
      <c r="DC59" s="20">
        <v>0.05</v>
      </c>
      <c r="DD59" s="20">
        <v>0.05</v>
      </c>
      <c r="DE59" s="20">
        <v>0</v>
      </c>
      <c r="DF59" s="20">
        <v>0.05</v>
      </c>
      <c r="DG59" s="20">
        <v>29.55</v>
      </c>
      <c r="DH59" s="20">
        <v>3.85</v>
      </c>
      <c r="DI59" s="20">
        <v>51.7</v>
      </c>
      <c r="DJ59" s="20">
        <v>0.37</v>
      </c>
      <c r="DK59" s="20">
        <v>13.35</v>
      </c>
      <c r="DL59" s="20">
        <v>0</v>
      </c>
      <c r="DM59" s="20">
        <v>-7.4</v>
      </c>
      <c r="DN59" s="20">
        <v>-16.399999999999999</v>
      </c>
      <c r="DO59" s="20">
        <v>-16.75</v>
      </c>
      <c r="DP59" s="20">
        <v>32.15</v>
      </c>
      <c r="DQ59" s="20">
        <v>37.950000000000003</v>
      </c>
      <c r="DR59" s="20">
        <v>16.649999999999999</v>
      </c>
      <c r="DS59" s="20">
        <v>7.2</v>
      </c>
      <c r="DT59" s="20">
        <v>23.6</v>
      </c>
      <c r="DU59" s="20">
        <v>-26.05</v>
      </c>
      <c r="DV59" s="20">
        <v>1.6</v>
      </c>
      <c r="DW59" s="20">
        <v>9.1</v>
      </c>
      <c r="DX59" s="20">
        <v>2.4</v>
      </c>
      <c r="DY59" s="20">
        <v>0</v>
      </c>
      <c r="DZ59" s="20">
        <v>-46.35</v>
      </c>
      <c r="EA59" s="20">
        <v>3.4</v>
      </c>
      <c r="EB59" s="20">
        <v>8.8000000000000007</v>
      </c>
      <c r="EC59" s="20">
        <v>10.199999999999999</v>
      </c>
      <c r="ED59" s="20">
        <v>7.2</v>
      </c>
      <c r="EE59" s="20">
        <v>24.45</v>
      </c>
      <c r="EF59" s="20">
        <v>115.4</v>
      </c>
      <c r="EG59" s="20">
        <v>26.25</v>
      </c>
      <c r="EH59" s="20">
        <v>-125.9</v>
      </c>
      <c r="EI59" s="20">
        <v>-138.05000000000001</v>
      </c>
      <c r="EJ59" s="20">
        <v>-16.850000000000001</v>
      </c>
      <c r="EK59" s="20">
        <v>-13.3</v>
      </c>
      <c r="EL59" s="20">
        <v>13.9</v>
      </c>
      <c r="EM59" s="20">
        <v>-2.4</v>
      </c>
      <c r="EN59" s="20">
        <v>41.6</v>
      </c>
      <c r="EO59" s="20">
        <v>0</v>
      </c>
      <c r="EP59" s="20">
        <v>2.4</v>
      </c>
      <c r="EQ59" s="20">
        <v>2.4</v>
      </c>
      <c r="ER59" s="20">
        <v>0.1</v>
      </c>
      <c r="ES59" s="20">
        <v>21.75</v>
      </c>
      <c r="ET59" s="20">
        <v>16.95</v>
      </c>
      <c r="EU59" s="20">
        <v>52.3</v>
      </c>
      <c r="EV59" s="20">
        <v>-4.8</v>
      </c>
      <c r="EW59" s="20">
        <v>56.15</v>
      </c>
      <c r="EX59" s="20">
        <v>14.65</v>
      </c>
      <c r="EY59" s="20">
        <v>174.15</v>
      </c>
      <c r="EZ59" s="20">
        <v>15.9</v>
      </c>
      <c r="FA59" s="20">
        <v>15.9</v>
      </c>
      <c r="FB59" s="20">
        <v>16.5</v>
      </c>
      <c r="FC59" s="20">
        <v>4.9000000000000004</v>
      </c>
      <c r="FD59" s="20">
        <v>82.8</v>
      </c>
      <c r="FE59" s="20">
        <v>1</v>
      </c>
      <c r="FF59" s="20">
        <v>60.85</v>
      </c>
      <c r="FG59" s="20">
        <v>25.35</v>
      </c>
      <c r="FH59" s="20">
        <v>52.45</v>
      </c>
      <c r="FI59" s="20">
        <v>90.95</v>
      </c>
      <c r="FJ59" s="20">
        <v>9516.67</v>
      </c>
      <c r="FK59" s="21"/>
      <c r="FL59" s="20">
        <v>54.607574999999997</v>
      </c>
      <c r="FM59" s="20">
        <v>-2.8975300000000002</v>
      </c>
      <c r="FN59" s="20">
        <v>33.363999999999997</v>
      </c>
      <c r="FO59" s="20">
        <v>19.149999999999999</v>
      </c>
      <c r="FP59" s="20">
        <v>6.6862599999999999</v>
      </c>
      <c r="FQ59" s="20">
        <v>19.711459999999999</v>
      </c>
      <c r="FR59" s="20">
        <v>13.1</v>
      </c>
      <c r="FS59" s="20">
        <v>23.3</v>
      </c>
      <c r="FT59" s="20">
        <v>-291.14999999999998</v>
      </c>
      <c r="FU59" s="20">
        <v>-124.128235</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749</v>
      </c>
      <c r="C5" s="1"/>
      <c r="D5" s="1"/>
      <c r="E5" s="1"/>
      <c r="F5" s="1"/>
      <c r="G5" s="1"/>
      <c r="H5" s="1"/>
    </row>
    <row r="6" spans="1:8" ht="22.95" customHeight="1" x14ac:dyDescent="0.3">
      <c r="A6" s="1"/>
      <c r="B6" s="206" t="s">
        <v>750</v>
      </c>
      <c r="C6" s="206" t="s">
        <v>751</v>
      </c>
      <c r="D6" s="206"/>
      <c r="E6" s="206" t="s">
        <v>752</v>
      </c>
      <c r="F6" s="206"/>
      <c r="G6" s="206"/>
      <c r="H6" s="206" t="s">
        <v>753</v>
      </c>
    </row>
    <row r="7" spans="1:8" ht="31.05" customHeight="1" x14ac:dyDescent="0.3">
      <c r="A7" s="1"/>
      <c r="B7" s="206"/>
      <c r="C7" s="24" t="s">
        <v>754</v>
      </c>
      <c r="D7" s="24" t="s">
        <v>755</v>
      </c>
      <c r="E7" s="24" t="s">
        <v>482</v>
      </c>
      <c r="F7" s="24" t="s">
        <v>481</v>
      </c>
      <c r="G7" s="24" t="s">
        <v>480</v>
      </c>
      <c r="H7" s="24" t="s">
        <v>756</v>
      </c>
    </row>
    <row r="8" spans="1:8" ht="10.95" customHeight="1" x14ac:dyDescent="0.3">
      <c r="A8" s="1"/>
      <c r="B8" s="25" t="s">
        <v>698</v>
      </c>
      <c r="C8" s="26">
        <v>0</v>
      </c>
      <c r="D8" s="26">
        <v>6507.8</v>
      </c>
      <c r="E8" s="27">
        <v>937.87120000000004</v>
      </c>
      <c r="F8" s="27">
        <v>3961.1381999999999</v>
      </c>
      <c r="G8" s="27">
        <v>1608.7906</v>
      </c>
      <c r="H8" s="27">
        <v>269.42360000000002</v>
      </c>
    </row>
    <row r="9" spans="1:8" ht="10.95" customHeight="1" x14ac:dyDescent="0.3">
      <c r="A9" s="1"/>
      <c r="B9" s="25" t="s">
        <v>699</v>
      </c>
      <c r="C9" s="26">
        <v>0</v>
      </c>
      <c r="D9" s="26">
        <v>6400.12</v>
      </c>
      <c r="E9" s="27">
        <v>959.09059999999999</v>
      </c>
      <c r="F9" s="27">
        <v>3853.3788</v>
      </c>
      <c r="G9" s="27">
        <v>1587.6505999999999</v>
      </c>
      <c r="H9" s="27">
        <v>270.24540000000002</v>
      </c>
    </row>
    <row r="10" spans="1:8" ht="10.95" customHeight="1" x14ac:dyDescent="0.3">
      <c r="A10" s="1"/>
      <c r="B10" s="25" t="s">
        <v>700</v>
      </c>
      <c r="C10" s="26">
        <v>0</v>
      </c>
      <c r="D10" s="26">
        <v>6311.41</v>
      </c>
      <c r="E10" s="27">
        <v>936.35149999999999</v>
      </c>
      <c r="F10" s="27">
        <v>3786.8912</v>
      </c>
      <c r="G10" s="27">
        <v>1588.1673000000001</v>
      </c>
      <c r="H10" s="27">
        <v>268.44889999999998</v>
      </c>
    </row>
    <row r="11" spans="1:8" ht="10.95" customHeight="1" x14ac:dyDescent="0.3">
      <c r="A11" s="1"/>
      <c r="B11" s="25" t="s">
        <v>701</v>
      </c>
      <c r="C11" s="26">
        <v>0</v>
      </c>
      <c r="D11" s="26">
        <v>6223.29</v>
      </c>
      <c r="E11" s="27">
        <v>899.33960000000002</v>
      </c>
      <c r="F11" s="27">
        <v>3755.1383999999998</v>
      </c>
      <c r="G11" s="27">
        <v>1568.8119999999999</v>
      </c>
      <c r="H11" s="27">
        <v>267.12090000000001</v>
      </c>
    </row>
    <row r="12" spans="1:8" ht="10.95" customHeight="1" x14ac:dyDescent="0.3">
      <c r="A12" s="1"/>
      <c r="B12" s="25" t="s">
        <v>702</v>
      </c>
      <c r="C12" s="26">
        <v>0</v>
      </c>
      <c r="D12" s="26">
        <v>6107.68</v>
      </c>
      <c r="E12" s="27">
        <v>934.52549999999997</v>
      </c>
      <c r="F12" s="27">
        <v>3605.2206000000001</v>
      </c>
      <c r="G12" s="27">
        <v>1567.9339</v>
      </c>
      <c r="H12" s="27">
        <v>259.20190000000002</v>
      </c>
    </row>
    <row r="13" spans="1:8" ht="10.95" customHeight="1" x14ac:dyDescent="0.3">
      <c r="A13" s="1"/>
      <c r="B13" s="25" t="s">
        <v>703</v>
      </c>
      <c r="C13" s="26">
        <v>0</v>
      </c>
      <c r="D13" s="26">
        <v>6192.99</v>
      </c>
      <c r="E13" s="27">
        <v>936.40980000000002</v>
      </c>
      <c r="F13" s="27">
        <v>3683.0862000000002</v>
      </c>
      <c r="G13" s="27">
        <v>1573.4939999999999</v>
      </c>
      <c r="H13" s="27">
        <v>262.19260000000003</v>
      </c>
    </row>
    <row r="14" spans="1:8" ht="10.95" customHeight="1" x14ac:dyDescent="0.3">
      <c r="A14" s="1"/>
      <c r="B14" s="25" t="s">
        <v>704</v>
      </c>
      <c r="C14" s="26">
        <v>0</v>
      </c>
      <c r="D14" s="26">
        <v>6169.8</v>
      </c>
      <c r="E14" s="27">
        <v>932.51390000000004</v>
      </c>
      <c r="F14" s="27">
        <v>3668.3462</v>
      </c>
      <c r="G14" s="27">
        <v>1568.9399000000001</v>
      </c>
      <c r="H14" s="27">
        <v>261.30869999999999</v>
      </c>
    </row>
    <row r="15" spans="1:8" ht="10.95" customHeight="1" x14ac:dyDescent="0.3">
      <c r="A15" s="1"/>
      <c r="B15" s="25" t="s">
        <v>705</v>
      </c>
      <c r="C15" s="26">
        <v>0</v>
      </c>
      <c r="D15" s="26">
        <v>6155.2</v>
      </c>
      <c r="E15" s="27">
        <v>939.67409999999995</v>
      </c>
      <c r="F15" s="27">
        <v>3620.2806</v>
      </c>
      <c r="G15" s="27">
        <v>1595.2453</v>
      </c>
      <c r="H15" s="27">
        <v>263.7953</v>
      </c>
    </row>
    <row r="16" spans="1:8" ht="10.95" customHeight="1" x14ac:dyDescent="0.3">
      <c r="A16" s="1"/>
      <c r="B16" s="25" t="s">
        <v>706</v>
      </c>
      <c r="C16" s="26">
        <v>0</v>
      </c>
      <c r="D16" s="26">
        <v>6255.3</v>
      </c>
      <c r="E16" s="27">
        <v>934.45809999999994</v>
      </c>
      <c r="F16" s="27">
        <v>3725.2532999999999</v>
      </c>
      <c r="G16" s="27">
        <v>1595.5886</v>
      </c>
      <c r="H16" s="27">
        <v>260.23410000000001</v>
      </c>
    </row>
    <row r="17" spans="1:8" ht="10.95" customHeight="1" x14ac:dyDescent="0.3">
      <c r="A17" s="1"/>
      <c r="B17" s="25" t="s">
        <v>707</v>
      </c>
      <c r="C17" s="26">
        <v>0</v>
      </c>
      <c r="D17" s="26">
        <v>6242.7</v>
      </c>
      <c r="E17" s="27">
        <v>939.11429999999996</v>
      </c>
      <c r="F17" s="27">
        <v>3691.2595999999999</v>
      </c>
      <c r="G17" s="27">
        <v>1612.3261</v>
      </c>
      <c r="H17" s="27">
        <v>260.56619999999998</v>
      </c>
    </row>
    <row r="18" spans="1:8" ht="10.95" customHeight="1" x14ac:dyDescent="0.3">
      <c r="A18" s="1"/>
      <c r="B18" s="25" t="s">
        <v>708</v>
      </c>
      <c r="C18" s="26">
        <v>0</v>
      </c>
      <c r="D18" s="26">
        <v>6449.9</v>
      </c>
      <c r="E18" s="27">
        <v>967.57849999999996</v>
      </c>
      <c r="F18" s="27">
        <v>3850.1970999999999</v>
      </c>
      <c r="G18" s="27">
        <v>1632.1243999999999</v>
      </c>
      <c r="H18" s="27">
        <v>255.60300000000001</v>
      </c>
    </row>
    <row r="19" spans="1:8" ht="10.95" customHeight="1" x14ac:dyDescent="0.3">
      <c r="A19" s="1"/>
      <c r="B19" s="25" t="s">
        <v>709</v>
      </c>
      <c r="C19" s="26">
        <v>0</v>
      </c>
      <c r="D19" s="26">
        <v>6550.2</v>
      </c>
      <c r="E19" s="27">
        <v>968.46100000000001</v>
      </c>
      <c r="F19" s="27">
        <v>3970.2138</v>
      </c>
      <c r="G19" s="27">
        <v>1611.5252</v>
      </c>
      <c r="H19" s="27">
        <v>248.30879999999999</v>
      </c>
    </row>
    <row r="20" spans="1:8" ht="10.95" customHeight="1" x14ac:dyDescent="0.3">
      <c r="A20" s="1"/>
      <c r="B20" s="25" t="s">
        <v>710</v>
      </c>
      <c r="C20" s="26">
        <v>0</v>
      </c>
      <c r="D20" s="26">
        <v>6680.23</v>
      </c>
      <c r="E20" s="27">
        <v>1038.1158</v>
      </c>
      <c r="F20" s="27">
        <v>4016.0542</v>
      </c>
      <c r="G20" s="27">
        <v>1626.06</v>
      </c>
      <c r="H20" s="27">
        <v>239.84819999999999</v>
      </c>
    </row>
    <row r="21" spans="1:8" ht="10.95" customHeight="1" x14ac:dyDescent="0.3">
      <c r="A21" s="1"/>
      <c r="B21" s="25" t="s">
        <v>711</v>
      </c>
      <c r="C21" s="26">
        <v>0</v>
      </c>
      <c r="D21" s="26">
        <v>6676.74</v>
      </c>
      <c r="E21" s="27">
        <v>1036.0992000000001</v>
      </c>
      <c r="F21" s="27">
        <v>4024.18</v>
      </c>
      <c r="G21" s="27">
        <v>1616.4608000000001</v>
      </c>
      <c r="H21" s="27">
        <v>235.1576</v>
      </c>
    </row>
    <row r="22" spans="1:8" ht="10.95" customHeight="1" x14ac:dyDescent="0.3">
      <c r="A22" s="1"/>
      <c r="B22" s="25" t="s">
        <v>712</v>
      </c>
      <c r="C22" s="26">
        <v>0</v>
      </c>
      <c r="D22" s="26">
        <v>6748.86</v>
      </c>
      <c r="E22" s="27">
        <v>1054.1016999999999</v>
      </c>
      <c r="F22" s="27">
        <v>4076.2910000000002</v>
      </c>
      <c r="G22" s="27">
        <v>1618.4673</v>
      </c>
      <c r="H22" s="27">
        <v>249.56809999999999</v>
      </c>
    </row>
    <row r="23" spans="1:8" ht="10.95" customHeight="1" x14ac:dyDescent="0.3">
      <c r="A23" s="1"/>
      <c r="B23" s="25" t="s">
        <v>713</v>
      </c>
      <c r="C23" s="26">
        <v>0</v>
      </c>
      <c r="D23" s="26">
        <v>6929.69</v>
      </c>
      <c r="E23" s="27">
        <v>1023.1188</v>
      </c>
      <c r="F23" s="27">
        <v>4265.9238999999998</v>
      </c>
      <c r="G23" s="27">
        <v>1640.6473000000001</v>
      </c>
      <c r="H23" s="27">
        <v>249.61099999999999</v>
      </c>
    </row>
    <row r="24" spans="1:8" ht="10.95" customHeight="1" x14ac:dyDescent="0.3">
      <c r="A24" s="1"/>
      <c r="B24" s="25" t="s">
        <v>714</v>
      </c>
      <c r="C24" s="26">
        <v>0</v>
      </c>
      <c r="D24" s="26">
        <v>7047.54</v>
      </c>
      <c r="E24" s="27">
        <v>1026.0652</v>
      </c>
      <c r="F24" s="27">
        <v>4428.6588000000002</v>
      </c>
      <c r="G24" s="27">
        <v>1592.816</v>
      </c>
      <c r="H24" s="27">
        <v>254.7</v>
      </c>
    </row>
    <row r="25" spans="1:8" ht="10.95" customHeight="1" x14ac:dyDescent="0.3">
      <c r="A25" s="1"/>
      <c r="B25" s="25" t="s">
        <v>715</v>
      </c>
      <c r="C25" s="26">
        <v>0</v>
      </c>
      <c r="D25" s="26">
        <v>7185.01</v>
      </c>
      <c r="E25" s="27">
        <v>1105.0286000000001</v>
      </c>
      <c r="F25" s="27">
        <v>4501.7930999999999</v>
      </c>
      <c r="G25" s="27">
        <v>1578.1883</v>
      </c>
      <c r="H25" s="27">
        <v>254.9889</v>
      </c>
    </row>
    <row r="26" spans="1:8" ht="10.95" customHeight="1" x14ac:dyDescent="0.3">
      <c r="A26" s="1"/>
      <c r="B26" s="25" t="s">
        <v>716</v>
      </c>
      <c r="C26" s="26">
        <v>0</v>
      </c>
      <c r="D26" s="26">
        <v>7272.4</v>
      </c>
      <c r="E26" s="27">
        <v>1117.9365</v>
      </c>
      <c r="F26" s="27">
        <v>4546.9748</v>
      </c>
      <c r="G26" s="27">
        <v>1607.4887000000001</v>
      </c>
      <c r="H26" s="27">
        <v>257.84359999999998</v>
      </c>
    </row>
    <row r="27" spans="1:8" ht="10.95" customHeight="1" x14ac:dyDescent="0.3">
      <c r="A27" s="1"/>
      <c r="B27" s="25" t="s">
        <v>717</v>
      </c>
      <c r="C27" s="26">
        <v>0</v>
      </c>
      <c r="D27" s="26">
        <v>7271.21</v>
      </c>
      <c r="E27" s="27">
        <v>1119.9931999999999</v>
      </c>
      <c r="F27" s="27">
        <v>4545.3317999999999</v>
      </c>
      <c r="G27" s="27">
        <v>1605.885</v>
      </c>
      <c r="H27" s="27">
        <v>259.98309999999998</v>
      </c>
    </row>
    <row r="28" spans="1:8" ht="10.95" customHeight="1" x14ac:dyDescent="0.3">
      <c r="A28" s="1"/>
      <c r="B28" s="25" t="s">
        <v>718</v>
      </c>
      <c r="C28" s="26">
        <v>0</v>
      </c>
      <c r="D28" s="26">
        <v>7393.61</v>
      </c>
      <c r="E28" s="27">
        <v>1118.4066</v>
      </c>
      <c r="F28" s="27">
        <v>4702.6634999999997</v>
      </c>
      <c r="G28" s="27">
        <v>1572.5399</v>
      </c>
      <c r="H28" s="27">
        <v>271.02760000000001</v>
      </c>
    </row>
    <row r="29" spans="1:8" ht="10.95" customHeight="1" x14ac:dyDescent="0.3">
      <c r="A29" s="1"/>
      <c r="B29" s="25" t="s">
        <v>719</v>
      </c>
      <c r="C29" s="26">
        <v>0</v>
      </c>
      <c r="D29" s="26">
        <v>7426.4</v>
      </c>
      <c r="E29" s="27">
        <v>1175.5863999999999</v>
      </c>
      <c r="F29" s="27">
        <v>4674.0137000000004</v>
      </c>
      <c r="G29" s="27">
        <v>1576.7999</v>
      </c>
      <c r="H29" s="27">
        <v>269.28050000000002</v>
      </c>
    </row>
    <row r="30" spans="1:8" ht="10.95" customHeight="1" x14ac:dyDescent="0.3">
      <c r="A30" s="1"/>
      <c r="B30" s="25" t="s">
        <v>720</v>
      </c>
      <c r="C30" s="26">
        <v>0</v>
      </c>
      <c r="D30" s="26">
        <v>7398.33</v>
      </c>
      <c r="E30" s="27">
        <v>1172.8816999999999</v>
      </c>
      <c r="F30" s="27">
        <v>4698.6220000000003</v>
      </c>
      <c r="G30" s="27">
        <v>1526.8262999999999</v>
      </c>
      <c r="H30" s="27">
        <v>271.49189999999999</v>
      </c>
    </row>
    <row r="31" spans="1:8" ht="10.95" customHeight="1" x14ac:dyDescent="0.3">
      <c r="A31" s="1"/>
      <c r="B31" s="25" t="s">
        <v>721</v>
      </c>
      <c r="C31" s="26">
        <v>0</v>
      </c>
      <c r="D31" s="26">
        <v>7270.2</v>
      </c>
      <c r="E31" s="27">
        <v>1132.5886</v>
      </c>
      <c r="F31" s="27">
        <v>4624.7344999999996</v>
      </c>
      <c r="G31" s="27">
        <v>1512.8769</v>
      </c>
      <c r="H31" s="27">
        <v>268.7586</v>
      </c>
    </row>
    <row r="32" spans="1:8" ht="10.95" customHeight="1" x14ac:dyDescent="0.3">
      <c r="A32" s="1"/>
      <c r="B32" s="25" t="s">
        <v>722</v>
      </c>
      <c r="C32" s="26">
        <v>0</v>
      </c>
      <c r="D32" s="26">
        <v>7166.64</v>
      </c>
      <c r="E32" s="27">
        <v>1126.7393999999999</v>
      </c>
      <c r="F32" s="27">
        <v>4548.6818000000003</v>
      </c>
      <c r="G32" s="27">
        <v>1491.2188000000001</v>
      </c>
      <c r="H32" s="27">
        <v>262.0111</v>
      </c>
    </row>
    <row r="33" spans="1:8" ht="10.95" customHeight="1" x14ac:dyDescent="0.3">
      <c r="A33" s="1"/>
      <c r="B33" s="25" t="s">
        <v>723</v>
      </c>
      <c r="C33" s="26">
        <v>0</v>
      </c>
      <c r="D33" s="26">
        <v>7079.33</v>
      </c>
      <c r="E33" s="27">
        <v>1152.4733000000001</v>
      </c>
      <c r="F33" s="27">
        <v>4450.5752000000002</v>
      </c>
      <c r="G33" s="27">
        <v>1476.2815000000001</v>
      </c>
      <c r="H33" s="27">
        <v>260.61239999999998</v>
      </c>
    </row>
    <row r="34" spans="1:8" ht="10.95" customHeight="1" x14ac:dyDescent="0.3">
      <c r="A34" s="1"/>
      <c r="B34" s="25" t="s">
        <v>724</v>
      </c>
      <c r="C34" s="26">
        <v>0</v>
      </c>
      <c r="D34" s="26">
        <v>7056.3</v>
      </c>
      <c r="E34" s="27">
        <v>1113.2862</v>
      </c>
      <c r="F34" s="27">
        <v>4473.5237999999999</v>
      </c>
      <c r="G34" s="27">
        <v>1469.49</v>
      </c>
      <c r="H34" s="27">
        <v>268.69760000000002</v>
      </c>
    </row>
    <row r="35" spans="1:8" ht="10.95" customHeight="1" x14ac:dyDescent="0.3">
      <c r="A35" s="1"/>
      <c r="B35" s="25" t="s">
        <v>725</v>
      </c>
      <c r="C35" s="26">
        <v>0</v>
      </c>
      <c r="D35" s="26">
        <v>7127.8</v>
      </c>
      <c r="E35" s="27">
        <v>1157.2337</v>
      </c>
      <c r="F35" s="27">
        <v>4454.6686</v>
      </c>
      <c r="G35" s="27">
        <v>1515.8977</v>
      </c>
      <c r="H35" s="27">
        <v>270.27440000000001</v>
      </c>
    </row>
    <row r="36" spans="1:8" ht="10.95" customHeight="1" x14ac:dyDescent="0.3">
      <c r="A36" s="1"/>
      <c r="B36" s="25" t="s">
        <v>726</v>
      </c>
      <c r="C36" s="26">
        <v>0</v>
      </c>
      <c r="D36" s="26">
        <v>7179.33</v>
      </c>
      <c r="E36" s="27">
        <v>1180.7380000000001</v>
      </c>
      <c r="F36" s="27">
        <v>4489.3352000000004</v>
      </c>
      <c r="G36" s="27">
        <v>1509.2568000000001</v>
      </c>
      <c r="H36" s="27">
        <v>271.5865</v>
      </c>
    </row>
    <row r="37" spans="1:8" ht="10.95" customHeight="1" x14ac:dyDescent="0.3">
      <c r="A37" s="1"/>
      <c r="B37" s="25" t="s">
        <v>727</v>
      </c>
      <c r="C37" s="26">
        <v>0</v>
      </c>
      <c r="D37" s="26">
        <v>7278.71</v>
      </c>
      <c r="E37" s="27">
        <v>1179.9626000000001</v>
      </c>
      <c r="F37" s="27">
        <v>4590.4647999999997</v>
      </c>
      <c r="G37" s="27">
        <v>1508.2826</v>
      </c>
      <c r="H37" s="27">
        <v>267.25790000000001</v>
      </c>
    </row>
    <row r="38" spans="1:8" ht="10.95" customHeight="1" x14ac:dyDescent="0.3">
      <c r="A38" s="1"/>
      <c r="B38" s="25" t="s">
        <v>728</v>
      </c>
      <c r="C38" s="26">
        <v>0</v>
      </c>
      <c r="D38" s="26">
        <v>7192.82</v>
      </c>
      <c r="E38" s="27">
        <v>1131.9057</v>
      </c>
      <c r="F38" s="27">
        <v>4543.8005999999996</v>
      </c>
      <c r="G38" s="27">
        <v>1517.1137000000001</v>
      </c>
      <c r="H38" s="27">
        <v>270.86160000000001</v>
      </c>
    </row>
    <row r="39" spans="1:8" ht="10.95" customHeight="1" x14ac:dyDescent="0.3">
      <c r="A39" s="1"/>
      <c r="B39" s="25" t="s">
        <v>729</v>
      </c>
      <c r="C39" s="26">
        <v>0</v>
      </c>
      <c r="D39" s="26">
        <v>7295.8</v>
      </c>
      <c r="E39" s="27">
        <v>1135.4639999999999</v>
      </c>
      <c r="F39" s="27">
        <v>4629.4646000000002</v>
      </c>
      <c r="G39" s="27">
        <v>1530.8714</v>
      </c>
      <c r="H39" s="27">
        <v>262.47910000000002</v>
      </c>
    </row>
    <row r="40" spans="1:8" ht="10.95" customHeight="1" x14ac:dyDescent="0.3">
      <c r="A40" s="1"/>
      <c r="B40" s="25" t="s">
        <v>730</v>
      </c>
      <c r="C40" s="26">
        <v>0</v>
      </c>
      <c r="D40" s="26">
        <v>7410.8</v>
      </c>
      <c r="E40" s="27">
        <v>1124.0558000000001</v>
      </c>
      <c r="F40" s="27">
        <v>4702.2573000000002</v>
      </c>
      <c r="G40" s="27">
        <v>1584.4869000000001</v>
      </c>
      <c r="H40" s="27">
        <v>266.30439999999999</v>
      </c>
    </row>
    <row r="41" spans="1:8" ht="10.95" customHeight="1" x14ac:dyDescent="0.3">
      <c r="A41" s="1"/>
      <c r="B41" s="25" t="s">
        <v>731</v>
      </c>
      <c r="C41" s="26">
        <v>0</v>
      </c>
      <c r="D41" s="26">
        <v>7293.2</v>
      </c>
      <c r="E41" s="27">
        <v>1108.9698000000001</v>
      </c>
      <c r="F41" s="27">
        <v>4564.8887999999997</v>
      </c>
      <c r="G41" s="27">
        <v>1619.3414</v>
      </c>
      <c r="H41" s="27">
        <v>262.18959999999998</v>
      </c>
    </row>
    <row r="42" spans="1:8" ht="10.95" customHeight="1" x14ac:dyDescent="0.3">
      <c r="A42" s="1"/>
      <c r="B42" s="25" t="s">
        <v>732</v>
      </c>
      <c r="C42" s="26">
        <v>0</v>
      </c>
      <c r="D42" s="26">
        <v>7304.6</v>
      </c>
      <c r="E42" s="27">
        <v>1127.4359999999999</v>
      </c>
      <c r="F42" s="27">
        <v>4433.2084999999997</v>
      </c>
      <c r="G42" s="27">
        <v>1743.9555</v>
      </c>
      <c r="H42" s="27">
        <v>259.84949999999998</v>
      </c>
    </row>
    <row r="43" spans="1:8" ht="10.95" customHeight="1" x14ac:dyDescent="0.3">
      <c r="A43" s="1"/>
      <c r="B43" s="25" t="s">
        <v>733</v>
      </c>
      <c r="C43" s="26">
        <v>0</v>
      </c>
      <c r="D43" s="26">
        <v>7196.2</v>
      </c>
      <c r="E43" s="27">
        <v>1077.8806999999999</v>
      </c>
      <c r="F43" s="27">
        <v>4325.9592000000002</v>
      </c>
      <c r="G43" s="27">
        <v>1792.3601000000001</v>
      </c>
      <c r="H43" s="27">
        <v>252.2002</v>
      </c>
    </row>
    <row r="44" spans="1:8" ht="10.95" customHeight="1" x14ac:dyDescent="0.3">
      <c r="A44" s="1"/>
      <c r="B44" s="25" t="s">
        <v>734</v>
      </c>
      <c r="C44" s="26">
        <v>0</v>
      </c>
      <c r="D44" s="26">
        <v>7449.3</v>
      </c>
      <c r="E44" s="27">
        <v>1156.1427000000001</v>
      </c>
      <c r="F44" s="27">
        <v>4477.4772000000003</v>
      </c>
      <c r="G44" s="27">
        <v>1815.6801</v>
      </c>
      <c r="H44" s="27">
        <v>247.9588</v>
      </c>
    </row>
    <row r="45" spans="1:8" ht="10.95" customHeight="1" x14ac:dyDescent="0.3">
      <c r="A45" s="1"/>
      <c r="B45" s="25" t="s">
        <v>735</v>
      </c>
      <c r="C45" s="26">
        <v>0</v>
      </c>
      <c r="D45" s="26">
        <v>7491.26</v>
      </c>
      <c r="E45" s="27">
        <v>1194.0994000000001</v>
      </c>
      <c r="F45" s="27">
        <v>4487.0129999999999</v>
      </c>
      <c r="G45" s="27">
        <v>1810.1476</v>
      </c>
      <c r="H45" s="27">
        <v>245.63200000000001</v>
      </c>
    </row>
    <row r="46" spans="1:8" ht="10.95" customHeight="1" x14ac:dyDescent="0.3">
      <c r="A46" s="1"/>
      <c r="B46" s="25" t="s">
        <v>736</v>
      </c>
      <c r="C46" s="26">
        <v>0</v>
      </c>
      <c r="D46" s="26">
        <v>7516.9</v>
      </c>
      <c r="E46" s="27">
        <v>1206.2501</v>
      </c>
      <c r="F46" s="27">
        <v>4526.2223999999997</v>
      </c>
      <c r="G46" s="27">
        <v>1784.4275</v>
      </c>
      <c r="H46" s="27">
        <v>247.49189999999999</v>
      </c>
    </row>
    <row r="47" spans="1:8" ht="10.95" customHeight="1" x14ac:dyDescent="0.3">
      <c r="A47" s="1"/>
      <c r="B47" s="25" t="s">
        <v>737</v>
      </c>
      <c r="C47" s="26">
        <v>0</v>
      </c>
      <c r="D47" s="26">
        <v>7490.5</v>
      </c>
      <c r="E47" s="27">
        <v>1194.7257999999999</v>
      </c>
      <c r="F47" s="27">
        <v>4492.2545</v>
      </c>
      <c r="G47" s="27">
        <v>1803.5197000000001</v>
      </c>
      <c r="H47" s="27">
        <v>253.98660000000001</v>
      </c>
    </row>
    <row r="48" spans="1:8" ht="10.95" customHeight="1" x14ac:dyDescent="0.3">
      <c r="A48" s="1"/>
      <c r="B48" s="25" t="s">
        <v>738</v>
      </c>
      <c r="C48" s="26">
        <v>0</v>
      </c>
      <c r="D48" s="26">
        <v>7489.13</v>
      </c>
      <c r="E48" s="27">
        <v>1185.8800000000001</v>
      </c>
      <c r="F48" s="27">
        <v>4500.3823000000002</v>
      </c>
      <c r="G48" s="27">
        <v>1802.8677</v>
      </c>
      <c r="H48" s="27">
        <v>266.28179999999998</v>
      </c>
    </row>
    <row r="49" spans="1:8" ht="10.95" customHeight="1" x14ac:dyDescent="0.3">
      <c r="A49" s="1"/>
      <c r="B49" s="25" t="s">
        <v>739</v>
      </c>
      <c r="C49" s="26">
        <v>0</v>
      </c>
      <c r="D49" s="26">
        <v>7479.6</v>
      </c>
      <c r="E49" s="27">
        <v>1173.3825999999999</v>
      </c>
      <c r="F49" s="27">
        <v>4469.723</v>
      </c>
      <c r="G49" s="27">
        <v>1836.4944</v>
      </c>
      <c r="H49" s="27">
        <v>266.33420000000001</v>
      </c>
    </row>
    <row r="50" spans="1:8" ht="10.95" customHeight="1" x14ac:dyDescent="0.3">
      <c r="A50" s="1"/>
      <c r="B50" s="25" t="s">
        <v>740</v>
      </c>
      <c r="C50" s="26">
        <v>0</v>
      </c>
      <c r="D50" s="26">
        <v>7384.4</v>
      </c>
      <c r="E50" s="27">
        <v>1157.2056</v>
      </c>
      <c r="F50" s="27">
        <v>4385.1866</v>
      </c>
      <c r="G50" s="27">
        <v>1842.0078000000001</v>
      </c>
      <c r="H50" s="27">
        <v>266.09620000000001</v>
      </c>
    </row>
    <row r="51" spans="1:8" ht="10.95" customHeight="1" x14ac:dyDescent="0.3">
      <c r="A51" s="1"/>
      <c r="B51" s="25" t="s">
        <v>741</v>
      </c>
      <c r="C51" s="26">
        <v>0</v>
      </c>
      <c r="D51" s="26">
        <v>7477.39</v>
      </c>
      <c r="E51" s="27">
        <v>1152.357</v>
      </c>
      <c r="F51" s="27">
        <v>4472.6809999999996</v>
      </c>
      <c r="G51" s="27">
        <v>1852.3520000000001</v>
      </c>
      <c r="H51" s="27">
        <v>269.5471</v>
      </c>
    </row>
    <row r="52" spans="1:8" ht="10.95" customHeight="1" x14ac:dyDescent="0.3">
      <c r="A52" s="1"/>
      <c r="B52" s="25" t="s">
        <v>742</v>
      </c>
      <c r="C52" s="26">
        <v>0</v>
      </c>
      <c r="D52" s="26">
        <v>7421.99</v>
      </c>
      <c r="E52" s="27">
        <v>1083.4534000000001</v>
      </c>
      <c r="F52" s="27">
        <v>4533.7376000000004</v>
      </c>
      <c r="G52" s="27">
        <v>1804.799</v>
      </c>
      <c r="H52" s="27">
        <v>269.44799999999998</v>
      </c>
    </row>
    <row r="53" spans="1:8" ht="10.95" customHeight="1" x14ac:dyDescent="0.3">
      <c r="A53" s="1"/>
      <c r="B53" s="25" t="s">
        <v>743</v>
      </c>
      <c r="C53" s="26">
        <v>0</v>
      </c>
      <c r="D53" s="26">
        <v>7190.38</v>
      </c>
      <c r="E53" s="27">
        <v>1049.1765</v>
      </c>
      <c r="F53" s="27">
        <v>4367.6763000000001</v>
      </c>
      <c r="G53" s="27">
        <v>1773.5272</v>
      </c>
      <c r="H53" s="27">
        <v>267.48480000000001</v>
      </c>
    </row>
    <row r="54" spans="1:8" ht="10.95" customHeight="1" x14ac:dyDescent="0.3">
      <c r="A54" s="1"/>
      <c r="B54" s="25" t="s">
        <v>744</v>
      </c>
      <c r="C54" s="26">
        <v>0</v>
      </c>
      <c r="D54" s="26">
        <v>7028.28</v>
      </c>
      <c r="E54" s="27">
        <v>1034.6727000000001</v>
      </c>
      <c r="F54" s="27">
        <v>4237.4134999999997</v>
      </c>
      <c r="G54" s="27">
        <v>1756.1938</v>
      </c>
      <c r="H54" s="27">
        <v>269.5838</v>
      </c>
    </row>
    <row r="55" spans="1:8" ht="10.95" customHeight="1" x14ac:dyDescent="0.3">
      <c r="A55" s="1"/>
      <c r="B55" s="25" t="s">
        <v>83</v>
      </c>
      <c r="C55" s="26">
        <v>0</v>
      </c>
      <c r="D55" s="26">
        <v>6856.38</v>
      </c>
      <c r="E55" s="27">
        <v>1019.1156999999999</v>
      </c>
      <c r="F55" s="27">
        <v>4100.0219999999999</v>
      </c>
      <c r="G55" s="27">
        <v>1737.2422999999999</v>
      </c>
      <c r="H55" s="27">
        <v>270.22179999999997</v>
      </c>
    </row>
    <row r="56" spans="1:8" ht="16.95" customHeight="1" x14ac:dyDescent="0.3">
      <c r="A56" s="1"/>
      <c r="B56" s="28" t="s">
        <v>757</v>
      </c>
      <c r="C56" s="29">
        <v>0</v>
      </c>
      <c r="D56" s="29">
        <v>7516.9</v>
      </c>
      <c r="E56" s="30">
        <v>1206.2501</v>
      </c>
      <c r="F56" s="30">
        <v>4702.6634999999997</v>
      </c>
      <c r="G56" s="30">
        <v>1852.3520000000001</v>
      </c>
      <c r="H56" s="30">
        <v>271.5865</v>
      </c>
    </row>
    <row r="57" spans="1:8" ht="16.95" customHeight="1" x14ac:dyDescent="0.3">
      <c r="A57" s="1"/>
      <c r="B57" s="28" t="s">
        <v>758</v>
      </c>
      <c r="C57" s="29">
        <v>0</v>
      </c>
      <c r="D57" s="29">
        <v>6107.68</v>
      </c>
      <c r="E57" s="30">
        <v>899.33960000000002</v>
      </c>
      <c r="F57" s="30">
        <v>3605.2206000000001</v>
      </c>
      <c r="G57" s="30">
        <v>1469.49</v>
      </c>
      <c r="H57" s="30">
        <v>235.1576</v>
      </c>
    </row>
    <row r="58" spans="1:8" ht="16.95" customHeight="1" x14ac:dyDescent="0.3">
      <c r="A58" s="1"/>
      <c r="B58" s="28" t="s">
        <v>759</v>
      </c>
      <c r="C58" s="29">
        <v>0</v>
      </c>
      <c r="D58" s="29">
        <v>6994.2427083333332</v>
      </c>
      <c r="E58" s="30">
        <v>1075.58160625</v>
      </c>
      <c r="F58" s="30">
        <v>4281.9221479166663</v>
      </c>
      <c r="G58" s="30">
        <v>1636.7389541666666</v>
      </c>
      <c r="H58" s="30">
        <v>261.31457916666665</v>
      </c>
    </row>
    <row r="59" spans="1:8" ht="16.95" customHeight="1" x14ac:dyDescent="0.3">
      <c r="A59" s="1"/>
      <c r="B59" s="23" t="s">
        <v>760</v>
      </c>
      <c r="C59" s="31">
        <v>0</v>
      </c>
      <c r="D59" s="31">
        <v>167861.82500000001</v>
      </c>
      <c r="E59" s="32">
        <v>25813.958549999999</v>
      </c>
      <c r="F59" s="32">
        <v>102766.13155000001</v>
      </c>
      <c r="G59" s="32">
        <v>39281.734900000003</v>
      </c>
      <c r="H59" s="32">
        <v>6271.5499</v>
      </c>
    </row>
    <row r="60" spans="1:8" x14ac:dyDescent="0.3">
      <c r="A60" s="1"/>
      <c r="B60" s="1"/>
      <c r="C60" s="1"/>
      <c r="D60" s="1"/>
      <c r="E60" s="1"/>
      <c r="F60" s="1"/>
      <c r="G60" s="1"/>
      <c r="H60" s="1"/>
    </row>
    <row r="61" spans="1:8" ht="15.6" x14ac:dyDescent="0.3">
      <c r="A61" s="1"/>
      <c r="B61" s="33" t="s">
        <v>761</v>
      </c>
      <c r="C61" s="1"/>
      <c r="D61" s="1"/>
      <c r="E61" s="1"/>
      <c r="F61" s="1"/>
      <c r="G61" s="1"/>
      <c r="H61" s="1"/>
    </row>
    <row r="62" spans="1:8" ht="15.6" x14ac:dyDescent="0.3">
      <c r="A62" s="1"/>
      <c r="B62" s="33"/>
      <c r="C62" s="1"/>
      <c r="D62" s="1"/>
      <c r="E62" s="1"/>
      <c r="F62" s="1"/>
      <c r="G62" s="1"/>
      <c r="H62" s="1"/>
    </row>
    <row r="63" spans="1:8" x14ac:dyDescent="0.3">
      <c r="A63" s="1"/>
      <c r="B63" s="34"/>
      <c r="C63" s="34"/>
      <c r="D63" s="1" t="s">
        <v>762</v>
      </c>
      <c r="E63" s="35"/>
      <c r="F63" s="1"/>
      <c r="G63" s="1"/>
      <c r="H63" s="1"/>
    </row>
    <row r="64" spans="1:8" x14ac:dyDescent="0.3">
      <c r="A64" s="1"/>
      <c r="B64" s="36"/>
      <c r="C64" s="36"/>
      <c r="D64" s="1" t="s">
        <v>763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750</v>
      </c>
      <c r="C6" s="207" t="s">
        <v>765</v>
      </c>
      <c r="D6" s="207"/>
      <c r="E6" s="207"/>
      <c r="F6" s="207"/>
      <c r="G6" s="207"/>
      <c r="H6" s="207"/>
      <c r="I6" s="207"/>
      <c r="J6" s="207"/>
      <c r="K6" s="207"/>
      <c r="L6" s="207"/>
      <c r="M6" s="207"/>
      <c r="N6" s="207"/>
      <c r="O6" s="207"/>
      <c r="P6" s="207"/>
      <c r="Q6" s="207"/>
      <c r="R6" s="207"/>
      <c r="S6" s="207"/>
      <c r="T6" s="207"/>
      <c r="U6" s="207"/>
      <c r="V6" s="207"/>
      <c r="W6" s="207"/>
      <c r="X6" s="208" t="s">
        <v>766</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767</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768</v>
      </c>
      <c r="D7" s="38" t="s">
        <v>769</v>
      </c>
      <c r="E7" s="38" t="s">
        <v>770</v>
      </c>
      <c r="F7" s="38" t="s">
        <v>771</v>
      </c>
      <c r="G7" s="38" t="s">
        <v>772</v>
      </c>
      <c r="H7" s="38" t="s">
        <v>773</v>
      </c>
      <c r="I7" s="38" t="s">
        <v>774</v>
      </c>
      <c r="J7" s="38" t="s">
        <v>775</v>
      </c>
      <c r="K7" s="38" t="s">
        <v>776</v>
      </c>
      <c r="L7" s="38" t="s">
        <v>777</v>
      </c>
      <c r="M7" s="38" t="s">
        <v>778</v>
      </c>
      <c r="N7" s="38" t="s">
        <v>779</v>
      </c>
      <c r="O7" s="38" t="s">
        <v>780</v>
      </c>
      <c r="P7" s="38" t="s">
        <v>781</v>
      </c>
      <c r="Q7" s="38" t="s">
        <v>782</v>
      </c>
      <c r="R7" s="38" t="s">
        <v>783</v>
      </c>
      <c r="S7" s="38" t="s">
        <v>784</v>
      </c>
      <c r="T7" s="38" t="s">
        <v>785</v>
      </c>
      <c r="U7" s="38" t="s">
        <v>786</v>
      </c>
      <c r="V7" s="38" t="s">
        <v>787</v>
      </c>
      <c r="W7" s="38" t="s">
        <v>788</v>
      </c>
      <c r="X7" s="39" t="s">
        <v>789</v>
      </c>
      <c r="Y7" s="39" t="s">
        <v>790</v>
      </c>
      <c r="Z7" s="39" t="s">
        <v>791</v>
      </c>
      <c r="AA7" s="39" t="s">
        <v>768</v>
      </c>
      <c r="AB7" s="39" t="s">
        <v>769</v>
      </c>
      <c r="AC7" s="39" t="s">
        <v>792</v>
      </c>
      <c r="AD7" s="39" t="s">
        <v>772</v>
      </c>
      <c r="AE7" s="39" t="s">
        <v>773</v>
      </c>
      <c r="AF7" s="39" t="s">
        <v>793</v>
      </c>
      <c r="AG7" s="39" t="s">
        <v>774</v>
      </c>
      <c r="AH7" s="39" t="s">
        <v>794</v>
      </c>
      <c r="AI7" s="39" t="s">
        <v>795</v>
      </c>
      <c r="AJ7" s="39" t="s">
        <v>796</v>
      </c>
      <c r="AK7" s="39" t="s">
        <v>797</v>
      </c>
      <c r="AL7" s="39" t="s">
        <v>798</v>
      </c>
      <c r="AM7" s="39" t="s">
        <v>799</v>
      </c>
      <c r="AN7" s="39" t="s">
        <v>800</v>
      </c>
      <c r="AO7" s="39" t="s">
        <v>801</v>
      </c>
      <c r="AP7" s="39" t="s">
        <v>315</v>
      </c>
      <c r="AQ7" s="39" t="s">
        <v>802</v>
      </c>
      <c r="AR7" s="39" t="s">
        <v>803</v>
      </c>
      <c r="AS7" s="39" t="s">
        <v>804</v>
      </c>
      <c r="AT7" s="39" t="s">
        <v>805</v>
      </c>
      <c r="AU7" s="39" t="s">
        <v>806</v>
      </c>
      <c r="AV7" s="39" t="s">
        <v>807</v>
      </c>
      <c r="AW7" s="39" t="s">
        <v>808</v>
      </c>
      <c r="AX7" s="39" t="s">
        <v>781</v>
      </c>
      <c r="AY7" s="39" t="s">
        <v>809</v>
      </c>
      <c r="AZ7" s="39" t="s">
        <v>810</v>
      </c>
      <c r="BA7" s="39" t="s">
        <v>811</v>
      </c>
      <c r="BB7" s="39" t="s">
        <v>782</v>
      </c>
      <c r="BC7" s="39" t="s">
        <v>812</v>
      </c>
      <c r="BD7" s="39" t="s">
        <v>784</v>
      </c>
      <c r="BE7" s="39" t="s">
        <v>813</v>
      </c>
      <c r="BF7" s="39" t="s">
        <v>814</v>
      </c>
      <c r="BG7" s="39" t="s">
        <v>815</v>
      </c>
      <c r="BH7" s="39" t="s">
        <v>816</v>
      </c>
      <c r="BI7" s="39" t="s">
        <v>817</v>
      </c>
      <c r="BJ7" s="39" t="s">
        <v>786</v>
      </c>
      <c r="BK7" s="39" t="s">
        <v>818</v>
      </c>
      <c r="BL7" s="39" t="s">
        <v>819</v>
      </c>
      <c r="BM7" s="39" t="s">
        <v>787</v>
      </c>
      <c r="BN7" s="39" t="s">
        <v>534</v>
      </c>
      <c r="BO7" s="39" t="s">
        <v>788</v>
      </c>
      <c r="BP7" s="38" t="s">
        <v>820</v>
      </c>
      <c r="BQ7" s="38" t="s">
        <v>768</v>
      </c>
      <c r="BR7" s="38" t="s">
        <v>821</v>
      </c>
      <c r="BS7" s="38" t="s">
        <v>822</v>
      </c>
      <c r="BT7" s="38" t="s">
        <v>823</v>
      </c>
      <c r="BU7" s="38" t="s">
        <v>824</v>
      </c>
      <c r="BV7" s="38" t="s">
        <v>825</v>
      </c>
      <c r="BW7" s="38" t="s">
        <v>826</v>
      </c>
      <c r="BX7" s="38" t="s">
        <v>827</v>
      </c>
      <c r="BY7" s="38" t="s">
        <v>774</v>
      </c>
      <c r="BZ7" s="38" t="s">
        <v>828</v>
      </c>
      <c r="CA7" s="38" t="s">
        <v>829</v>
      </c>
      <c r="CB7" s="38" t="s">
        <v>798</v>
      </c>
      <c r="CC7" s="38" t="s">
        <v>801</v>
      </c>
      <c r="CD7" s="38" t="s">
        <v>315</v>
      </c>
      <c r="CE7" s="38" t="s">
        <v>319</v>
      </c>
      <c r="CF7" s="38" t="s">
        <v>830</v>
      </c>
      <c r="CG7" s="38" t="s">
        <v>831</v>
      </c>
      <c r="CH7" s="38" t="s">
        <v>804</v>
      </c>
      <c r="CI7" s="38" t="s">
        <v>805</v>
      </c>
      <c r="CJ7" s="38" t="s">
        <v>806</v>
      </c>
      <c r="CK7" s="38" t="s">
        <v>808</v>
      </c>
      <c r="CL7" s="38" t="s">
        <v>832</v>
      </c>
      <c r="CM7" s="38" t="s">
        <v>782</v>
      </c>
      <c r="CN7" s="38" t="s">
        <v>784</v>
      </c>
      <c r="CO7" s="38" t="s">
        <v>833</v>
      </c>
      <c r="CP7" s="38" t="s">
        <v>414</v>
      </c>
      <c r="CQ7" s="38" t="s">
        <v>786</v>
      </c>
      <c r="CR7" s="38" t="s">
        <v>534</v>
      </c>
      <c r="CS7" s="38" t="s">
        <v>788</v>
      </c>
      <c r="CT7" s="38" t="s">
        <v>834</v>
      </c>
    </row>
    <row r="8" spans="1:98" ht="15.6" x14ac:dyDescent="0.3">
      <c r="A8" s="1"/>
      <c r="B8" s="40" t="s">
        <v>698</v>
      </c>
      <c r="C8" s="41"/>
      <c r="D8" s="41"/>
      <c r="E8" s="41">
        <v>30.799420000000001</v>
      </c>
      <c r="F8" s="41">
        <v>12.175000000000001</v>
      </c>
      <c r="G8" s="41"/>
      <c r="H8" s="41">
        <v>4.2270000000000003</v>
      </c>
      <c r="I8" s="41"/>
      <c r="J8" s="41"/>
      <c r="K8" s="41"/>
      <c r="L8" s="41">
        <v>24.329740000000001</v>
      </c>
      <c r="M8" s="41">
        <v>13.9138</v>
      </c>
      <c r="N8" s="41">
        <v>6.76</v>
      </c>
      <c r="O8" s="41">
        <v>29.352</v>
      </c>
      <c r="P8" s="41"/>
      <c r="Q8" s="41"/>
      <c r="R8" s="41">
        <v>50.326000000000001</v>
      </c>
      <c r="S8" s="41"/>
      <c r="T8" s="41">
        <v>41.487099999999998</v>
      </c>
      <c r="U8" s="41"/>
      <c r="V8" s="41">
        <v>9.6</v>
      </c>
      <c r="W8" s="41"/>
      <c r="X8" s="41">
        <v>141.13925</v>
      </c>
      <c r="Y8" s="41"/>
      <c r="Z8" s="41">
        <v>9.3524600000000007</v>
      </c>
      <c r="AA8" s="41"/>
      <c r="AB8" s="41"/>
      <c r="AC8" s="41">
        <v>5.07</v>
      </c>
      <c r="AD8" s="41"/>
      <c r="AE8" s="41">
        <v>4.2839999999999998</v>
      </c>
      <c r="AF8" s="41"/>
      <c r="AG8" s="41"/>
      <c r="AH8" s="41">
        <v>7.6811999999999996</v>
      </c>
      <c r="AI8" s="41"/>
      <c r="AJ8" s="41">
        <v>5.33786</v>
      </c>
      <c r="AK8" s="41">
        <v>0</v>
      </c>
      <c r="AL8" s="41">
        <v>0.96150000000000002</v>
      </c>
      <c r="AM8" s="41">
        <v>47.259480000000003</v>
      </c>
      <c r="AN8" s="41">
        <v>127.70162999999999</v>
      </c>
      <c r="AO8" s="41">
        <v>27.111799999999999</v>
      </c>
      <c r="AP8" s="41">
        <v>0.81</v>
      </c>
      <c r="AQ8" s="41">
        <v>158.19</v>
      </c>
      <c r="AR8" s="41"/>
      <c r="AS8" s="41">
        <v>39.057679999999998</v>
      </c>
      <c r="AT8" s="41">
        <v>29.158339999999999</v>
      </c>
      <c r="AU8" s="41"/>
      <c r="AV8" s="41">
        <v>190.08760000000001</v>
      </c>
      <c r="AW8" s="41">
        <v>36.064360000000001</v>
      </c>
      <c r="AX8" s="41"/>
      <c r="AY8" s="41"/>
      <c r="AZ8" s="41"/>
      <c r="BA8" s="41">
        <v>2</v>
      </c>
      <c r="BB8" s="41"/>
      <c r="BC8" s="41">
        <v>53.894489999999998</v>
      </c>
      <c r="BD8" s="41"/>
      <c r="BE8" s="41"/>
      <c r="BF8" s="41"/>
      <c r="BG8" s="41"/>
      <c r="BH8" s="41"/>
      <c r="BI8" s="41">
        <v>12.261979999999999</v>
      </c>
      <c r="BJ8" s="41"/>
      <c r="BK8" s="41">
        <v>5.3779500000000002</v>
      </c>
      <c r="BL8" s="41"/>
      <c r="BM8" s="41">
        <v>6.7809999999999997</v>
      </c>
      <c r="BN8" s="41">
        <v>36.503</v>
      </c>
      <c r="BO8" s="41">
        <v>1.62</v>
      </c>
      <c r="BP8" s="41"/>
      <c r="BQ8" s="41"/>
      <c r="BR8" s="41">
        <v>5.4730299999999996</v>
      </c>
      <c r="BS8" s="41">
        <v>49.944470000000003</v>
      </c>
      <c r="BT8" s="41">
        <v>14.19669</v>
      </c>
      <c r="BU8" s="41"/>
      <c r="BV8" s="41">
        <v>36.471699999999998</v>
      </c>
      <c r="BW8" s="41">
        <v>3.859</v>
      </c>
      <c r="BX8" s="41"/>
      <c r="BY8" s="41"/>
      <c r="BZ8" s="41"/>
      <c r="CA8" s="41">
        <v>21.777190000000001</v>
      </c>
      <c r="CB8" s="41">
        <v>0.34949999999999998</v>
      </c>
      <c r="CC8" s="41">
        <v>0.64</v>
      </c>
      <c r="CD8" s="41">
        <v>25.2761</v>
      </c>
      <c r="CE8" s="41">
        <v>463.90186</v>
      </c>
      <c r="CF8" s="41">
        <v>11.905900000000001</v>
      </c>
      <c r="CG8" s="41">
        <v>133.87991</v>
      </c>
      <c r="CH8" s="41">
        <v>18.41676</v>
      </c>
      <c r="CI8" s="41"/>
      <c r="CJ8" s="41"/>
      <c r="CK8" s="41">
        <v>16.863</v>
      </c>
      <c r="CL8" s="41">
        <v>4.71448</v>
      </c>
      <c r="CM8" s="41"/>
      <c r="CN8" s="41"/>
      <c r="CO8" s="41">
        <v>16.733720000000002</v>
      </c>
      <c r="CP8" s="41">
        <v>208.78</v>
      </c>
      <c r="CQ8" s="41"/>
      <c r="CR8" s="41">
        <v>40.212000000000003</v>
      </c>
      <c r="CS8" s="41"/>
      <c r="CT8" s="41">
        <v>26.128</v>
      </c>
    </row>
    <row r="9" spans="1:98" ht="15.6" x14ac:dyDescent="0.3">
      <c r="A9" s="1"/>
      <c r="B9" s="42" t="s">
        <v>699</v>
      </c>
      <c r="C9" s="43"/>
      <c r="D9" s="43"/>
      <c r="E9" s="43">
        <v>33.105200000000004</v>
      </c>
      <c r="F9" s="43">
        <v>12.006</v>
      </c>
      <c r="G9" s="43"/>
      <c r="H9" s="43">
        <v>4.2309999999999999</v>
      </c>
      <c r="I9" s="43"/>
      <c r="J9" s="43"/>
      <c r="K9" s="43"/>
      <c r="L9" s="43">
        <v>24.527840000000001</v>
      </c>
      <c r="M9" s="43">
        <v>13.2683</v>
      </c>
      <c r="N9" s="43">
        <v>6.96</v>
      </c>
      <c r="O9" s="43">
        <v>29.5</v>
      </c>
      <c r="P9" s="43"/>
      <c r="Q9" s="43"/>
      <c r="R9" s="43">
        <v>50.767000000000003</v>
      </c>
      <c r="S9" s="43"/>
      <c r="T9" s="43">
        <v>51.788899999999998</v>
      </c>
      <c r="U9" s="43"/>
      <c r="V9" s="43">
        <v>9.9</v>
      </c>
      <c r="W9" s="43"/>
      <c r="X9" s="43">
        <v>129.17744999999999</v>
      </c>
      <c r="Y9" s="43"/>
      <c r="Z9" s="43">
        <v>9.2517399999999999</v>
      </c>
      <c r="AA9" s="43"/>
      <c r="AB9" s="43"/>
      <c r="AC9" s="43">
        <v>5.01</v>
      </c>
      <c r="AD9" s="43"/>
      <c r="AE9" s="43">
        <v>4.1429999999999998</v>
      </c>
      <c r="AF9" s="43"/>
      <c r="AG9" s="43"/>
      <c r="AH9" s="43">
        <v>5.9192</v>
      </c>
      <c r="AI9" s="43"/>
      <c r="AJ9" s="43">
        <v>5.3343100000000003</v>
      </c>
      <c r="AK9" s="43">
        <v>0</v>
      </c>
      <c r="AL9" s="43">
        <v>0.87909999999999999</v>
      </c>
      <c r="AM9" s="43">
        <v>49.094790000000003</v>
      </c>
      <c r="AN9" s="43">
        <v>127.28156</v>
      </c>
      <c r="AO9" s="43">
        <v>27.637799999999999</v>
      </c>
      <c r="AP9" s="43">
        <v>0.7</v>
      </c>
      <c r="AQ9" s="43">
        <v>159.61000000000001</v>
      </c>
      <c r="AR9" s="43"/>
      <c r="AS9" s="43">
        <v>39.405299999999997</v>
      </c>
      <c r="AT9" s="43">
        <v>30.04729</v>
      </c>
      <c r="AU9" s="43"/>
      <c r="AV9" s="43">
        <v>190.33840000000001</v>
      </c>
      <c r="AW9" s="43">
        <v>35.216430000000003</v>
      </c>
      <c r="AX9" s="43"/>
      <c r="AY9" s="43"/>
      <c r="AZ9" s="43"/>
      <c r="BA9" s="43">
        <v>1.7</v>
      </c>
      <c r="BB9" s="43"/>
      <c r="BC9" s="43">
        <v>53.94858</v>
      </c>
      <c r="BD9" s="43"/>
      <c r="BE9" s="43"/>
      <c r="BF9" s="43"/>
      <c r="BG9" s="43"/>
      <c r="BH9" s="43"/>
      <c r="BI9" s="43">
        <v>12.37968</v>
      </c>
      <c r="BJ9" s="43"/>
      <c r="BK9" s="43">
        <v>5.4176799999999998</v>
      </c>
      <c r="BL9" s="43"/>
      <c r="BM9" s="43">
        <v>6.891</v>
      </c>
      <c r="BN9" s="43">
        <v>36.072000000000003</v>
      </c>
      <c r="BO9" s="43">
        <v>1.49</v>
      </c>
      <c r="BP9" s="43"/>
      <c r="BQ9" s="43"/>
      <c r="BR9" s="43">
        <v>5.5734399999999997</v>
      </c>
      <c r="BS9" s="43">
        <v>50.21331</v>
      </c>
      <c r="BT9" s="43">
        <v>14.787570000000001</v>
      </c>
      <c r="BU9" s="43"/>
      <c r="BV9" s="43">
        <v>35.936900000000001</v>
      </c>
      <c r="BW9" s="43">
        <v>3.9630000000000001</v>
      </c>
      <c r="BX9" s="43"/>
      <c r="BY9" s="43"/>
      <c r="BZ9" s="43"/>
      <c r="CA9" s="43">
        <v>21.787230000000001</v>
      </c>
      <c r="CB9" s="43">
        <v>0.33</v>
      </c>
      <c r="CC9" s="43">
        <v>0.64</v>
      </c>
      <c r="CD9" s="43">
        <v>26.508949999999999</v>
      </c>
      <c r="CE9" s="43">
        <v>463.03311000000002</v>
      </c>
      <c r="CF9" s="43">
        <v>11.8331</v>
      </c>
      <c r="CG9" s="43">
        <v>135.61386999999999</v>
      </c>
      <c r="CH9" s="43">
        <v>18.40701</v>
      </c>
      <c r="CI9" s="43"/>
      <c r="CJ9" s="43"/>
      <c r="CK9" s="43">
        <v>16.656400000000001</v>
      </c>
      <c r="CL9" s="43">
        <v>4.7978399999999999</v>
      </c>
      <c r="CM9" s="43"/>
      <c r="CN9" s="43"/>
      <c r="CO9" s="43">
        <v>16.484089999999998</v>
      </c>
      <c r="CP9" s="43">
        <v>206.69</v>
      </c>
      <c r="CQ9" s="43"/>
      <c r="CR9" s="43">
        <v>40.4</v>
      </c>
      <c r="CS9" s="43"/>
      <c r="CT9" s="43">
        <v>24.96</v>
      </c>
    </row>
    <row r="10" spans="1:98" ht="15.6" x14ac:dyDescent="0.3">
      <c r="A10" s="1"/>
      <c r="B10" s="42" t="s">
        <v>700</v>
      </c>
      <c r="C10" s="43"/>
      <c r="D10" s="43"/>
      <c r="E10" s="43">
        <v>35.383679999999998</v>
      </c>
      <c r="F10" s="43">
        <v>11.744</v>
      </c>
      <c r="G10" s="43"/>
      <c r="H10" s="43">
        <v>4.25</v>
      </c>
      <c r="I10" s="43"/>
      <c r="J10" s="43"/>
      <c r="K10" s="43"/>
      <c r="L10" s="43">
        <v>24.26145</v>
      </c>
      <c r="M10" s="43">
        <v>13.444000000000001</v>
      </c>
      <c r="N10" s="43">
        <v>7.15</v>
      </c>
      <c r="O10" s="43">
        <v>29.834</v>
      </c>
      <c r="P10" s="43"/>
      <c r="Q10" s="43"/>
      <c r="R10" s="43">
        <v>50.295000000000002</v>
      </c>
      <c r="S10" s="43"/>
      <c r="T10" s="43">
        <v>47.5306</v>
      </c>
      <c r="U10" s="43"/>
      <c r="V10" s="43">
        <v>9.8000000000000007</v>
      </c>
      <c r="W10" s="43"/>
      <c r="X10" s="43">
        <v>114.7847</v>
      </c>
      <c r="Y10" s="43"/>
      <c r="Z10" s="43">
        <v>9.5789600000000004</v>
      </c>
      <c r="AA10" s="43"/>
      <c r="AB10" s="43"/>
      <c r="AC10" s="43">
        <v>4.8</v>
      </c>
      <c r="AD10" s="43"/>
      <c r="AE10" s="43">
        <v>4.2380000000000004</v>
      </c>
      <c r="AF10" s="43"/>
      <c r="AG10" s="43"/>
      <c r="AH10" s="43">
        <v>7.7920999999999996</v>
      </c>
      <c r="AI10" s="43"/>
      <c r="AJ10" s="43">
        <v>5.31128</v>
      </c>
      <c r="AK10" s="43">
        <v>0</v>
      </c>
      <c r="AL10" s="43">
        <v>0.84760000000000002</v>
      </c>
      <c r="AM10" s="43">
        <v>49.760199999999998</v>
      </c>
      <c r="AN10" s="43">
        <v>130.02256</v>
      </c>
      <c r="AO10" s="43">
        <v>28.111899999999999</v>
      </c>
      <c r="AP10" s="43">
        <v>0.64</v>
      </c>
      <c r="AQ10" s="43">
        <v>158.76</v>
      </c>
      <c r="AR10" s="43"/>
      <c r="AS10" s="43">
        <v>39.100290000000001</v>
      </c>
      <c r="AT10" s="43">
        <v>32.151800000000001</v>
      </c>
      <c r="AU10" s="43"/>
      <c r="AV10" s="43">
        <v>190.78630000000001</v>
      </c>
      <c r="AW10" s="43">
        <v>34.98189</v>
      </c>
      <c r="AX10" s="43"/>
      <c r="AY10" s="43"/>
      <c r="AZ10" s="43"/>
      <c r="BA10" s="43">
        <v>2.2999999999999998</v>
      </c>
      <c r="BB10" s="43"/>
      <c r="BC10" s="43">
        <v>53.134810000000002</v>
      </c>
      <c r="BD10" s="43"/>
      <c r="BE10" s="43"/>
      <c r="BF10" s="43"/>
      <c r="BG10" s="43"/>
      <c r="BH10" s="43"/>
      <c r="BI10" s="43">
        <v>12.356909999999999</v>
      </c>
      <c r="BJ10" s="43"/>
      <c r="BK10" s="43">
        <v>5.3736800000000002</v>
      </c>
      <c r="BL10" s="43"/>
      <c r="BM10" s="43">
        <v>6.7809999999999997</v>
      </c>
      <c r="BN10" s="43">
        <v>34.631999999999998</v>
      </c>
      <c r="BO10" s="43">
        <v>1.62</v>
      </c>
      <c r="BP10" s="43"/>
      <c r="BQ10" s="43"/>
      <c r="BR10" s="43">
        <v>5.4684499999999998</v>
      </c>
      <c r="BS10" s="43">
        <v>50.197650000000003</v>
      </c>
      <c r="BT10" s="43">
        <v>15.255570000000001</v>
      </c>
      <c r="BU10" s="43"/>
      <c r="BV10" s="43">
        <v>35.578499999999998</v>
      </c>
      <c r="BW10" s="43">
        <v>4.0069999999999997</v>
      </c>
      <c r="BX10" s="43"/>
      <c r="BY10" s="43"/>
      <c r="BZ10" s="43"/>
      <c r="CA10" s="43">
        <v>21.796939999999999</v>
      </c>
      <c r="CB10" s="43">
        <v>0.31879999999999997</v>
      </c>
      <c r="CC10" s="43">
        <v>0.66</v>
      </c>
      <c r="CD10" s="43">
        <v>26.438929999999999</v>
      </c>
      <c r="CE10" s="43">
        <v>466.21998000000002</v>
      </c>
      <c r="CF10" s="43">
        <v>11.8203</v>
      </c>
      <c r="CG10" s="43">
        <v>141.22212999999999</v>
      </c>
      <c r="CH10" s="43">
        <v>18.482990000000001</v>
      </c>
      <c r="CI10" s="43"/>
      <c r="CJ10" s="43"/>
      <c r="CK10" s="43">
        <v>16.620899999999999</v>
      </c>
      <c r="CL10" s="43">
        <v>5.1001599999999998</v>
      </c>
      <c r="CM10" s="43"/>
      <c r="CN10" s="43"/>
      <c r="CO10" s="43">
        <v>16.688479999999998</v>
      </c>
      <c r="CP10" s="43">
        <v>205.95</v>
      </c>
      <c r="CQ10" s="43"/>
      <c r="CR10" s="43">
        <v>37.83</v>
      </c>
      <c r="CS10" s="43"/>
      <c r="CT10" s="43">
        <v>24.446999999999999</v>
      </c>
    </row>
    <row r="11" spans="1:98" ht="15.6" x14ac:dyDescent="0.3">
      <c r="A11" s="1"/>
      <c r="B11" s="42" t="s">
        <v>701</v>
      </c>
      <c r="C11" s="43"/>
      <c r="D11" s="43"/>
      <c r="E11" s="43">
        <v>37.216920000000002</v>
      </c>
      <c r="F11" s="43">
        <v>11.894500000000001</v>
      </c>
      <c r="G11" s="43"/>
      <c r="H11" s="43">
        <v>4.2300000000000004</v>
      </c>
      <c r="I11" s="43"/>
      <c r="J11" s="43"/>
      <c r="K11" s="43"/>
      <c r="L11" s="43">
        <v>24.177060000000001</v>
      </c>
      <c r="M11" s="43">
        <v>13.706</v>
      </c>
      <c r="N11" s="43">
        <v>8.51</v>
      </c>
      <c r="O11" s="43">
        <v>30.202000000000002</v>
      </c>
      <c r="P11" s="43"/>
      <c r="Q11" s="43"/>
      <c r="R11" s="43">
        <v>50.399000000000001</v>
      </c>
      <c r="S11" s="43"/>
      <c r="T11" s="43">
        <v>22.747199999999999</v>
      </c>
      <c r="U11" s="43"/>
      <c r="V11" s="43">
        <v>10</v>
      </c>
      <c r="W11" s="43"/>
      <c r="X11" s="43">
        <v>117.48772</v>
      </c>
      <c r="Y11" s="43"/>
      <c r="Z11" s="43">
        <v>9.5684900000000006</v>
      </c>
      <c r="AA11" s="43"/>
      <c r="AB11" s="43"/>
      <c r="AC11" s="43">
        <v>4.59</v>
      </c>
      <c r="AD11" s="43"/>
      <c r="AE11" s="43">
        <v>4.1820000000000004</v>
      </c>
      <c r="AF11" s="43"/>
      <c r="AG11" s="43"/>
      <c r="AH11" s="43">
        <v>8.0764999999999993</v>
      </c>
      <c r="AI11" s="43"/>
      <c r="AJ11" s="43">
        <v>5.2735900000000004</v>
      </c>
      <c r="AK11" s="43">
        <v>0</v>
      </c>
      <c r="AL11" s="43">
        <v>0.82650000000000001</v>
      </c>
      <c r="AM11" s="43">
        <v>47.34451</v>
      </c>
      <c r="AN11" s="43">
        <v>128.78049999999999</v>
      </c>
      <c r="AO11" s="43">
        <v>28.1416</v>
      </c>
      <c r="AP11" s="43">
        <v>0.44</v>
      </c>
      <c r="AQ11" s="43">
        <v>159.13</v>
      </c>
      <c r="AR11" s="43"/>
      <c r="AS11" s="43">
        <v>39.908450000000002</v>
      </c>
      <c r="AT11" s="43">
        <v>32.035730000000001</v>
      </c>
      <c r="AU11" s="43"/>
      <c r="AV11" s="43">
        <v>192.01580000000001</v>
      </c>
      <c r="AW11" s="43">
        <v>35.077889999999996</v>
      </c>
      <c r="AX11" s="43"/>
      <c r="AY11" s="43"/>
      <c r="AZ11" s="43"/>
      <c r="BA11" s="43">
        <v>2.4</v>
      </c>
      <c r="BB11" s="43"/>
      <c r="BC11" s="43">
        <v>53.35013</v>
      </c>
      <c r="BD11" s="43"/>
      <c r="BE11" s="43"/>
      <c r="BF11" s="43"/>
      <c r="BG11" s="43"/>
      <c r="BH11" s="43"/>
      <c r="BI11" s="43">
        <v>12.8004</v>
      </c>
      <c r="BJ11" s="43"/>
      <c r="BK11" s="43">
        <v>5.4706200000000003</v>
      </c>
      <c r="BL11" s="43"/>
      <c r="BM11" s="43">
        <v>6.7889999999999997</v>
      </c>
      <c r="BN11" s="43">
        <v>37.845999999999997</v>
      </c>
      <c r="BO11" s="43">
        <v>1.44</v>
      </c>
      <c r="BP11" s="43"/>
      <c r="BQ11" s="43"/>
      <c r="BR11" s="43">
        <v>5.4821600000000004</v>
      </c>
      <c r="BS11" s="43">
        <v>49.973410000000001</v>
      </c>
      <c r="BT11" s="43">
        <v>14.78623</v>
      </c>
      <c r="BU11" s="43"/>
      <c r="BV11" s="43">
        <v>36.321899999999999</v>
      </c>
      <c r="BW11" s="43">
        <v>3.73</v>
      </c>
      <c r="BX11" s="43"/>
      <c r="BY11" s="43"/>
      <c r="BZ11" s="43"/>
      <c r="CA11" s="43">
        <v>21.786950000000001</v>
      </c>
      <c r="CB11" s="43">
        <v>0.30940000000000001</v>
      </c>
      <c r="CC11" s="43">
        <v>0.65</v>
      </c>
      <c r="CD11" s="43">
        <v>25.900480000000002</v>
      </c>
      <c r="CE11" s="43">
        <v>463.46818999999999</v>
      </c>
      <c r="CF11" s="43">
        <v>11.798999999999999</v>
      </c>
      <c r="CG11" s="43">
        <v>140.49641</v>
      </c>
      <c r="CH11" s="43">
        <v>18.442430000000002</v>
      </c>
      <c r="CI11" s="43"/>
      <c r="CJ11" s="43"/>
      <c r="CK11" s="43">
        <v>16.979399999999998</v>
      </c>
      <c r="CL11" s="43">
        <v>4.8877699999999997</v>
      </c>
      <c r="CM11" s="43"/>
      <c r="CN11" s="43"/>
      <c r="CO11" s="43">
        <v>15.752330000000001</v>
      </c>
      <c r="CP11" s="43">
        <v>198.17</v>
      </c>
      <c r="CQ11" s="43"/>
      <c r="CR11" s="43">
        <v>37.216000000000001</v>
      </c>
      <c r="CS11" s="43"/>
      <c r="CT11" s="43">
        <v>24.145</v>
      </c>
    </row>
    <row r="12" spans="1:98" ht="15.6" x14ac:dyDescent="0.3">
      <c r="A12" s="1"/>
      <c r="B12" s="42" t="s">
        <v>702</v>
      </c>
      <c r="C12" s="43"/>
      <c r="D12" s="43"/>
      <c r="E12" s="43">
        <v>38.672049999999999</v>
      </c>
      <c r="F12" s="43">
        <v>12.086</v>
      </c>
      <c r="G12" s="43"/>
      <c r="H12" s="43">
        <v>4.2380000000000004</v>
      </c>
      <c r="I12" s="43"/>
      <c r="J12" s="43"/>
      <c r="K12" s="43"/>
      <c r="L12" s="43">
        <v>24.006039999999999</v>
      </c>
      <c r="M12" s="43">
        <v>14.091799999999999</v>
      </c>
      <c r="N12" s="43">
        <v>8.59</v>
      </c>
      <c r="O12" s="43">
        <v>30.398</v>
      </c>
      <c r="P12" s="43"/>
      <c r="Q12" s="43"/>
      <c r="R12" s="43">
        <v>50.515000000000001</v>
      </c>
      <c r="S12" s="43"/>
      <c r="T12" s="43">
        <v>44.7727</v>
      </c>
      <c r="U12" s="43"/>
      <c r="V12" s="43">
        <v>9.8000000000000007</v>
      </c>
      <c r="W12" s="43"/>
      <c r="X12" s="43">
        <v>143.62592000000001</v>
      </c>
      <c r="Y12" s="43"/>
      <c r="Z12" s="43">
        <v>9.5898199999999996</v>
      </c>
      <c r="AA12" s="43"/>
      <c r="AB12" s="43"/>
      <c r="AC12" s="43">
        <v>4.2</v>
      </c>
      <c r="AD12" s="43"/>
      <c r="AE12" s="43">
        <v>4.1639999999999997</v>
      </c>
      <c r="AF12" s="43"/>
      <c r="AG12" s="43"/>
      <c r="AH12" s="43">
        <v>6.1409000000000002</v>
      </c>
      <c r="AI12" s="43"/>
      <c r="AJ12" s="43">
        <v>5.2218400000000003</v>
      </c>
      <c r="AK12" s="43">
        <v>0</v>
      </c>
      <c r="AL12" s="43">
        <v>0.80800000000000005</v>
      </c>
      <c r="AM12" s="43">
        <v>47.194229999999997</v>
      </c>
      <c r="AN12" s="43">
        <v>129.61005</v>
      </c>
      <c r="AO12" s="43">
        <v>27.555800000000001</v>
      </c>
      <c r="AP12" s="43">
        <v>0.41</v>
      </c>
      <c r="AQ12" s="43">
        <v>159.22999999999999</v>
      </c>
      <c r="AR12" s="43"/>
      <c r="AS12" s="43">
        <v>38.554630000000003</v>
      </c>
      <c r="AT12" s="43">
        <v>32.45722</v>
      </c>
      <c r="AU12" s="43"/>
      <c r="AV12" s="43">
        <v>194.44919999999999</v>
      </c>
      <c r="AW12" s="43">
        <v>35.18</v>
      </c>
      <c r="AX12" s="43"/>
      <c r="AY12" s="43"/>
      <c r="AZ12" s="43"/>
      <c r="BA12" s="43">
        <v>2.2999999999999998</v>
      </c>
      <c r="BB12" s="43"/>
      <c r="BC12" s="43">
        <v>53.412880000000001</v>
      </c>
      <c r="BD12" s="43"/>
      <c r="BE12" s="43"/>
      <c r="BF12" s="43"/>
      <c r="BG12" s="43"/>
      <c r="BH12" s="43"/>
      <c r="BI12" s="43">
        <v>12.509980000000001</v>
      </c>
      <c r="BJ12" s="43"/>
      <c r="BK12" s="43">
        <v>5.2661899999999999</v>
      </c>
      <c r="BL12" s="43"/>
      <c r="BM12" s="43">
        <v>6.9870000000000001</v>
      </c>
      <c r="BN12" s="43">
        <v>38.673999999999999</v>
      </c>
      <c r="BO12" s="43">
        <v>1.56</v>
      </c>
      <c r="BP12" s="43"/>
      <c r="BQ12" s="43"/>
      <c r="BR12" s="43">
        <v>5.5116399999999999</v>
      </c>
      <c r="BS12" s="43">
        <v>48.016419999999997</v>
      </c>
      <c r="BT12" s="43">
        <v>14.226749999999999</v>
      </c>
      <c r="BU12" s="43"/>
      <c r="BV12" s="43">
        <v>33.7712</v>
      </c>
      <c r="BW12" s="43">
        <v>3.8719999999999999</v>
      </c>
      <c r="BX12" s="43"/>
      <c r="BY12" s="43"/>
      <c r="BZ12" s="43"/>
      <c r="CA12" s="43">
        <v>21.86083</v>
      </c>
      <c r="CB12" s="43">
        <v>0.30640000000000001</v>
      </c>
      <c r="CC12" s="43">
        <v>0.64</v>
      </c>
      <c r="CD12" s="43">
        <v>24.705549999999999</v>
      </c>
      <c r="CE12" s="43">
        <v>466.44376</v>
      </c>
      <c r="CF12" s="43">
        <v>12.098000000000001</v>
      </c>
      <c r="CG12" s="43">
        <v>132.71603999999999</v>
      </c>
      <c r="CH12" s="43">
        <v>18.323509999999999</v>
      </c>
      <c r="CI12" s="43"/>
      <c r="CJ12" s="43"/>
      <c r="CK12" s="43">
        <v>17.645</v>
      </c>
      <c r="CL12" s="43">
        <v>4.8202100000000003</v>
      </c>
      <c r="CM12" s="43"/>
      <c r="CN12" s="43"/>
      <c r="CO12" s="43">
        <v>16.14716</v>
      </c>
      <c r="CP12" s="43">
        <v>194.45</v>
      </c>
      <c r="CQ12" s="43"/>
      <c r="CR12" s="43">
        <v>37.131</v>
      </c>
      <c r="CS12" s="43"/>
      <c r="CT12" s="43">
        <v>23.321000000000002</v>
      </c>
    </row>
    <row r="13" spans="1:98" ht="15.6" x14ac:dyDescent="0.3">
      <c r="A13" s="1"/>
      <c r="B13" s="42" t="s">
        <v>703</v>
      </c>
      <c r="C13" s="43"/>
      <c r="D13" s="43"/>
      <c r="E13" s="43">
        <v>38.661909999999999</v>
      </c>
      <c r="F13" s="43">
        <v>12.577999999999999</v>
      </c>
      <c r="G13" s="43"/>
      <c r="H13" s="43">
        <v>4.1760000000000002</v>
      </c>
      <c r="I13" s="43"/>
      <c r="J13" s="43"/>
      <c r="K13" s="43"/>
      <c r="L13" s="43">
        <v>24.252970000000001</v>
      </c>
      <c r="M13" s="43">
        <v>14.3255</v>
      </c>
      <c r="N13" s="43">
        <v>8.4700000000000006</v>
      </c>
      <c r="O13" s="43">
        <v>29.666</v>
      </c>
      <c r="P13" s="43"/>
      <c r="Q13" s="43"/>
      <c r="R13" s="43">
        <v>50.451999999999998</v>
      </c>
      <c r="S13" s="43"/>
      <c r="T13" s="43">
        <v>46.838000000000001</v>
      </c>
      <c r="U13" s="43"/>
      <c r="V13" s="43">
        <v>9.8000000000000007</v>
      </c>
      <c r="W13" s="43"/>
      <c r="X13" s="43">
        <v>136.70688000000001</v>
      </c>
      <c r="Y13" s="43"/>
      <c r="Z13" s="43">
        <v>9.70444</v>
      </c>
      <c r="AA13" s="43"/>
      <c r="AB13" s="43"/>
      <c r="AC13" s="43">
        <v>3.93</v>
      </c>
      <c r="AD13" s="43"/>
      <c r="AE13" s="43">
        <v>4.2249999999999996</v>
      </c>
      <c r="AF13" s="43"/>
      <c r="AG13" s="43"/>
      <c r="AH13" s="43">
        <v>6.0301999999999998</v>
      </c>
      <c r="AI13" s="43"/>
      <c r="AJ13" s="43">
        <v>4.8159200000000002</v>
      </c>
      <c r="AK13" s="43">
        <v>0</v>
      </c>
      <c r="AL13" s="43">
        <v>0.79300000000000004</v>
      </c>
      <c r="AM13" s="43">
        <v>50.485819999999997</v>
      </c>
      <c r="AN13" s="43">
        <v>128.31604999999999</v>
      </c>
      <c r="AO13" s="43">
        <v>26.637699999999999</v>
      </c>
      <c r="AP13" s="43">
        <v>0.67</v>
      </c>
      <c r="AQ13" s="43">
        <v>159.47</v>
      </c>
      <c r="AR13" s="43"/>
      <c r="AS13" s="43">
        <v>38.780320000000003</v>
      </c>
      <c r="AT13" s="43">
        <v>32.885770000000001</v>
      </c>
      <c r="AU13" s="43"/>
      <c r="AV13" s="43">
        <v>194.31200000000001</v>
      </c>
      <c r="AW13" s="43">
        <v>35.64096</v>
      </c>
      <c r="AX13" s="43"/>
      <c r="AY13" s="43"/>
      <c r="AZ13" s="43"/>
      <c r="BA13" s="43">
        <v>2.4</v>
      </c>
      <c r="BB13" s="43"/>
      <c r="BC13" s="43">
        <v>53.335079999999998</v>
      </c>
      <c r="BD13" s="43"/>
      <c r="BE13" s="43"/>
      <c r="BF13" s="43"/>
      <c r="BG13" s="43"/>
      <c r="BH13" s="43"/>
      <c r="BI13" s="43">
        <v>12.47522</v>
      </c>
      <c r="BJ13" s="43"/>
      <c r="BK13" s="43">
        <v>5.4133199999999997</v>
      </c>
      <c r="BL13" s="43"/>
      <c r="BM13" s="43">
        <v>7.1230000000000002</v>
      </c>
      <c r="BN13" s="43">
        <v>38.029000000000003</v>
      </c>
      <c r="BO13" s="43">
        <v>1.44</v>
      </c>
      <c r="BP13" s="43"/>
      <c r="BQ13" s="43"/>
      <c r="BR13" s="43">
        <v>5.4772100000000004</v>
      </c>
      <c r="BS13" s="43">
        <v>50.949339999999999</v>
      </c>
      <c r="BT13" s="43">
        <v>13.4148</v>
      </c>
      <c r="BU13" s="43"/>
      <c r="BV13" s="43">
        <v>33.585299999999997</v>
      </c>
      <c r="BW13" s="43">
        <v>3.9649999999999999</v>
      </c>
      <c r="BX13" s="43"/>
      <c r="BY13" s="43"/>
      <c r="BZ13" s="43"/>
      <c r="CA13" s="43">
        <v>21.867039999999999</v>
      </c>
      <c r="CB13" s="43">
        <v>0.29949999999999999</v>
      </c>
      <c r="CC13" s="43">
        <v>0.64</v>
      </c>
      <c r="CD13" s="43">
        <v>25.132200000000001</v>
      </c>
      <c r="CE13" s="43">
        <v>461.21861000000001</v>
      </c>
      <c r="CF13" s="43">
        <v>11.891999999999999</v>
      </c>
      <c r="CG13" s="43">
        <v>139.69434000000001</v>
      </c>
      <c r="CH13" s="43">
        <v>18.255019999999998</v>
      </c>
      <c r="CI13" s="43"/>
      <c r="CJ13" s="43"/>
      <c r="CK13" s="43">
        <v>17.438800000000001</v>
      </c>
      <c r="CL13" s="43">
        <v>4.6574</v>
      </c>
      <c r="CM13" s="43"/>
      <c r="CN13" s="43"/>
      <c r="CO13" s="43">
        <v>15.868790000000001</v>
      </c>
      <c r="CP13" s="43">
        <v>199.68</v>
      </c>
      <c r="CQ13" s="43"/>
      <c r="CR13" s="43">
        <v>39.700000000000003</v>
      </c>
      <c r="CS13" s="43"/>
      <c r="CT13" s="43">
        <v>26.773</v>
      </c>
    </row>
    <row r="14" spans="1:98" ht="15.6" x14ac:dyDescent="0.3">
      <c r="A14" s="1"/>
      <c r="B14" s="42" t="s">
        <v>704</v>
      </c>
      <c r="C14" s="43"/>
      <c r="D14" s="43"/>
      <c r="E14" s="43">
        <v>37.726649999999999</v>
      </c>
      <c r="F14" s="43">
        <v>12.91</v>
      </c>
      <c r="G14" s="43"/>
      <c r="H14" s="43">
        <v>4.2610000000000001</v>
      </c>
      <c r="I14" s="43"/>
      <c r="J14" s="43"/>
      <c r="K14" s="43"/>
      <c r="L14" s="43">
        <v>23.722110000000001</v>
      </c>
      <c r="M14" s="43">
        <v>14.5242</v>
      </c>
      <c r="N14" s="43">
        <v>8.31</v>
      </c>
      <c r="O14" s="43">
        <v>29.902000000000001</v>
      </c>
      <c r="P14" s="43"/>
      <c r="Q14" s="43"/>
      <c r="R14" s="43">
        <v>50.539000000000001</v>
      </c>
      <c r="S14" s="43"/>
      <c r="T14" s="43">
        <v>44.423499999999997</v>
      </c>
      <c r="U14" s="43"/>
      <c r="V14" s="43">
        <v>9.6999999999999993</v>
      </c>
      <c r="W14" s="43"/>
      <c r="X14" s="43">
        <v>120.78465</v>
      </c>
      <c r="Y14" s="43"/>
      <c r="Z14" s="43">
        <v>9.6436899999999994</v>
      </c>
      <c r="AA14" s="43"/>
      <c r="AB14" s="43"/>
      <c r="AC14" s="43">
        <v>3.76</v>
      </c>
      <c r="AD14" s="43"/>
      <c r="AE14" s="43">
        <v>4.2720000000000002</v>
      </c>
      <c r="AF14" s="43"/>
      <c r="AG14" s="43"/>
      <c r="AH14" s="43">
        <v>7.0042999999999997</v>
      </c>
      <c r="AI14" s="43"/>
      <c r="AJ14" s="43">
        <v>5.0571900000000003</v>
      </c>
      <c r="AK14" s="43">
        <v>0</v>
      </c>
      <c r="AL14" s="43">
        <v>0.77270000000000005</v>
      </c>
      <c r="AM14" s="43">
        <v>52.89978</v>
      </c>
      <c r="AN14" s="43">
        <v>127.44595</v>
      </c>
      <c r="AO14" s="43">
        <v>27.465599999999998</v>
      </c>
      <c r="AP14" s="43">
        <v>0.48</v>
      </c>
      <c r="AQ14" s="43">
        <v>156.99</v>
      </c>
      <c r="AR14" s="43"/>
      <c r="AS14" s="43">
        <v>36.818649999999998</v>
      </c>
      <c r="AT14" s="43">
        <v>33.254539999999999</v>
      </c>
      <c r="AU14" s="43"/>
      <c r="AV14" s="43">
        <v>194.33349999999999</v>
      </c>
      <c r="AW14" s="43">
        <v>36.413020000000003</v>
      </c>
      <c r="AX14" s="43"/>
      <c r="AY14" s="43"/>
      <c r="AZ14" s="43"/>
      <c r="BA14" s="43">
        <v>2.2999999999999998</v>
      </c>
      <c r="BB14" s="43"/>
      <c r="BC14" s="43">
        <v>53.077010000000001</v>
      </c>
      <c r="BD14" s="43"/>
      <c r="BE14" s="43"/>
      <c r="BF14" s="43"/>
      <c r="BG14" s="43"/>
      <c r="BH14" s="43"/>
      <c r="BI14" s="43">
        <v>12.5014</v>
      </c>
      <c r="BJ14" s="43"/>
      <c r="BK14" s="43">
        <v>5.3954300000000002</v>
      </c>
      <c r="BL14" s="43"/>
      <c r="BM14" s="43">
        <v>6.9809999999999999</v>
      </c>
      <c r="BN14" s="43">
        <v>37.228999999999999</v>
      </c>
      <c r="BO14" s="43">
        <v>1.6</v>
      </c>
      <c r="BP14" s="43"/>
      <c r="BQ14" s="43"/>
      <c r="BR14" s="43">
        <v>5.5822099999999999</v>
      </c>
      <c r="BS14" s="43">
        <v>45.132199999999997</v>
      </c>
      <c r="BT14" s="43">
        <v>13.575139999999999</v>
      </c>
      <c r="BU14" s="43"/>
      <c r="BV14" s="43">
        <v>32.251399999999997</v>
      </c>
      <c r="BW14" s="43">
        <v>4.0279999999999996</v>
      </c>
      <c r="BX14" s="43"/>
      <c r="BY14" s="43"/>
      <c r="BZ14" s="43"/>
      <c r="CA14" s="43">
        <v>21.881789999999999</v>
      </c>
      <c r="CB14" s="43">
        <v>0.28920000000000001</v>
      </c>
      <c r="CC14" s="43">
        <v>0.64</v>
      </c>
      <c r="CD14" s="43">
        <v>25.020910000000001</v>
      </c>
      <c r="CE14" s="43">
        <v>463.0102</v>
      </c>
      <c r="CF14" s="43">
        <v>11.965999999999999</v>
      </c>
      <c r="CG14" s="43">
        <v>133.39272</v>
      </c>
      <c r="CH14" s="43">
        <v>18.337510000000002</v>
      </c>
      <c r="CI14" s="43"/>
      <c r="CJ14" s="43"/>
      <c r="CK14" s="43">
        <v>17.3476</v>
      </c>
      <c r="CL14" s="43">
        <v>4.6207599999999998</v>
      </c>
      <c r="CM14" s="43"/>
      <c r="CN14" s="43"/>
      <c r="CO14" s="43">
        <v>16.681149999999999</v>
      </c>
      <c r="CP14" s="43">
        <v>194.43</v>
      </c>
      <c r="CQ14" s="43"/>
      <c r="CR14" s="43">
        <v>40.055999999999997</v>
      </c>
      <c r="CS14" s="43"/>
      <c r="CT14" s="43">
        <v>28.731999999999999</v>
      </c>
    </row>
    <row r="15" spans="1:98" ht="15.6" x14ac:dyDescent="0.3">
      <c r="A15" s="1"/>
      <c r="B15" s="42" t="s">
        <v>705</v>
      </c>
      <c r="C15" s="43"/>
      <c r="D15" s="43"/>
      <c r="E15" s="43">
        <v>37.77769</v>
      </c>
      <c r="F15" s="43">
        <v>12.375999999999999</v>
      </c>
      <c r="G15" s="43"/>
      <c r="H15" s="43">
        <v>4.0730000000000004</v>
      </c>
      <c r="I15" s="43"/>
      <c r="J15" s="43"/>
      <c r="K15" s="43"/>
      <c r="L15" s="43">
        <v>23.662379999999999</v>
      </c>
      <c r="M15" s="43">
        <v>14.443099999999999</v>
      </c>
      <c r="N15" s="43">
        <v>8.17</v>
      </c>
      <c r="O15" s="43">
        <v>30.306000000000001</v>
      </c>
      <c r="P15" s="43"/>
      <c r="Q15" s="43"/>
      <c r="R15" s="43">
        <v>50.387999999999998</v>
      </c>
      <c r="S15" s="43"/>
      <c r="T15" s="43">
        <v>38.387099999999997</v>
      </c>
      <c r="U15" s="43"/>
      <c r="V15" s="43">
        <v>9.6</v>
      </c>
      <c r="W15" s="43"/>
      <c r="X15" s="43">
        <v>119.81659000000001</v>
      </c>
      <c r="Y15" s="43"/>
      <c r="Z15" s="43">
        <v>9.6681600000000003</v>
      </c>
      <c r="AA15" s="43"/>
      <c r="AB15" s="43"/>
      <c r="AC15" s="43">
        <v>3.79</v>
      </c>
      <c r="AD15" s="43"/>
      <c r="AE15" s="43">
        <v>4.2290000000000001</v>
      </c>
      <c r="AF15" s="43"/>
      <c r="AG15" s="43"/>
      <c r="AH15" s="43">
        <v>7.6017000000000001</v>
      </c>
      <c r="AI15" s="43"/>
      <c r="AJ15" s="43">
        <v>5.19055</v>
      </c>
      <c r="AK15" s="43">
        <v>0</v>
      </c>
      <c r="AL15" s="43">
        <v>0.77290000000000003</v>
      </c>
      <c r="AM15" s="43">
        <v>53.243110000000001</v>
      </c>
      <c r="AN15" s="43">
        <v>129.81523000000001</v>
      </c>
      <c r="AO15" s="43">
        <v>27.816500000000001</v>
      </c>
      <c r="AP15" s="43">
        <v>0.18</v>
      </c>
      <c r="AQ15" s="43">
        <v>156.03</v>
      </c>
      <c r="AR15" s="43"/>
      <c r="AS15" s="43">
        <v>36.722909999999999</v>
      </c>
      <c r="AT15" s="43">
        <v>33.433599999999998</v>
      </c>
      <c r="AU15" s="43"/>
      <c r="AV15" s="43">
        <v>195.21549999999999</v>
      </c>
      <c r="AW15" s="43">
        <v>36.2089</v>
      </c>
      <c r="AX15" s="43"/>
      <c r="AY15" s="43"/>
      <c r="AZ15" s="43"/>
      <c r="BA15" s="43">
        <v>2.4</v>
      </c>
      <c r="BB15" s="43"/>
      <c r="BC15" s="43">
        <v>53.008719999999997</v>
      </c>
      <c r="BD15" s="43"/>
      <c r="BE15" s="43"/>
      <c r="BF15" s="43"/>
      <c r="BG15" s="43"/>
      <c r="BH15" s="43"/>
      <c r="BI15" s="43">
        <v>12.464119999999999</v>
      </c>
      <c r="BJ15" s="43"/>
      <c r="BK15" s="43">
        <v>5.4626999999999999</v>
      </c>
      <c r="BL15" s="43"/>
      <c r="BM15" s="43">
        <v>6.8710000000000004</v>
      </c>
      <c r="BN15" s="43">
        <v>35.904000000000003</v>
      </c>
      <c r="BO15" s="43">
        <v>1.53</v>
      </c>
      <c r="BP15" s="43"/>
      <c r="BQ15" s="43"/>
      <c r="BR15" s="43">
        <v>5.6073599999999999</v>
      </c>
      <c r="BS15" s="43">
        <v>47.793939999999999</v>
      </c>
      <c r="BT15" s="43">
        <v>15.06644</v>
      </c>
      <c r="BU15" s="43"/>
      <c r="BV15" s="43">
        <v>35.423699999999997</v>
      </c>
      <c r="BW15" s="43">
        <v>3.8849999999999998</v>
      </c>
      <c r="BX15" s="43"/>
      <c r="BY15" s="43"/>
      <c r="BZ15" s="43"/>
      <c r="CA15" s="43">
        <v>21.893090000000001</v>
      </c>
      <c r="CB15" s="43">
        <v>0.28239999999999998</v>
      </c>
      <c r="CC15" s="43">
        <v>0.65</v>
      </c>
      <c r="CD15" s="43">
        <v>25.07433</v>
      </c>
      <c r="CE15" s="43">
        <v>464.46958000000001</v>
      </c>
      <c r="CF15" s="43">
        <v>11.8246</v>
      </c>
      <c r="CG15" s="43">
        <v>143.44642999999999</v>
      </c>
      <c r="CH15" s="43">
        <v>18.10624</v>
      </c>
      <c r="CI15" s="43"/>
      <c r="CJ15" s="43"/>
      <c r="CK15" s="43">
        <v>16.480399999999999</v>
      </c>
      <c r="CL15" s="43">
        <v>4.6101599999999996</v>
      </c>
      <c r="CM15" s="43"/>
      <c r="CN15" s="43"/>
      <c r="CO15" s="43">
        <v>17.012429999999998</v>
      </c>
      <c r="CP15" s="43">
        <v>200.73</v>
      </c>
      <c r="CQ15" s="43"/>
      <c r="CR15" s="43">
        <v>39.771999999999998</v>
      </c>
      <c r="CS15" s="43"/>
      <c r="CT15" s="43">
        <v>30.216000000000001</v>
      </c>
    </row>
    <row r="16" spans="1:98" ht="15.6" x14ac:dyDescent="0.3">
      <c r="A16" s="1"/>
      <c r="B16" s="42" t="s">
        <v>706</v>
      </c>
      <c r="C16" s="43"/>
      <c r="D16" s="43"/>
      <c r="E16" s="43">
        <v>37.458410000000001</v>
      </c>
      <c r="F16" s="43">
        <v>12.942</v>
      </c>
      <c r="G16" s="43"/>
      <c r="H16" s="43">
        <v>4.2069999999999999</v>
      </c>
      <c r="I16" s="43"/>
      <c r="J16" s="43"/>
      <c r="K16" s="43"/>
      <c r="L16" s="43">
        <v>23.925799999999999</v>
      </c>
      <c r="M16" s="43">
        <v>15.759399999999999</v>
      </c>
      <c r="N16" s="43">
        <v>8.31</v>
      </c>
      <c r="O16" s="43">
        <v>30.4</v>
      </c>
      <c r="P16" s="43"/>
      <c r="Q16" s="43"/>
      <c r="R16" s="43">
        <v>50.174999999999997</v>
      </c>
      <c r="S16" s="43"/>
      <c r="T16" s="43">
        <v>52.06</v>
      </c>
      <c r="U16" s="43"/>
      <c r="V16" s="43">
        <v>9.6</v>
      </c>
      <c r="W16" s="43"/>
      <c r="X16" s="43">
        <v>107.64742</v>
      </c>
      <c r="Y16" s="43"/>
      <c r="Z16" s="43">
        <v>9.5153800000000004</v>
      </c>
      <c r="AA16" s="43"/>
      <c r="AB16" s="43"/>
      <c r="AC16" s="43">
        <v>3.33</v>
      </c>
      <c r="AD16" s="43"/>
      <c r="AE16" s="43">
        <v>4.2960000000000003</v>
      </c>
      <c r="AF16" s="43"/>
      <c r="AG16" s="43"/>
      <c r="AH16" s="43">
        <v>7.633</v>
      </c>
      <c r="AI16" s="43"/>
      <c r="AJ16" s="43">
        <v>5.2815200000000004</v>
      </c>
      <c r="AK16" s="43">
        <v>0</v>
      </c>
      <c r="AL16" s="43">
        <v>0.70599999999999996</v>
      </c>
      <c r="AM16" s="43">
        <v>53.831859999999999</v>
      </c>
      <c r="AN16" s="43">
        <v>128.59209999999999</v>
      </c>
      <c r="AO16" s="43">
        <v>27.778099999999998</v>
      </c>
      <c r="AP16" s="43">
        <v>1.65</v>
      </c>
      <c r="AQ16" s="43">
        <v>158.13999999999999</v>
      </c>
      <c r="AR16" s="43"/>
      <c r="AS16" s="43">
        <v>37.691589999999998</v>
      </c>
      <c r="AT16" s="43">
        <v>34.328710000000001</v>
      </c>
      <c r="AU16" s="43"/>
      <c r="AV16" s="43">
        <v>195.41290000000001</v>
      </c>
      <c r="AW16" s="43">
        <v>35.575049999999997</v>
      </c>
      <c r="AX16" s="43"/>
      <c r="AY16" s="43"/>
      <c r="AZ16" s="43"/>
      <c r="BA16" s="43">
        <v>2.2999999999999998</v>
      </c>
      <c r="BB16" s="43"/>
      <c r="BC16" s="43">
        <v>52.80274</v>
      </c>
      <c r="BD16" s="43"/>
      <c r="BE16" s="43"/>
      <c r="BF16" s="43"/>
      <c r="BG16" s="43"/>
      <c r="BH16" s="43"/>
      <c r="BI16" s="43">
        <v>12.636799999999999</v>
      </c>
      <c r="BJ16" s="43"/>
      <c r="BK16" s="43">
        <v>5.4938700000000003</v>
      </c>
      <c r="BL16" s="43"/>
      <c r="BM16" s="43">
        <v>6.9249999999999998</v>
      </c>
      <c r="BN16" s="43">
        <v>38.308</v>
      </c>
      <c r="BO16" s="43">
        <v>1.51</v>
      </c>
      <c r="BP16" s="43"/>
      <c r="BQ16" s="43"/>
      <c r="BR16" s="43">
        <v>5.57714</v>
      </c>
      <c r="BS16" s="43">
        <v>46.122169999999997</v>
      </c>
      <c r="BT16" s="43">
        <v>14.662699999999999</v>
      </c>
      <c r="BU16" s="43"/>
      <c r="BV16" s="43">
        <v>35.057000000000002</v>
      </c>
      <c r="BW16" s="43">
        <v>3.903</v>
      </c>
      <c r="BX16" s="43"/>
      <c r="BY16" s="43"/>
      <c r="BZ16" s="43"/>
      <c r="CA16" s="43">
        <v>21.891480000000001</v>
      </c>
      <c r="CB16" s="43">
        <v>0.27</v>
      </c>
      <c r="CC16" s="43">
        <v>0.63</v>
      </c>
      <c r="CD16" s="43">
        <v>23.552620000000001</v>
      </c>
      <c r="CE16" s="43">
        <v>466.21179000000001</v>
      </c>
      <c r="CF16" s="43">
        <v>11.944100000000001</v>
      </c>
      <c r="CG16" s="43">
        <v>144.02386999999999</v>
      </c>
      <c r="CH16" s="43">
        <v>18.175170000000001</v>
      </c>
      <c r="CI16" s="43"/>
      <c r="CJ16" s="43"/>
      <c r="CK16" s="43">
        <v>16.282699999999998</v>
      </c>
      <c r="CL16" s="43">
        <v>4.70207</v>
      </c>
      <c r="CM16" s="43"/>
      <c r="CN16" s="43"/>
      <c r="CO16" s="43">
        <v>16.73141</v>
      </c>
      <c r="CP16" s="43">
        <v>202.12</v>
      </c>
      <c r="CQ16" s="43"/>
      <c r="CR16" s="43">
        <v>38.555999999999997</v>
      </c>
      <c r="CS16" s="43"/>
      <c r="CT16" s="43">
        <v>29.818000000000001</v>
      </c>
    </row>
    <row r="17" spans="1:98" ht="15.6" x14ac:dyDescent="0.3">
      <c r="A17" s="1"/>
      <c r="B17" s="42" t="s">
        <v>707</v>
      </c>
      <c r="C17" s="43"/>
      <c r="D17" s="43"/>
      <c r="E17" s="43">
        <v>37.697220000000002</v>
      </c>
      <c r="F17" s="43">
        <v>12.314</v>
      </c>
      <c r="G17" s="43"/>
      <c r="H17" s="43">
        <v>4.2380000000000004</v>
      </c>
      <c r="I17" s="43"/>
      <c r="J17" s="43"/>
      <c r="K17" s="43"/>
      <c r="L17" s="43">
        <v>24.303519999999999</v>
      </c>
      <c r="M17" s="43">
        <v>15.827500000000001</v>
      </c>
      <c r="N17" s="43">
        <v>8.57</v>
      </c>
      <c r="O17" s="43">
        <v>30.795999999999999</v>
      </c>
      <c r="P17" s="43"/>
      <c r="Q17" s="43"/>
      <c r="R17" s="43">
        <v>50.335999999999999</v>
      </c>
      <c r="S17" s="43"/>
      <c r="T17" s="43">
        <v>44.660600000000002</v>
      </c>
      <c r="U17" s="43"/>
      <c r="V17" s="43">
        <v>9.6</v>
      </c>
      <c r="W17" s="43"/>
      <c r="X17" s="43">
        <v>111.48572</v>
      </c>
      <c r="Y17" s="43"/>
      <c r="Z17" s="43">
        <v>9.7196300000000004</v>
      </c>
      <c r="AA17" s="43"/>
      <c r="AB17" s="43"/>
      <c r="AC17" s="43">
        <v>3.37</v>
      </c>
      <c r="AD17" s="43"/>
      <c r="AE17" s="43">
        <v>4.3730000000000002</v>
      </c>
      <c r="AF17" s="43"/>
      <c r="AG17" s="43"/>
      <c r="AH17" s="43">
        <v>6.3007999999999997</v>
      </c>
      <c r="AI17" s="43"/>
      <c r="AJ17" s="43">
        <v>5.03627</v>
      </c>
      <c r="AK17" s="43">
        <v>0</v>
      </c>
      <c r="AL17" s="43">
        <v>0.70630000000000004</v>
      </c>
      <c r="AM17" s="43">
        <v>54.056640000000002</v>
      </c>
      <c r="AN17" s="43">
        <v>130.11165</v>
      </c>
      <c r="AO17" s="43">
        <v>27.880600000000001</v>
      </c>
      <c r="AP17" s="43">
        <v>2.1</v>
      </c>
      <c r="AQ17" s="43">
        <v>156.88999999999999</v>
      </c>
      <c r="AR17" s="43"/>
      <c r="AS17" s="43">
        <v>37.383409999999998</v>
      </c>
      <c r="AT17" s="43">
        <v>33.041989999999998</v>
      </c>
      <c r="AU17" s="43"/>
      <c r="AV17" s="43">
        <v>195.16050000000001</v>
      </c>
      <c r="AW17" s="43">
        <v>35.14949</v>
      </c>
      <c r="AX17" s="43"/>
      <c r="AY17" s="43"/>
      <c r="AZ17" s="43"/>
      <c r="BA17" s="43">
        <v>2.5</v>
      </c>
      <c r="BB17" s="43"/>
      <c r="BC17" s="43">
        <v>52.912950000000002</v>
      </c>
      <c r="BD17" s="43"/>
      <c r="BE17" s="43"/>
      <c r="BF17" s="43"/>
      <c r="BG17" s="43"/>
      <c r="BH17" s="43"/>
      <c r="BI17" s="43">
        <v>12.51779</v>
      </c>
      <c r="BJ17" s="43"/>
      <c r="BK17" s="43">
        <v>5.3044799999999999</v>
      </c>
      <c r="BL17" s="43"/>
      <c r="BM17" s="43">
        <v>6.7889999999999997</v>
      </c>
      <c r="BN17" s="43">
        <v>40.261000000000003</v>
      </c>
      <c r="BO17" s="43">
        <v>1.5</v>
      </c>
      <c r="BP17" s="43"/>
      <c r="BQ17" s="43"/>
      <c r="BR17" s="43">
        <v>5.6188200000000004</v>
      </c>
      <c r="BS17" s="43">
        <v>47.138489999999997</v>
      </c>
      <c r="BT17" s="43">
        <v>14.39357</v>
      </c>
      <c r="BU17" s="43"/>
      <c r="BV17" s="43">
        <v>34.016100000000002</v>
      </c>
      <c r="BW17" s="43">
        <v>4.3760000000000003</v>
      </c>
      <c r="BX17" s="43"/>
      <c r="BY17" s="43"/>
      <c r="BZ17" s="43"/>
      <c r="CA17" s="43">
        <v>21.82687</v>
      </c>
      <c r="CB17" s="43">
        <v>0.26629999999999998</v>
      </c>
      <c r="CC17" s="43">
        <v>0.66</v>
      </c>
      <c r="CD17" s="43">
        <v>23.609259999999999</v>
      </c>
      <c r="CE17" s="43">
        <v>465.565</v>
      </c>
      <c r="CF17" s="43">
        <v>12.117900000000001</v>
      </c>
      <c r="CG17" s="43">
        <v>151.82024000000001</v>
      </c>
      <c r="CH17" s="43">
        <v>18.105799999999999</v>
      </c>
      <c r="CI17" s="43"/>
      <c r="CJ17" s="43"/>
      <c r="CK17" s="43">
        <v>16.1647</v>
      </c>
      <c r="CL17" s="43">
        <v>4.6851799999999999</v>
      </c>
      <c r="CM17" s="43"/>
      <c r="CN17" s="43"/>
      <c r="CO17" s="43">
        <v>15.90663</v>
      </c>
      <c r="CP17" s="43">
        <v>202.93</v>
      </c>
      <c r="CQ17" s="43"/>
      <c r="CR17" s="43">
        <v>38.972000000000001</v>
      </c>
      <c r="CS17" s="43"/>
      <c r="CT17" s="43">
        <v>29.838999999999999</v>
      </c>
    </row>
    <row r="18" spans="1:98" ht="15.6" x14ac:dyDescent="0.3">
      <c r="A18" s="1"/>
      <c r="B18" s="42" t="s">
        <v>708</v>
      </c>
      <c r="C18" s="43"/>
      <c r="D18" s="43"/>
      <c r="E18" s="43">
        <v>37.6815</v>
      </c>
      <c r="F18" s="43">
        <v>11.353999999999999</v>
      </c>
      <c r="G18" s="43"/>
      <c r="H18" s="43">
        <v>4.383</v>
      </c>
      <c r="I18" s="43"/>
      <c r="J18" s="43"/>
      <c r="K18" s="43"/>
      <c r="L18" s="43">
        <v>24.435759999999998</v>
      </c>
      <c r="M18" s="43">
        <v>15.686999999999999</v>
      </c>
      <c r="N18" s="43">
        <v>8.56</v>
      </c>
      <c r="O18" s="43">
        <v>31.231999999999999</v>
      </c>
      <c r="P18" s="43"/>
      <c r="Q18" s="43"/>
      <c r="R18" s="43">
        <v>50.526000000000003</v>
      </c>
      <c r="S18" s="43"/>
      <c r="T18" s="43">
        <v>40.8551</v>
      </c>
      <c r="U18" s="43"/>
      <c r="V18" s="43">
        <v>9.6999999999999993</v>
      </c>
      <c r="W18" s="43"/>
      <c r="X18" s="43">
        <v>113.68164</v>
      </c>
      <c r="Y18" s="43"/>
      <c r="Z18" s="43">
        <v>9.7662200000000006</v>
      </c>
      <c r="AA18" s="43"/>
      <c r="AB18" s="43"/>
      <c r="AC18" s="43">
        <v>3.48</v>
      </c>
      <c r="AD18" s="43"/>
      <c r="AE18" s="43">
        <v>4.41</v>
      </c>
      <c r="AF18" s="43"/>
      <c r="AG18" s="43"/>
      <c r="AH18" s="43">
        <v>7.5965999999999996</v>
      </c>
      <c r="AI18" s="43"/>
      <c r="AJ18" s="43">
        <v>5.0886500000000003</v>
      </c>
      <c r="AK18" s="43">
        <v>0</v>
      </c>
      <c r="AL18" s="43">
        <v>0.71760000000000002</v>
      </c>
      <c r="AM18" s="43">
        <v>53.577379999999998</v>
      </c>
      <c r="AN18" s="43">
        <v>128.78806</v>
      </c>
      <c r="AO18" s="43">
        <v>27.9894</v>
      </c>
      <c r="AP18" s="43">
        <v>1.93</v>
      </c>
      <c r="AQ18" s="43">
        <v>157.93</v>
      </c>
      <c r="AR18" s="43"/>
      <c r="AS18" s="43">
        <v>35.321469999999998</v>
      </c>
      <c r="AT18" s="43">
        <v>32.252369999999999</v>
      </c>
      <c r="AU18" s="43"/>
      <c r="AV18" s="43">
        <v>192.81710000000001</v>
      </c>
      <c r="AW18" s="43">
        <v>34.639659999999999</v>
      </c>
      <c r="AX18" s="43"/>
      <c r="AY18" s="43"/>
      <c r="AZ18" s="43"/>
      <c r="BA18" s="43">
        <v>2.5</v>
      </c>
      <c r="BB18" s="43"/>
      <c r="BC18" s="43">
        <v>52.924900000000001</v>
      </c>
      <c r="BD18" s="43"/>
      <c r="BE18" s="43"/>
      <c r="BF18" s="43"/>
      <c r="BG18" s="43"/>
      <c r="BH18" s="43"/>
      <c r="BI18" s="43">
        <v>12.165419999999999</v>
      </c>
      <c r="BJ18" s="43"/>
      <c r="BK18" s="43">
        <v>5.34579</v>
      </c>
      <c r="BL18" s="43"/>
      <c r="BM18" s="43">
        <v>6.7809999999999997</v>
      </c>
      <c r="BN18" s="43">
        <v>43.226999999999997</v>
      </c>
      <c r="BO18" s="43">
        <v>1.44</v>
      </c>
      <c r="BP18" s="43"/>
      <c r="BQ18" s="43"/>
      <c r="BR18" s="43">
        <v>5.5494399999999997</v>
      </c>
      <c r="BS18" s="43">
        <v>51.221530000000001</v>
      </c>
      <c r="BT18" s="43">
        <v>13.717750000000001</v>
      </c>
      <c r="BU18" s="43"/>
      <c r="BV18" s="43">
        <v>34.519599999999997</v>
      </c>
      <c r="BW18" s="43">
        <v>3.859</v>
      </c>
      <c r="BX18" s="43"/>
      <c r="BY18" s="43"/>
      <c r="BZ18" s="43"/>
      <c r="CA18" s="43">
        <v>21.887329999999999</v>
      </c>
      <c r="CB18" s="43">
        <v>0.26429999999999998</v>
      </c>
      <c r="CC18" s="43">
        <v>0.64</v>
      </c>
      <c r="CD18" s="43">
        <v>23.608930000000001</v>
      </c>
      <c r="CE18" s="43">
        <v>465.25029999999998</v>
      </c>
      <c r="CF18" s="43">
        <v>11.951000000000001</v>
      </c>
      <c r="CG18" s="43">
        <v>141.37388999999999</v>
      </c>
      <c r="CH18" s="43">
        <v>17.947089999999999</v>
      </c>
      <c r="CI18" s="43"/>
      <c r="CJ18" s="43"/>
      <c r="CK18" s="43">
        <v>15.5907</v>
      </c>
      <c r="CL18" s="43">
        <v>4.6630099999999999</v>
      </c>
      <c r="CM18" s="43"/>
      <c r="CN18" s="43"/>
      <c r="CO18" s="43">
        <v>15.311590000000001</v>
      </c>
      <c r="CP18" s="43">
        <v>200.91</v>
      </c>
      <c r="CQ18" s="43"/>
      <c r="CR18" s="43">
        <v>40.134</v>
      </c>
      <c r="CS18" s="43"/>
      <c r="CT18" s="43">
        <v>31.611999999999998</v>
      </c>
    </row>
    <row r="19" spans="1:98" ht="15.6" x14ac:dyDescent="0.3">
      <c r="A19" s="1"/>
      <c r="B19" s="42" t="s">
        <v>709</v>
      </c>
      <c r="C19" s="43"/>
      <c r="D19" s="43"/>
      <c r="E19" s="43">
        <v>38.124250000000004</v>
      </c>
      <c r="F19" s="43">
        <v>10.675000000000001</v>
      </c>
      <c r="G19" s="43"/>
      <c r="H19" s="43">
        <v>4.1529999999999996</v>
      </c>
      <c r="I19" s="43"/>
      <c r="J19" s="43"/>
      <c r="K19" s="43"/>
      <c r="L19" s="43">
        <v>24.852830000000001</v>
      </c>
      <c r="M19" s="43">
        <v>15.479100000000001</v>
      </c>
      <c r="N19" s="43">
        <v>8.3000000000000007</v>
      </c>
      <c r="O19" s="43">
        <v>30.346</v>
      </c>
      <c r="P19" s="43"/>
      <c r="Q19" s="43"/>
      <c r="R19" s="43">
        <v>50.94</v>
      </c>
      <c r="S19" s="43"/>
      <c r="T19" s="43">
        <v>52.596899999999998</v>
      </c>
      <c r="U19" s="43"/>
      <c r="V19" s="43">
        <v>9.8000000000000007</v>
      </c>
      <c r="W19" s="43"/>
      <c r="X19" s="43">
        <v>149.68141</v>
      </c>
      <c r="Y19" s="43"/>
      <c r="Z19" s="43">
        <v>9.7187800000000006</v>
      </c>
      <c r="AA19" s="43"/>
      <c r="AB19" s="43"/>
      <c r="AC19" s="43">
        <v>4.0199999999999996</v>
      </c>
      <c r="AD19" s="43"/>
      <c r="AE19" s="43">
        <v>4.4649999999999999</v>
      </c>
      <c r="AF19" s="43"/>
      <c r="AG19" s="43"/>
      <c r="AH19" s="43">
        <v>5.4862000000000002</v>
      </c>
      <c r="AI19" s="43"/>
      <c r="AJ19" s="43">
        <v>5.1020799999999999</v>
      </c>
      <c r="AK19" s="43">
        <v>0</v>
      </c>
      <c r="AL19" s="43">
        <v>0.74880000000000002</v>
      </c>
      <c r="AM19" s="43">
        <v>53.202500000000001</v>
      </c>
      <c r="AN19" s="43">
        <v>129.25439</v>
      </c>
      <c r="AO19" s="43">
        <v>22.996600000000001</v>
      </c>
      <c r="AP19" s="43">
        <v>1.54</v>
      </c>
      <c r="AQ19" s="43">
        <v>159.63</v>
      </c>
      <c r="AR19" s="43"/>
      <c r="AS19" s="43">
        <v>34.491979999999998</v>
      </c>
      <c r="AT19" s="43">
        <v>32.651139999999998</v>
      </c>
      <c r="AU19" s="43"/>
      <c r="AV19" s="43">
        <v>194.35230000000001</v>
      </c>
      <c r="AW19" s="43">
        <v>33.198770000000003</v>
      </c>
      <c r="AX19" s="43"/>
      <c r="AY19" s="43"/>
      <c r="AZ19" s="43"/>
      <c r="BA19" s="43">
        <v>2.6</v>
      </c>
      <c r="BB19" s="43"/>
      <c r="BC19" s="43">
        <v>53.068129999999996</v>
      </c>
      <c r="BD19" s="43"/>
      <c r="BE19" s="43"/>
      <c r="BF19" s="43"/>
      <c r="BG19" s="43"/>
      <c r="BH19" s="43"/>
      <c r="BI19" s="43">
        <v>12.35243</v>
      </c>
      <c r="BJ19" s="43"/>
      <c r="BK19" s="43">
        <v>5.1608599999999996</v>
      </c>
      <c r="BL19" s="43"/>
      <c r="BM19" s="43">
        <v>6.891</v>
      </c>
      <c r="BN19" s="43">
        <v>43.302</v>
      </c>
      <c r="BO19" s="43">
        <v>1.44</v>
      </c>
      <c r="BP19" s="43"/>
      <c r="BQ19" s="43"/>
      <c r="BR19" s="43">
        <v>5.4882600000000004</v>
      </c>
      <c r="BS19" s="43">
        <v>49.431699999999999</v>
      </c>
      <c r="BT19" s="43">
        <v>12.92714</v>
      </c>
      <c r="BU19" s="43"/>
      <c r="BV19" s="43">
        <v>33.742400000000004</v>
      </c>
      <c r="BW19" s="43">
        <v>3.6509999999999998</v>
      </c>
      <c r="BX19" s="43"/>
      <c r="BY19" s="43"/>
      <c r="BZ19" s="43"/>
      <c r="CA19" s="43">
        <v>21.887840000000001</v>
      </c>
      <c r="CB19" s="43">
        <v>0.2571</v>
      </c>
      <c r="CC19" s="43">
        <v>0.69</v>
      </c>
      <c r="CD19" s="43">
        <v>23.015229999999999</v>
      </c>
      <c r="CE19" s="43">
        <v>468.39157999999998</v>
      </c>
      <c r="CF19" s="43">
        <v>11.884</v>
      </c>
      <c r="CG19" s="43">
        <v>138.17545000000001</v>
      </c>
      <c r="CH19" s="43">
        <v>18.199159999999999</v>
      </c>
      <c r="CI19" s="43"/>
      <c r="CJ19" s="43"/>
      <c r="CK19" s="43">
        <v>15.5303</v>
      </c>
      <c r="CL19" s="43">
        <v>4.65435</v>
      </c>
      <c r="CM19" s="43"/>
      <c r="CN19" s="43"/>
      <c r="CO19" s="43">
        <v>14.22827</v>
      </c>
      <c r="CP19" s="43">
        <v>203.55</v>
      </c>
      <c r="CQ19" s="43"/>
      <c r="CR19" s="43">
        <v>40.250999999999998</v>
      </c>
      <c r="CS19" s="43"/>
      <c r="CT19" s="43">
        <v>29.55</v>
      </c>
    </row>
    <row r="20" spans="1:98" ht="15.6" x14ac:dyDescent="0.3">
      <c r="A20" s="1"/>
      <c r="B20" s="42" t="s">
        <v>710</v>
      </c>
      <c r="C20" s="43"/>
      <c r="D20" s="43"/>
      <c r="E20" s="43">
        <v>38.197330000000001</v>
      </c>
      <c r="F20" s="43">
        <v>9.8689999999999998</v>
      </c>
      <c r="G20" s="43"/>
      <c r="H20" s="43">
        <v>4.3730000000000002</v>
      </c>
      <c r="I20" s="43"/>
      <c r="J20" s="43"/>
      <c r="K20" s="43"/>
      <c r="L20" s="43">
        <v>24.740839999999999</v>
      </c>
      <c r="M20" s="43">
        <v>13.936</v>
      </c>
      <c r="N20" s="43">
        <v>8.16</v>
      </c>
      <c r="O20" s="43">
        <v>28.876000000000001</v>
      </c>
      <c r="P20" s="43"/>
      <c r="Q20" s="43"/>
      <c r="R20" s="43">
        <v>50.07</v>
      </c>
      <c r="S20" s="43"/>
      <c r="T20" s="43">
        <v>48.2727</v>
      </c>
      <c r="U20" s="43"/>
      <c r="V20" s="43">
        <v>9.5</v>
      </c>
      <c r="W20" s="43"/>
      <c r="X20" s="43">
        <v>142.37181000000001</v>
      </c>
      <c r="Y20" s="43"/>
      <c r="Z20" s="43">
        <v>9.6987900000000007</v>
      </c>
      <c r="AA20" s="43"/>
      <c r="AB20" s="43"/>
      <c r="AC20" s="43">
        <v>4.37</v>
      </c>
      <c r="AD20" s="43"/>
      <c r="AE20" s="43">
        <v>4.32</v>
      </c>
      <c r="AF20" s="43"/>
      <c r="AG20" s="43"/>
      <c r="AH20" s="43">
        <v>4.9562999999999997</v>
      </c>
      <c r="AI20" s="43"/>
      <c r="AJ20" s="43">
        <v>5.0694299999999997</v>
      </c>
      <c r="AK20" s="43">
        <v>0</v>
      </c>
      <c r="AL20" s="43">
        <v>0.95340000000000003</v>
      </c>
      <c r="AM20" s="43">
        <v>51.837879999999998</v>
      </c>
      <c r="AN20" s="43">
        <v>120.51484000000001</v>
      </c>
      <c r="AO20" s="43">
        <v>22.7605</v>
      </c>
      <c r="AP20" s="43">
        <v>0.55000000000000004</v>
      </c>
      <c r="AQ20" s="43">
        <v>158.18</v>
      </c>
      <c r="AR20" s="43"/>
      <c r="AS20" s="43">
        <v>33.625509999999998</v>
      </c>
      <c r="AT20" s="43">
        <v>32.969349999999999</v>
      </c>
      <c r="AU20" s="43"/>
      <c r="AV20" s="43">
        <v>195.4093</v>
      </c>
      <c r="AW20" s="43">
        <v>32.419969999999999</v>
      </c>
      <c r="AX20" s="43"/>
      <c r="AY20" s="43"/>
      <c r="AZ20" s="43"/>
      <c r="BA20" s="43">
        <v>2.5</v>
      </c>
      <c r="BB20" s="43"/>
      <c r="BC20" s="43">
        <v>52.739139999999999</v>
      </c>
      <c r="BD20" s="43"/>
      <c r="BE20" s="43"/>
      <c r="BF20" s="43"/>
      <c r="BG20" s="43"/>
      <c r="BH20" s="43"/>
      <c r="BI20" s="43">
        <v>12.44406</v>
      </c>
      <c r="BJ20" s="43"/>
      <c r="BK20" s="43">
        <v>5.2800399999999996</v>
      </c>
      <c r="BL20" s="43"/>
      <c r="BM20" s="43">
        <v>6.7809999999999997</v>
      </c>
      <c r="BN20" s="43">
        <v>43.249000000000002</v>
      </c>
      <c r="BO20" s="43">
        <v>1.43</v>
      </c>
      <c r="BP20" s="43"/>
      <c r="BQ20" s="43"/>
      <c r="BR20" s="43">
        <v>5.5450400000000002</v>
      </c>
      <c r="BS20" s="43">
        <v>43.402340000000002</v>
      </c>
      <c r="BT20" s="43">
        <v>12.9193</v>
      </c>
      <c r="BU20" s="43"/>
      <c r="BV20" s="43">
        <v>28.934200000000001</v>
      </c>
      <c r="BW20" s="43">
        <v>3.6070000000000002</v>
      </c>
      <c r="BX20" s="43"/>
      <c r="BY20" s="43"/>
      <c r="BZ20" s="43"/>
      <c r="CA20" s="43">
        <v>21.85866</v>
      </c>
      <c r="CB20" s="43">
        <v>0.27250000000000002</v>
      </c>
      <c r="CC20" s="43">
        <v>0.69</v>
      </c>
      <c r="CD20" s="43">
        <v>21.795010000000001</v>
      </c>
      <c r="CE20" s="43">
        <v>465.04888999999997</v>
      </c>
      <c r="CF20" s="43">
        <v>11.035399999999999</v>
      </c>
      <c r="CG20" s="43">
        <v>135.20984000000001</v>
      </c>
      <c r="CH20" s="43">
        <v>17.674659999999999</v>
      </c>
      <c r="CI20" s="43"/>
      <c r="CJ20" s="43"/>
      <c r="CK20" s="43">
        <v>15.401400000000001</v>
      </c>
      <c r="CL20" s="43">
        <v>4.3000400000000001</v>
      </c>
      <c r="CM20" s="43"/>
      <c r="CN20" s="43"/>
      <c r="CO20" s="43">
        <v>13.900589999999999</v>
      </c>
      <c r="CP20" s="43">
        <v>203.53</v>
      </c>
      <c r="CQ20" s="43"/>
      <c r="CR20" s="43">
        <v>40.29</v>
      </c>
      <c r="CS20" s="43"/>
      <c r="CT20" s="43">
        <v>28.670999999999999</v>
      </c>
    </row>
    <row r="21" spans="1:98" ht="15.6" x14ac:dyDescent="0.3">
      <c r="A21" s="1"/>
      <c r="B21" s="42" t="s">
        <v>711</v>
      </c>
      <c r="C21" s="43"/>
      <c r="D21" s="43"/>
      <c r="E21" s="43">
        <v>37.613909999999997</v>
      </c>
      <c r="F21" s="43">
        <v>9.6709999999999994</v>
      </c>
      <c r="G21" s="43"/>
      <c r="H21" s="43">
        <v>4.2969999999999997</v>
      </c>
      <c r="I21" s="43"/>
      <c r="J21" s="43"/>
      <c r="K21" s="43"/>
      <c r="L21" s="43">
        <v>24.653510000000001</v>
      </c>
      <c r="M21" s="43">
        <v>11.96</v>
      </c>
      <c r="N21" s="43">
        <v>7.95</v>
      </c>
      <c r="O21" s="43">
        <v>28.326000000000001</v>
      </c>
      <c r="P21" s="43"/>
      <c r="Q21" s="43"/>
      <c r="R21" s="43">
        <v>49.759</v>
      </c>
      <c r="S21" s="43"/>
      <c r="T21" s="43">
        <v>37.7057</v>
      </c>
      <c r="U21" s="43"/>
      <c r="V21" s="43">
        <v>8.6999999999999993</v>
      </c>
      <c r="W21" s="43"/>
      <c r="X21" s="43">
        <v>91.596999999999994</v>
      </c>
      <c r="Y21" s="43"/>
      <c r="Z21" s="43">
        <v>9.6435099999999991</v>
      </c>
      <c r="AA21" s="43"/>
      <c r="AB21" s="43"/>
      <c r="AC21" s="43">
        <v>4.63</v>
      </c>
      <c r="AD21" s="43"/>
      <c r="AE21" s="43">
        <v>4.2270000000000003</v>
      </c>
      <c r="AF21" s="43"/>
      <c r="AG21" s="43"/>
      <c r="AH21" s="43">
        <v>3.0670999999999999</v>
      </c>
      <c r="AI21" s="43"/>
      <c r="AJ21" s="43">
        <v>4.9555300000000004</v>
      </c>
      <c r="AK21" s="43">
        <v>0</v>
      </c>
      <c r="AL21" s="43">
        <v>1.0091000000000001</v>
      </c>
      <c r="AM21" s="43">
        <v>43.980339999999998</v>
      </c>
      <c r="AN21" s="43">
        <v>120.25926</v>
      </c>
      <c r="AO21" s="43">
        <v>22.9892</v>
      </c>
      <c r="AP21" s="43">
        <v>0.91</v>
      </c>
      <c r="AQ21" s="43">
        <v>158.62</v>
      </c>
      <c r="AR21" s="43"/>
      <c r="AS21" s="43">
        <v>31.54505</v>
      </c>
      <c r="AT21" s="43">
        <v>31.910689999999999</v>
      </c>
      <c r="AU21" s="43"/>
      <c r="AV21" s="43">
        <v>194.15610000000001</v>
      </c>
      <c r="AW21" s="43">
        <v>31.595210000000002</v>
      </c>
      <c r="AX21" s="43"/>
      <c r="AY21" s="43"/>
      <c r="AZ21" s="43"/>
      <c r="BA21" s="43">
        <v>2.5</v>
      </c>
      <c r="BB21" s="43"/>
      <c r="BC21" s="43">
        <v>52.821330000000003</v>
      </c>
      <c r="BD21" s="43"/>
      <c r="BE21" s="43"/>
      <c r="BF21" s="43"/>
      <c r="BG21" s="43"/>
      <c r="BH21" s="43"/>
      <c r="BI21" s="43">
        <v>12.374879999999999</v>
      </c>
      <c r="BJ21" s="43"/>
      <c r="BK21" s="43">
        <v>5.0787500000000003</v>
      </c>
      <c r="BL21" s="43"/>
      <c r="BM21" s="43">
        <v>6.7889999999999997</v>
      </c>
      <c r="BN21" s="43">
        <v>42.787999999999997</v>
      </c>
      <c r="BO21" s="43">
        <v>1.35</v>
      </c>
      <c r="BP21" s="43"/>
      <c r="BQ21" s="43"/>
      <c r="BR21" s="43">
        <v>5.5667</v>
      </c>
      <c r="BS21" s="43">
        <v>41.526530000000001</v>
      </c>
      <c r="BT21" s="43">
        <v>12.34684</v>
      </c>
      <c r="BU21" s="43"/>
      <c r="BV21" s="43">
        <v>28.453600000000002</v>
      </c>
      <c r="BW21" s="43">
        <v>3.8029999999999999</v>
      </c>
      <c r="BX21" s="43"/>
      <c r="BY21" s="43"/>
      <c r="BZ21" s="43"/>
      <c r="CA21" s="43">
        <v>21.926960000000001</v>
      </c>
      <c r="CB21" s="43">
        <v>0.2823</v>
      </c>
      <c r="CC21" s="43">
        <v>0.66</v>
      </c>
      <c r="CD21" s="43">
        <v>21.217210000000001</v>
      </c>
      <c r="CE21" s="43">
        <v>462.96616999999998</v>
      </c>
      <c r="CF21" s="43">
        <v>10.736000000000001</v>
      </c>
      <c r="CG21" s="43">
        <v>130.63412</v>
      </c>
      <c r="CH21" s="43">
        <v>17.415870000000002</v>
      </c>
      <c r="CI21" s="43"/>
      <c r="CJ21" s="43"/>
      <c r="CK21" s="43">
        <v>15.581200000000001</v>
      </c>
      <c r="CL21" s="43">
        <v>4.2582399999999998</v>
      </c>
      <c r="CM21" s="43"/>
      <c r="CN21" s="43"/>
      <c r="CO21" s="43">
        <v>12.62809</v>
      </c>
      <c r="CP21" s="43">
        <v>196.75</v>
      </c>
      <c r="CQ21" s="43"/>
      <c r="CR21" s="43">
        <v>39.792000000000002</v>
      </c>
      <c r="CS21" s="43"/>
      <c r="CT21" s="43">
        <v>25.414999999999999</v>
      </c>
    </row>
    <row r="22" spans="1:98" ht="15.6" x14ac:dyDescent="0.3">
      <c r="A22" s="1"/>
      <c r="B22" s="42" t="s">
        <v>712</v>
      </c>
      <c r="C22" s="43"/>
      <c r="D22" s="43"/>
      <c r="E22" s="43">
        <v>37.478819999999999</v>
      </c>
      <c r="F22" s="43">
        <v>11.156000000000001</v>
      </c>
      <c r="G22" s="43"/>
      <c r="H22" s="43">
        <v>4.0810000000000004</v>
      </c>
      <c r="I22" s="43"/>
      <c r="J22" s="43"/>
      <c r="K22" s="43"/>
      <c r="L22" s="43">
        <v>25.071739999999998</v>
      </c>
      <c r="M22" s="43">
        <v>11.372299999999999</v>
      </c>
      <c r="N22" s="43">
        <v>6.73</v>
      </c>
      <c r="O22" s="43">
        <v>28.303999999999998</v>
      </c>
      <c r="P22" s="43"/>
      <c r="Q22" s="43"/>
      <c r="R22" s="43">
        <v>49.871000000000002</v>
      </c>
      <c r="S22" s="43"/>
      <c r="T22" s="43">
        <v>45.057099999999998</v>
      </c>
      <c r="U22" s="43"/>
      <c r="V22" s="43">
        <v>8</v>
      </c>
      <c r="W22" s="43"/>
      <c r="X22" s="43">
        <v>150.55348000000001</v>
      </c>
      <c r="Y22" s="43"/>
      <c r="Z22" s="43">
        <v>9.4917999999999996</v>
      </c>
      <c r="AA22" s="43"/>
      <c r="AB22" s="43"/>
      <c r="AC22" s="43">
        <v>5.14</v>
      </c>
      <c r="AD22" s="43"/>
      <c r="AE22" s="43">
        <v>4.3639999999999999</v>
      </c>
      <c r="AF22" s="43"/>
      <c r="AG22" s="43"/>
      <c r="AH22" s="43">
        <v>3.8696000000000002</v>
      </c>
      <c r="AI22" s="43"/>
      <c r="AJ22" s="43">
        <v>4.7631500000000004</v>
      </c>
      <c r="AK22" s="43">
        <v>0</v>
      </c>
      <c r="AL22" s="43">
        <v>1.1342000000000001</v>
      </c>
      <c r="AM22" s="43">
        <v>48.707520000000002</v>
      </c>
      <c r="AN22" s="43">
        <v>124.91248</v>
      </c>
      <c r="AO22" s="43">
        <v>22.830400000000001</v>
      </c>
      <c r="AP22" s="43">
        <v>0.73</v>
      </c>
      <c r="AQ22" s="43">
        <v>155.16999999999999</v>
      </c>
      <c r="AR22" s="43"/>
      <c r="AS22" s="43">
        <v>31.8461</v>
      </c>
      <c r="AT22" s="43">
        <v>32.3414</v>
      </c>
      <c r="AU22" s="43"/>
      <c r="AV22" s="43">
        <v>193.87360000000001</v>
      </c>
      <c r="AW22" s="43">
        <v>32.067210000000003</v>
      </c>
      <c r="AX22" s="43"/>
      <c r="AY22" s="43"/>
      <c r="AZ22" s="43"/>
      <c r="BA22" s="43">
        <v>2.4</v>
      </c>
      <c r="BB22" s="43"/>
      <c r="BC22" s="43">
        <v>52.696579999999997</v>
      </c>
      <c r="BD22" s="43"/>
      <c r="BE22" s="43"/>
      <c r="BF22" s="43"/>
      <c r="BG22" s="43"/>
      <c r="BH22" s="43"/>
      <c r="BI22" s="43">
        <v>12.54832</v>
      </c>
      <c r="BJ22" s="43"/>
      <c r="BK22" s="43">
        <v>5.1719799999999996</v>
      </c>
      <c r="BL22" s="43"/>
      <c r="BM22" s="43">
        <v>6.9870000000000001</v>
      </c>
      <c r="BN22" s="43">
        <v>41.076999999999998</v>
      </c>
      <c r="BO22" s="43">
        <v>1.39</v>
      </c>
      <c r="BP22" s="43"/>
      <c r="BQ22" s="43"/>
      <c r="BR22" s="43">
        <v>5.5308700000000002</v>
      </c>
      <c r="BS22" s="43">
        <v>44.177379999999999</v>
      </c>
      <c r="BT22" s="43">
        <v>12.294930000000001</v>
      </c>
      <c r="BU22" s="43"/>
      <c r="BV22" s="43">
        <v>30.808800000000002</v>
      </c>
      <c r="BW22" s="43">
        <v>3.73</v>
      </c>
      <c r="BX22" s="43"/>
      <c r="BY22" s="43"/>
      <c r="BZ22" s="43"/>
      <c r="CA22" s="43">
        <v>21.655200000000001</v>
      </c>
      <c r="CB22" s="43">
        <v>0.33929999999999999</v>
      </c>
      <c r="CC22" s="43">
        <v>0.65</v>
      </c>
      <c r="CD22" s="43">
        <v>21.91611</v>
      </c>
      <c r="CE22" s="43">
        <v>465.38457</v>
      </c>
      <c r="CF22" s="43">
        <v>10.7264</v>
      </c>
      <c r="CG22" s="43">
        <v>138.1979</v>
      </c>
      <c r="CH22" s="43">
        <v>17.514050000000001</v>
      </c>
      <c r="CI22" s="43"/>
      <c r="CJ22" s="43"/>
      <c r="CK22" s="43">
        <v>15.1373</v>
      </c>
      <c r="CL22" s="43">
        <v>4.4291799999999997</v>
      </c>
      <c r="CM22" s="43"/>
      <c r="CN22" s="43"/>
      <c r="CO22" s="43">
        <v>13.02863</v>
      </c>
      <c r="CP22" s="43">
        <v>188.81</v>
      </c>
      <c r="CQ22" s="43"/>
      <c r="CR22" s="43">
        <v>40.042000000000002</v>
      </c>
      <c r="CS22" s="43"/>
      <c r="CT22" s="43">
        <v>27.545000000000002</v>
      </c>
    </row>
    <row r="23" spans="1:98" ht="15.6" x14ac:dyDescent="0.3">
      <c r="A23" s="1"/>
      <c r="B23" s="42" t="s">
        <v>713</v>
      </c>
      <c r="C23" s="43"/>
      <c r="D23" s="43"/>
      <c r="E23" s="43">
        <v>37.648330000000001</v>
      </c>
      <c r="F23" s="43">
        <v>11.372999999999999</v>
      </c>
      <c r="G23" s="43"/>
      <c r="H23" s="43">
        <v>4.266</v>
      </c>
      <c r="I23" s="43"/>
      <c r="J23" s="43"/>
      <c r="K23" s="43"/>
      <c r="L23" s="43">
        <v>24.782820000000001</v>
      </c>
      <c r="M23" s="43">
        <v>10.871499999999999</v>
      </c>
      <c r="N23" s="43">
        <v>5.68</v>
      </c>
      <c r="O23" s="43">
        <v>28.492000000000001</v>
      </c>
      <c r="P23" s="43"/>
      <c r="Q23" s="43"/>
      <c r="R23" s="43">
        <v>49.784999999999997</v>
      </c>
      <c r="S23" s="43"/>
      <c r="T23" s="43">
        <v>48.381599999999999</v>
      </c>
      <c r="U23" s="43"/>
      <c r="V23" s="43">
        <v>7.4</v>
      </c>
      <c r="W23" s="43"/>
      <c r="X23" s="43">
        <v>145.91139000000001</v>
      </c>
      <c r="Y23" s="43"/>
      <c r="Z23" s="43">
        <v>9.5541199999999993</v>
      </c>
      <c r="AA23" s="43"/>
      <c r="AB23" s="43"/>
      <c r="AC23" s="43">
        <v>5.0199999999999996</v>
      </c>
      <c r="AD23" s="43"/>
      <c r="AE23" s="43">
        <v>4.43</v>
      </c>
      <c r="AF23" s="43"/>
      <c r="AG23" s="43"/>
      <c r="AH23" s="43">
        <v>4.984</v>
      </c>
      <c r="AI23" s="43"/>
      <c r="AJ23" s="43">
        <v>4.8320100000000004</v>
      </c>
      <c r="AK23" s="43">
        <v>0</v>
      </c>
      <c r="AL23" s="43">
        <v>1.2353000000000001</v>
      </c>
      <c r="AM23" s="43">
        <v>51.690390000000001</v>
      </c>
      <c r="AN23" s="43">
        <v>125.25773</v>
      </c>
      <c r="AO23" s="43">
        <v>26.5625</v>
      </c>
      <c r="AP23" s="43">
        <v>0.73</v>
      </c>
      <c r="AQ23" s="43">
        <v>154.68</v>
      </c>
      <c r="AR23" s="43"/>
      <c r="AS23" s="43">
        <v>32.82441</v>
      </c>
      <c r="AT23" s="43">
        <v>32.133279999999999</v>
      </c>
      <c r="AU23" s="43"/>
      <c r="AV23" s="43">
        <v>192.7509</v>
      </c>
      <c r="AW23" s="43">
        <v>33.125169999999997</v>
      </c>
      <c r="AX23" s="43"/>
      <c r="AY23" s="43"/>
      <c r="AZ23" s="43"/>
      <c r="BA23" s="43">
        <v>2.5</v>
      </c>
      <c r="BB23" s="43"/>
      <c r="BC23" s="43">
        <v>51.96846</v>
      </c>
      <c r="BD23" s="43"/>
      <c r="BE23" s="43"/>
      <c r="BF23" s="43"/>
      <c r="BG23" s="43"/>
      <c r="BH23" s="43"/>
      <c r="BI23" s="43">
        <v>12.25681</v>
      </c>
      <c r="BJ23" s="43"/>
      <c r="BK23" s="43">
        <v>5.1576000000000004</v>
      </c>
      <c r="BL23" s="43"/>
      <c r="BM23" s="43">
        <v>7.1230000000000002</v>
      </c>
      <c r="BN23" s="43">
        <v>37.255000000000003</v>
      </c>
      <c r="BO23" s="43">
        <v>1.41</v>
      </c>
      <c r="BP23" s="43"/>
      <c r="BQ23" s="43"/>
      <c r="BR23" s="43">
        <v>5.5724600000000004</v>
      </c>
      <c r="BS23" s="43">
        <v>45.006720000000001</v>
      </c>
      <c r="BT23" s="43">
        <v>12.44857</v>
      </c>
      <c r="BU23" s="43"/>
      <c r="BV23" s="43">
        <v>30.805099999999999</v>
      </c>
      <c r="BW23" s="43">
        <v>3.8719999999999999</v>
      </c>
      <c r="BX23" s="43"/>
      <c r="BY23" s="43"/>
      <c r="BZ23" s="43"/>
      <c r="CA23" s="43">
        <v>21.739260000000002</v>
      </c>
      <c r="CB23" s="43">
        <v>0.35270000000000001</v>
      </c>
      <c r="CC23" s="43">
        <v>0.64</v>
      </c>
      <c r="CD23" s="43">
        <v>21.812850000000001</v>
      </c>
      <c r="CE23" s="43">
        <v>463.24799999999999</v>
      </c>
      <c r="CF23" s="43">
        <v>10.732799999999999</v>
      </c>
      <c r="CG23" s="43">
        <v>129.62241</v>
      </c>
      <c r="CH23" s="43">
        <v>17.629370000000002</v>
      </c>
      <c r="CI23" s="43"/>
      <c r="CJ23" s="43"/>
      <c r="CK23" s="43">
        <v>15.245799999999999</v>
      </c>
      <c r="CL23" s="43">
        <v>4.4211900000000002</v>
      </c>
      <c r="CM23" s="43"/>
      <c r="CN23" s="43"/>
      <c r="CO23" s="43">
        <v>13.120900000000001</v>
      </c>
      <c r="CP23" s="43">
        <v>190.98</v>
      </c>
      <c r="CQ23" s="43"/>
      <c r="CR23" s="43">
        <v>40.424999999999997</v>
      </c>
      <c r="CS23" s="43"/>
      <c r="CT23" s="43">
        <v>26.568000000000001</v>
      </c>
    </row>
    <row r="24" spans="1:98" ht="15.6" x14ac:dyDescent="0.3">
      <c r="A24" s="1"/>
      <c r="B24" s="42" t="s">
        <v>714</v>
      </c>
      <c r="C24" s="43"/>
      <c r="D24" s="43"/>
      <c r="E24" s="43">
        <v>36.978940000000001</v>
      </c>
      <c r="F24" s="43">
        <v>11.997</v>
      </c>
      <c r="G24" s="43"/>
      <c r="H24" s="43">
        <v>4.359</v>
      </c>
      <c r="I24" s="43"/>
      <c r="J24" s="43"/>
      <c r="K24" s="43"/>
      <c r="L24" s="43">
        <v>24.964829999999999</v>
      </c>
      <c r="M24" s="43">
        <v>10.914</v>
      </c>
      <c r="N24" s="43">
        <v>8.32</v>
      </c>
      <c r="O24" s="43">
        <v>28.155999999999999</v>
      </c>
      <c r="P24" s="43"/>
      <c r="Q24" s="43"/>
      <c r="R24" s="43">
        <v>49.802999999999997</v>
      </c>
      <c r="S24" s="43"/>
      <c r="T24" s="43">
        <v>47.806899999999999</v>
      </c>
      <c r="U24" s="43"/>
      <c r="V24" s="43">
        <v>7.5</v>
      </c>
      <c r="W24" s="43"/>
      <c r="X24" s="43">
        <v>146.14042000000001</v>
      </c>
      <c r="Y24" s="43"/>
      <c r="Z24" s="43">
        <v>9.5696899999999996</v>
      </c>
      <c r="AA24" s="43"/>
      <c r="AB24" s="43"/>
      <c r="AC24" s="43">
        <v>5.26</v>
      </c>
      <c r="AD24" s="43"/>
      <c r="AE24" s="43">
        <v>4.452</v>
      </c>
      <c r="AF24" s="43"/>
      <c r="AG24" s="43"/>
      <c r="AH24" s="43">
        <v>2.6046</v>
      </c>
      <c r="AI24" s="43"/>
      <c r="AJ24" s="43">
        <v>5.1929299999999996</v>
      </c>
      <c r="AK24" s="43">
        <v>0</v>
      </c>
      <c r="AL24" s="43">
        <v>1.5597000000000001</v>
      </c>
      <c r="AM24" s="43">
        <v>52.067509999999999</v>
      </c>
      <c r="AN24" s="43">
        <v>129.14487</v>
      </c>
      <c r="AO24" s="43">
        <v>26.422799999999999</v>
      </c>
      <c r="AP24" s="43">
        <v>0.72</v>
      </c>
      <c r="AQ24" s="43">
        <v>156.33000000000001</v>
      </c>
      <c r="AR24" s="43"/>
      <c r="AS24" s="43">
        <v>33.54157</v>
      </c>
      <c r="AT24" s="43">
        <v>32.373280000000001</v>
      </c>
      <c r="AU24" s="43"/>
      <c r="AV24" s="43">
        <v>189.9562</v>
      </c>
      <c r="AW24" s="43">
        <v>33.168970000000002</v>
      </c>
      <c r="AX24" s="43"/>
      <c r="AY24" s="43"/>
      <c r="AZ24" s="43"/>
      <c r="BA24" s="43">
        <v>2.5</v>
      </c>
      <c r="BB24" s="43"/>
      <c r="BC24" s="43">
        <v>52.259830000000001</v>
      </c>
      <c r="BD24" s="43"/>
      <c r="BE24" s="43"/>
      <c r="BF24" s="43"/>
      <c r="BG24" s="43"/>
      <c r="BH24" s="43"/>
      <c r="BI24" s="43">
        <v>12.432359999999999</v>
      </c>
      <c r="BJ24" s="43"/>
      <c r="BK24" s="43">
        <v>5.2293799999999999</v>
      </c>
      <c r="BL24" s="43"/>
      <c r="BM24" s="43">
        <v>6.9809999999999999</v>
      </c>
      <c r="BN24" s="43">
        <v>33.112000000000002</v>
      </c>
      <c r="BO24" s="43">
        <v>1.38</v>
      </c>
      <c r="BP24" s="43"/>
      <c r="BQ24" s="43"/>
      <c r="BR24" s="43">
        <v>5.0606499999999999</v>
      </c>
      <c r="BS24" s="43">
        <v>46.363019999999999</v>
      </c>
      <c r="BT24" s="43">
        <v>13.06767</v>
      </c>
      <c r="BU24" s="43"/>
      <c r="BV24" s="43">
        <v>31.833600000000001</v>
      </c>
      <c r="BW24" s="43">
        <v>3.9649999999999999</v>
      </c>
      <c r="BX24" s="43"/>
      <c r="BY24" s="43"/>
      <c r="BZ24" s="43"/>
      <c r="CA24" s="43">
        <v>21.670819999999999</v>
      </c>
      <c r="CB24" s="43">
        <v>0.42230000000000001</v>
      </c>
      <c r="CC24" s="43">
        <v>0.66</v>
      </c>
      <c r="CD24" s="43">
        <v>22.015039999999999</v>
      </c>
      <c r="CE24" s="43">
        <v>441.80871999999999</v>
      </c>
      <c r="CF24" s="43">
        <v>10.915900000000001</v>
      </c>
      <c r="CG24" s="43">
        <v>137.38506000000001</v>
      </c>
      <c r="CH24" s="43">
        <v>17.974129999999999</v>
      </c>
      <c r="CI24" s="43"/>
      <c r="CJ24" s="43"/>
      <c r="CK24" s="43">
        <v>14.4072</v>
      </c>
      <c r="CL24" s="43">
        <v>4.4144500000000004</v>
      </c>
      <c r="CM24" s="43"/>
      <c r="CN24" s="43"/>
      <c r="CO24" s="43">
        <v>15.068210000000001</v>
      </c>
      <c r="CP24" s="43">
        <v>195.7</v>
      </c>
      <c r="CQ24" s="43"/>
      <c r="CR24" s="43">
        <v>40.341999999999999</v>
      </c>
      <c r="CS24" s="43"/>
      <c r="CT24" s="43">
        <v>21.56</v>
      </c>
    </row>
    <row r="25" spans="1:98" ht="15.6" x14ac:dyDescent="0.3">
      <c r="A25" s="1"/>
      <c r="B25" s="42" t="s">
        <v>715</v>
      </c>
      <c r="C25" s="43"/>
      <c r="D25" s="43"/>
      <c r="E25" s="43">
        <v>36.237699999999997</v>
      </c>
      <c r="F25" s="43">
        <v>12.172000000000001</v>
      </c>
      <c r="G25" s="43"/>
      <c r="H25" s="43">
        <v>4.3719999999999999</v>
      </c>
      <c r="I25" s="43"/>
      <c r="J25" s="43"/>
      <c r="K25" s="43"/>
      <c r="L25" s="43">
        <v>25.200710000000001</v>
      </c>
      <c r="M25" s="43">
        <v>10.7341</v>
      </c>
      <c r="N25" s="43">
        <v>8.61</v>
      </c>
      <c r="O25" s="43">
        <v>28.616</v>
      </c>
      <c r="P25" s="43"/>
      <c r="Q25" s="43"/>
      <c r="R25" s="43">
        <v>48.442999999999998</v>
      </c>
      <c r="S25" s="43"/>
      <c r="T25" s="43">
        <v>42.377600000000001</v>
      </c>
      <c r="U25" s="43"/>
      <c r="V25" s="43">
        <v>8.4</v>
      </c>
      <c r="W25" s="43"/>
      <c r="X25" s="43">
        <v>124.96035999999999</v>
      </c>
      <c r="Y25" s="43"/>
      <c r="Z25" s="43">
        <v>9.6965199999999996</v>
      </c>
      <c r="AA25" s="43"/>
      <c r="AB25" s="43"/>
      <c r="AC25" s="43">
        <v>5.19</v>
      </c>
      <c r="AD25" s="43"/>
      <c r="AE25" s="43">
        <v>4.5190000000000001</v>
      </c>
      <c r="AF25" s="43"/>
      <c r="AG25" s="43"/>
      <c r="AH25" s="43">
        <v>5.9101999999999997</v>
      </c>
      <c r="AI25" s="43"/>
      <c r="AJ25" s="43">
        <v>4.6838199999999999</v>
      </c>
      <c r="AK25" s="43">
        <v>0</v>
      </c>
      <c r="AL25" s="43">
        <v>1.8091999999999999</v>
      </c>
      <c r="AM25" s="43">
        <v>51.28877</v>
      </c>
      <c r="AN25" s="43">
        <v>126.56605999999999</v>
      </c>
      <c r="AO25" s="43">
        <v>26.636800000000001</v>
      </c>
      <c r="AP25" s="43">
        <v>0.63</v>
      </c>
      <c r="AQ25" s="43">
        <v>154.35</v>
      </c>
      <c r="AR25" s="43"/>
      <c r="AS25" s="43">
        <v>34.201509999999999</v>
      </c>
      <c r="AT25" s="43">
        <v>32.474879999999999</v>
      </c>
      <c r="AU25" s="43"/>
      <c r="AV25" s="43">
        <v>190.3047</v>
      </c>
      <c r="AW25" s="43">
        <v>34.391399999999997</v>
      </c>
      <c r="AX25" s="43"/>
      <c r="AY25" s="43"/>
      <c r="AZ25" s="43"/>
      <c r="BA25" s="43">
        <v>2.5</v>
      </c>
      <c r="BB25" s="43"/>
      <c r="BC25" s="43">
        <v>52.467289999999998</v>
      </c>
      <c r="BD25" s="43"/>
      <c r="BE25" s="43"/>
      <c r="BF25" s="43"/>
      <c r="BG25" s="43"/>
      <c r="BH25" s="43"/>
      <c r="BI25" s="43">
        <v>12.34037</v>
      </c>
      <c r="BJ25" s="43"/>
      <c r="BK25" s="43">
        <v>5.1295099999999998</v>
      </c>
      <c r="BL25" s="43"/>
      <c r="BM25" s="43">
        <v>6.8710000000000004</v>
      </c>
      <c r="BN25" s="43">
        <v>42.408000000000001</v>
      </c>
      <c r="BO25" s="43">
        <v>1.43</v>
      </c>
      <c r="BP25" s="43"/>
      <c r="BQ25" s="43"/>
      <c r="BR25" s="43">
        <v>4.9002800000000004</v>
      </c>
      <c r="BS25" s="43">
        <v>44.712530000000001</v>
      </c>
      <c r="BT25" s="43">
        <v>12.82737</v>
      </c>
      <c r="BU25" s="43"/>
      <c r="BV25" s="43">
        <v>34.854799999999997</v>
      </c>
      <c r="BW25" s="43">
        <v>4.0279999999999996</v>
      </c>
      <c r="BX25" s="43"/>
      <c r="BY25" s="43"/>
      <c r="BZ25" s="43"/>
      <c r="CA25" s="43">
        <v>21.578600000000002</v>
      </c>
      <c r="CB25" s="43">
        <v>0.49840000000000001</v>
      </c>
      <c r="CC25" s="43">
        <v>0.62</v>
      </c>
      <c r="CD25" s="43">
        <v>22.753889999999998</v>
      </c>
      <c r="CE25" s="43">
        <v>413.94835999999998</v>
      </c>
      <c r="CF25" s="43">
        <v>11.2112</v>
      </c>
      <c r="CG25" s="43">
        <v>139.62291999999999</v>
      </c>
      <c r="CH25" s="43">
        <v>17.769819999999999</v>
      </c>
      <c r="CI25" s="43"/>
      <c r="CJ25" s="43"/>
      <c r="CK25" s="43">
        <v>14.64</v>
      </c>
      <c r="CL25" s="43">
        <v>4.4690300000000001</v>
      </c>
      <c r="CM25" s="43"/>
      <c r="CN25" s="43"/>
      <c r="CO25" s="43">
        <v>14.643560000000001</v>
      </c>
      <c r="CP25" s="43">
        <v>193.53</v>
      </c>
      <c r="CQ25" s="43"/>
      <c r="CR25" s="43">
        <v>40.540999999999997</v>
      </c>
      <c r="CS25" s="43"/>
      <c r="CT25" s="43">
        <v>17.724</v>
      </c>
    </row>
    <row r="26" spans="1:98" ht="15.6" x14ac:dyDescent="0.3">
      <c r="A26" s="1"/>
      <c r="B26" s="42" t="s">
        <v>716</v>
      </c>
      <c r="C26" s="43"/>
      <c r="D26" s="43"/>
      <c r="E26" s="43">
        <v>39.087249999999997</v>
      </c>
      <c r="F26" s="43">
        <v>12.255000000000001</v>
      </c>
      <c r="G26" s="43"/>
      <c r="H26" s="43">
        <v>4.2649999999999997</v>
      </c>
      <c r="I26" s="43"/>
      <c r="J26" s="43"/>
      <c r="K26" s="43"/>
      <c r="L26" s="43">
        <v>24.82199</v>
      </c>
      <c r="M26" s="43">
        <v>10.641400000000001</v>
      </c>
      <c r="N26" s="43">
        <v>7.94</v>
      </c>
      <c r="O26" s="43">
        <v>29.16</v>
      </c>
      <c r="P26" s="43"/>
      <c r="Q26" s="43"/>
      <c r="R26" s="43">
        <v>42.05</v>
      </c>
      <c r="S26" s="43"/>
      <c r="T26" s="43">
        <v>38.400599999999997</v>
      </c>
      <c r="U26" s="43"/>
      <c r="V26" s="43">
        <v>8.4</v>
      </c>
      <c r="W26" s="43"/>
      <c r="X26" s="43">
        <v>113.35221</v>
      </c>
      <c r="Y26" s="43"/>
      <c r="Z26" s="43">
        <v>9.9781399999999998</v>
      </c>
      <c r="AA26" s="43"/>
      <c r="AB26" s="43"/>
      <c r="AC26" s="43">
        <v>4.79</v>
      </c>
      <c r="AD26" s="43"/>
      <c r="AE26" s="43">
        <v>4.3090000000000002</v>
      </c>
      <c r="AF26" s="43"/>
      <c r="AG26" s="43"/>
      <c r="AH26" s="43">
        <v>7.3815999999999997</v>
      </c>
      <c r="AI26" s="43"/>
      <c r="AJ26" s="43">
        <v>4.0358400000000003</v>
      </c>
      <c r="AK26" s="43">
        <v>0</v>
      </c>
      <c r="AL26" s="43">
        <v>1.9444999999999999</v>
      </c>
      <c r="AM26" s="43">
        <v>50.835610000000003</v>
      </c>
      <c r="AN26" s="43">
        <v>130.36371</v>
      </c>
      <c r="AO26" s="43">
        <v>27.305900000000001</v>
      </c>
      <c r="AP26" s="43">
        <v>0.44</v>
      </c>
      <c r="AQ26" s="43">
        <v>152.18</v>
      </c>
      <c r="AR26" s="43"/>
      <c r="AS26" s="43">
        <v>34.747210000000003</v>
      </c>
      <c r="AT26" s="43">
        <v>32.056620000000002</v>
      </c>
      <c r="AU26" s="43"/>
      <c r="AV26" s="43">
        <v>192.76560000000001</v>
      </c>
      <c r="AW26" s="43">
        <v>34.501910000000002</v>
      </c>
      <c r="AX26" s="43"/>
      <c r="AY26" s="43"/>
      <c r="AZ26" s="43"/>
      <c r="BA26" s="43">
        <v>2.4</v>
      </c>
      <c r="BB26" s="43"/>
      <c r="BC26" s="43">
        <v>52.556899999999999</v>
      </c>
      <c r="BD26" s="43"/>
      <c r="BE26" s="43"/>
      <c r="BF26" s="43"/>
      <c r="BG26" s="43"/>
      <c r="BH26" s="43"/>
      <c r="BI26" s="43">
        <v>12.36341</v>
      </c>
      <c r="BJ26" s="43"/>
      <c r="BK26" s="43">
        <v>5.2108699999999999</v>
      </c>
      <c r="BL26" s="43"/>
      <c r="BM26" s="43">
        <v>6.9249999999999998</v>
      </c>
      <c r="BN26" s="43">
        <v>43.26</v>
      </c>
      <c r="BO26" s="43">
        <v>1.63</v>
      </c>
      <c r="BP26" s="43"/>
      <c r="BQ26" s="43"/>
      <c r="BR26" s="43">
        <v>5.4953500000000002</v>
      </c>
      <c r="BS26" s="43">
        <v>43.370420000000003</v>
      </c>
      <c r="BT26" s="43">
        <v>13.77983</v>
      </c>
      <c r="BU26" s="43"/>
      <c r="BV26" s="43">
        <v>35.671900000000001</v>
      </c>
      <c r="BW26" s="43">
        <v>3.9649999999999999</v>
      </c>
      <c r="BX26" s="43"/>
      <c r="BY26" s="43"/>
      <c r="BZ26" s="43"/>
      <c r="CA26" s="43">
        <v>21.695930000000001</v>
      </c>
      <c r="CB26" s="43">
        <v>0.58460000000000001</v>
      </c>
      <c r="CC26" s="43">
        <v>0.62</v>
      </c>
      <c r="CD26" s="43">
        <v>23.92567</v>
      </c>
      <c r="CE26" s="43">
        <v>458.68669999999997</v>
      </c>
      <c r="CF26" s="43">
        <v>11.0532</v>
      </c>
      <c r="CG26" s="43">
        <v>141.54809</v>
      </c>
      <c r="CH26" s="43">
        <v>17.49043</v>
      </c>
      <c r="CI26" s="43"/>
      <c r="CJ26" s="43"/>
      <c r="CK26" s="43">
        <v>13.682499999999999</v>
      </c>
      <c r="CL26" s="43">
        <v>4.4712699999999996</v>
      </c>
      <c r="CM26" s="43"/>
      <c r="CN26" s="43"/>
      <c r="CO26" s="43">
        <v>15.00506</v>
      </c>
      <c r="CP26" s="43">
        <v>199.92</v>
      </c>
      <c r="CQ26" s="43"/>
      <c r="CR26" s="43">
        <v>37.164000000000001</v>
      </c>
      <c r="CS26" s="43"/>
      <c r="CT26" s="43">
        <v>17.41</v>
      </c>
    </row>
    <row r="27" spans="1:98" ht="15.6" x14ac:dyDescent="0.3">
      <c r="A27" s="1"/>
      <c r="B27" s="42" t="s">
        <v>717</v>
      </c>
      <c r="C27" s="43"/>
      <c r="D27" s="43"/>
      <c r="E27" s="43">
        <v>37.32714</v>
      </c>
      <c r="F27" s="43">
        <v>12.382999999999999</v>
      </c>
      <c r="G27" s="43"/>
      <c r="H27" s="43">
        <v>4.234</v>
      </c>
      <c r="I27" s="43"/>
      <c r="J27" s="43"/>
      <c r="K27" s="43"/>
      <c r="L27" s="43">
        <v>25.560780000000001</v>
      </c>
      <c r="M27" s="43">
        <v>10.8964</v>
      </c>
      <c r="N27" s="43">
        <v>6.46</v>
      </c>
      <c r="O27" s="43">
        <v>28.672000000000001</v>
      </c>
      <c r="P27" s="43"/>
      <c r="Q27" s="43"/>
      <c r="R27" s="43">
        <v>41.316000000000003</v>
      </c>
      <c r="S27" s="43"/>
      <c r="T27" s="43">
        <v>37.190600000000003</v>
      </c>
      <c r="U27" s="43"/>
      <c r="V27" s="43">
        <v>8.4</v>
      </c>
      <c r="W27" s="43"/>
      <c r="X27" s="43">
        <v>142.88220000000001</v>
      </c>
      <c r="Y27" s="43"/>
      <c r="Z27" s="43">
        <v>10.19327</v>
      </c>
      <c r="AA27" s="43"/>
      <c r="AB27" s="43"/>
      <c r="AC27" s="43">
        <v>4.6900000000000004</v>
      </c>
      <c r="AD27" s="43"/>
      <c r="AE27" s="43">
        <v>4.4349999999999996</v>
      </c>
      <c r="AF27" s="43"/>
      <c r="AG27" s="43"/>
      <c r="AH27" s="43">
        <v>6.8752000000000004</v>
      </c>
      <c r="AI27" s="43"/>
      <c r="AJ27" s="43">
        <v>4.1829499999999999</v>
      </c>
      <c r="AK27" s="43">
        <v>0</v>
      </c>
      <c r="AL27" s="43">
        <v>2.0794000000000001</v>
      </c>
      <c r="AM27" s="43">
        <v>50.646009999999997</v>
      </c>
      <c r="AN27" s="43">
        <v>128.05145999999999</v>
      </c>
      <c r="AO27" s="43">
        <v>27.645199999999999</v>
      </c>
      <c r="AP27" s="43">
        <v>0.24</v>
      </c>
      <c r="AQ27" s="43">
        <v>153.97</v>
      </c>
      <c r="AR27" s="43"/>
      <c r="AS27" s="43">
        <v>35.67201</v>
      </c>
      <c r="AT27" s="43">
        <v>31.532240000000002</v>
      </c>
      <c r="AU27" s="43"/>
      <c r="AV27" s="43">
        <v>193.56739999999999</v>
      </c>
      <c r="AW27" s="43">
        <v>34.608980000000003</v>
      </c>
      <c r="AX27" s="43"/>
      <c r="AY27" s="43"/>
      <c r="AZ27" s="43"/>
      <c r="BA27" s="43">
        <v>2.6</v>
      </c>
      <c r="BB27" s="43"/>
      <c r="BC27" s="43">
        <v>52.973849999999999</v>
      </c>
      <c r="BD27" s="43"/>
      <c r="BE27" s="43"/>
      <c r="BF27" s="43"/>
      <c r="BG27" s="43"/>
      <c r="BH27" s="43"/>
      <c r="BI27" s="43">
        <v>12.272869999999999</v>
      </c>
      <c r="BJ27" s="43"/>
      <c r="BK27" s="43">
        <v>5.1855099999999998</v>
      </c>
      <c r="BL27" s="43"/>
      <c r="BM27" s="43">
        <v>6.7889999999999997</v>
      </c>
      <c r="BN27" s="43">
        <v>42.972999999999999</v>
      </c>
      <c r="BO27" s="43">
        <v>1.3</v>
      </c>
      <c r="BP27" s="43"/>
      <c r="BQ27" s="43"/>
      <c r="BR27" s="43">
        <v>5.6059299999999999</v>
      </c>
      <c r="BS27" s="43">
        <v>45.231279999999998</v>
      </c>
      <c r="BT27" s="43">
        <v>13.63547</v>
      </c>
      <c r="BU27" s="43"/>
      <c r="BV27" s="43">
        <v>36.417999999999999</v>
      </c>
      <c r="BW27" s="43">
        <v>4.0279999999999996</v>
      </c>
      <c r="BX27" s="43"/>
      <c r="BY27" s="43"/>
      <c r="BZ27" s="43"/>
      <c r="CA27" s="43">
        <v>21.67895</v>
      </c>
      <c r="CB27" s="43">
        <v>0.74260000000000004</v>
      </c>
      <c r="CC27" s="43">
        <v>0.57999999999999996</v>
      </c>
      <c r="CD27" s="43">
        <v>24.66686</v>
      </c>
      <c r="CE27" s="43">
        <v>460.81745999999998</v>
      </c>
      <c r="CF27" s="43">
        <v>11.332100000000001</v>
      </c>
      <c r="CG27" s="43">
        <v>138.30824000000001</v>
      </c>
      <c r="CH27" s="43">
        <v>17.650780000000001</v>
      </c>
      <c r="CI27" s="43"/>
      <c r="CJ27" s="43"/>
      <c r="CK27" s="43">
        <v>14.1701</v>
      </c>
      <c r="CL27" s="43">
        <v>4.4960699999999996</v>
      </c>
      <c r="CM27" s="43"/>
      <c r="CN27" s="43"/>
      <c r="CO27" s="43">
        <v>15.338100000000001</v>
      </c>
      <c r="CP27" s="43">
        <v>199.13</v>
      </c>
      <c r="CQ27" s="43"/>
      <c r="CR27" s="43">
        <v>34.841000000000001</v>
      </c>
      <c r="CS27" s="43"/>
      <c r="CT27" s="43">
        <v>16.576000000000001</v>
      </c>
    </row>
    <row r="28" spans="1:98" ht="15.6" x14ac:dyDescent="0.3">
      <c r="A28" s="1"/>
      <c r="B28" s="42" t="s">
        <v>718</v>
      </c>
      <c r="C28" s="43"/>
      <c r="D28" s="43"/>
      <c r="E28" s="43">
        <v>35.214089999999999</v>
      </c>
      <c r="F28" s="43">
        <v>12.933</v>
      </c>
      <c r="G28" s="43"/>
      <c r="H28" s="43">
        <v>4.3140000000000001</v>
      </c>
      <c r="I28" s="43"/>
      <c r="J28" s="43"/>
      <c r="K28" s="43"/>
      <c r="L28" s="43">
        <v>25.56484</v>
      </c>
      <c r="M28" s="43">
        <v>11.0755</v>
      </c>
      <c r="N28" s="43">
        <v>6.69</v>
      </c>
      <c r="O28" s="43">
        <v>28.417999999999999</v>
      </c>
      <c r="P28" s="43"/>
      <c r="Q28" s="43"/>
      <c r="R28" s="43">
        <v>41.131</v>
      </c>
      <c r="S28" s="43"/>
      <c r="T28" s="43">
        <v>44.620800000000003</v>
      </c>
      <c r="U28" s="43"/>
      <c r="V28" s="43">
        <v>7.9</v>
      </c>
      <c r="W28" s="43"/>
      <c r="X28" s="43">
        <v>141.01071999999999</v>
      </c>
      <c r="Y28" s="43"/>
      <c r="Z28" s="43">
        <v>10.1404</v>
      </c>
      <c r="AA28" s="43"/>
      <c r="AB28" s="43"/>
      <c r="AC28" s="43">
        <v>4.47</v>
      </c>
      <c r="AD28" s="43"/>
      <c r="AE28" s="43">
        <v>4.5039999999999996</v>
      </c>
      <c r="AF28" s="43"/>
      <c r="AG28" s="43"/>
      <c r="AH28" s="43">
        <v>7.2548000000000004</v>
      </c>
      <c r="AI28" s="43"/>
      <c r="AJ28" s="43">
        <v>4.0119499999999997</v>
      </c>
      <c r="AK28" s="43">
        <v>0</v>
      </c>
      <c r="AL28" s="43">
        <v>2.742</v>
      </c>
      <c r="AM28" s="43">
        <v>50.495750000000001</v>
      </c>
      <c r="AN28" s="43">
        <v>124.6686</v>
      </c>
      <c r="AO28" s="43">
        <v>28.2685</v>
      </c>
      <c r="AP28" s="43">
        <v>0.57999999999999996</v>
      </c>
      <c r="AQ28" s="43">
        <v>153.28</v>
      </c>
      <c r="AR28" s="43"/>
      <c r="AS28" s="43">
        <v>37.325839999999999</v>
      </c>
      <c r="AT28" s="43">
        <v>31.322880000000001</v>
      </c>
      <c r="AU28" s="43"/>
      <c r="AV28" s="43">
        <v>195.70249999999999</v>
      </c>
      <c r="AW28" s="43">
        <v>35.853630000000003</v>
      </c>
      <c r="AX28" s="43"/>
      <c r="AY28" s="43"/>
      <c r="AZ28" s="43"/>
      <c r="BA28" s="43">
        <v>2.5</v>
      </c>
      <c r="BB28" s="43"/>
      <c r="BC28" s="43">
        <v>53.000700000000002</v>
      </c>
      <c r="BD28" s="43"/>
      <c r="BE28" s="43"/>
      <c r="BF28" s="43"/>
      <c r="BG28" s="43"/>
      <c r="BH28" s="43"/>
      <c r="BI28" s="43">
        <v>12.240869999999999</v>
      </c>
      <c r="BJ28" s="43"/>
      <c r="BK28" s="43">
        <v>5.1788400000000001</v>
      </c>
      <c r="BL28" s="43"/>
      <c r="BM28" s="43">
        <v>6.7809999999999997</v>
      </c>
      <c r="BN28" s="43">
        <v>42.58</v>
      </c>
      <c r="BO28" s="43">
        <v>1.67</v>
      </c>
      <c r="BP28" s="43"/>
      <c r="BQ28" s="43"/>
      <c r="BR28" s="43">
        <v>5.4988099999999998</v>
      </c>
      <c r="BS28" s="43">
        <v>44.565640000000002</v>
      </c>
      <c r="BT28" s="43">
        <v>14.57133</v>
      </c>
      <c r="BU28" s="43"/>
      <c r="BV28" s="43">
        <v>36.508200000000002</v>
      </c>
      <c r="BW28" s="43">
        <v>3.73</v>
      </c>
      <c r="BX28" s="43"/>
      <c r="BY28" s="43"/>
      <c r="BZ28" s="43"/>
      <c r="CA28" s="43">
        <v>21.609380000000002</v>
      </c>
      <c r="CB28" s="43">
        <v>1.034</v>
      </c>
      <c r="CC28" s="43">
        <v>0.63</v>
      </c>
      <c r="CD28" s="43">
        <v>25.921900000000001</v>
      </c>
      <c r="CE28" s="43">
        <v>453.99475999999999</v>
      </c>
      <c r="CF28" s="43">
        <v>11.3505</v>
      </c>
      <c r="CG28" s="43">
        <v>141.16166000000001</v>
      </c>
      <c r="CH28" s="43">
        <v>17.145659999999999</v>
      </c>
      <c r="CI28" s="43"/>
      <c r="CJ28" s="43"/>
      <c r="CK28" s="43">
        <v>14.1554</v>
      </c>
      <c r="CL28" s="43">
        <v>4.5445399999999996</v>
      </c>
      <c r="CM28" s="43"/>
      <c r="CN28" s="43"/>
      <c r="CO28" s="43">
        <v>15.6386</v>
      </c>
      <c r="CP28" s="43">
        <v>198.68</v>
      </c>
      <c r="CQ28" s="43"/>
      <c r="CR28" s="43">
        <v>37.811</v>
      </c>
      <c r="CS28" s="43"/>
      <c r="CT28" s="43">
        <v>16.907</v>
      </c>
    </row>
    <row r="29" spans="1:98" ht="15.6" x14ac:dyDescent="0.3">
      <c r="A29" s="1"/>
      <c r="B29" s="42" t="s">
        <v>719</v>
      </c>
      <c r="C29" s="43"/>
      <c r="D29" s="43"/>
      <c r="E29" s="43">
        <v>38.318210000000001</v>
      </c>
      <c r="F29" s="43">
        <v>12.398</v>
      </c>
      <c r="G29" s="43"/>
      <c r="H29" s="43">
        <v>3.9390000000000001</v>
      </c>
      <c r="I29" s="43"/>
      <c r="J29" s="43"/>
      <c r="K29" s="43"/>
      <c r="L29" s="43">
        <v>25.591909999999999</v>
      </c>
      <c r="M29" s="43">
        <v>10.780099999999999</v>
      </c>
      <c r="N29" s="43">
        <v>8.2799999999999994</v>
      </c>
      <c r="O29" s="43">
        <v>28.596</v>
      </c>
      <c r="P29" s="43"/>
      <c r="Q29" s="43"/>
      <c r="R29" s="43">
        <v>42.307000000000002</v>
      </c>
      <c r="S29" s="43"/>
      <c r="T29" s="43">
        <v>51.102600000000002</v>
      </c>
      <c r="U29" s="43"/>
      <c r="V29" s="43">
        <v>7.6</v>
      </c>
      <c r="W29" s="43"/>
      <c r="X29" s="43">
        <v>133.07140999999999</v>
      </c>
      <c r="Y29" s="43"/>
      <c r="Z29" s="43">
        <v>10.01886</v>
      </c>
      <c r="AA29" s="43"/>
      <c r="AB29" s="43"/>
      <c r="AC29" s="43">
        <v>4.22</v>
      </c>
      <c r="AD29" s="43"/>
      <c r="AE29" s="43">
        <v>4.5309999999999997</v>
      </c>
      <c r="AF29" s="43"/>
      <c r="AG29" s="43"/>
      <c r="AH29" s="43">
        <v>7.2621000000000002</v>
      </c>
      <c r="AI29" s="43"/>
      <c r="AJ29" s="43">
        <v>4.3253700000000004</v>
      </c>
      <c r="AK29" s="43">
        <v>0</v>
      </c>
      <c r="AL29" s="43">
        <v>3.0457999999999998</v>
      </c>
      <c r="AM29" s="43">
        <v>49.881030000000003</v>
      </c>
      <c r="AN29" s="43">
        <v>127.49200999999999</v>
      </c>
      <c r="AO29" s="43">
        <v>27.6066</v>
      </c>
      <c r="AP29" s="43">
        <v>1</v>
      </c>
      <c r="AQ29" s="43">
        <v>151.44</v>
      </c>
      <c r="AR29" s="43"/>
      <c r="AS29" s="43">
        <v>36.858870000000003</v>
      </c>
      <c r="AT29" s="43">
        <v>31.469889999999999</v>
      </c>
      <c r="AU29" s="43"/>
      <c r="AV29" s="43">
        <v>195.64400000000001</v>
      </c>
      <c r="AW29" s="43">
        <v>35.422359999999998</v>
      </c>
      <c r="AX29" s="43"/>
      <c r="AY29" s="43"/>
      <c r="AZ29" s="43"/>
      <c r="BA29" s="43">
        <v>2.5</v>
      </c>
      <c r="BB29" s="43"/>
      <c r="BC29" s="43">
        <v>52.931089999999998</v>
      </c>
      <c r="BD29" s="43"/>
      <c r="BE29" s="43"/>
      <c r="BF29" s="43"/>
      <c r="BG29" s="43"/>
      <c r="BH29" s="43"/>
      <c r="BI29" s="43">
        <v>12.42262</v>
      </c>
      <c r="BJ29" s="43"/>
      <c r="BK29" s="43">
        <v>4.98515</v>
      </c>
      <c r="BL29" s="43"/>
      <c r="BM29" s="43">
        <v>6.891</v>
      </c>
      <c r="BN29" s="43">
        <v>42.548000000000002</v>
      </c>
      <c r="BO29" s="43">
        <v>1.67</v>
      </c>
      <c r="BP29" s="43"/>
      <c r="BQ29" s="43"/>
      <c r="BR29" s="43">
        <v>5.4174199999999999</v>
      </c>
      <c r="BS29" s="43">
        <v>45.223999999999997</v>
      </c>
      <c r="BT29" s="43">
        <v>15.426299999999999</v>
      </c>
      <c r="BU29" s="43"/>
      <c r="BV29" s="43">
        <v>36.226100000000002</v>
      </c>
      <c r="BW29" s="43">
        <v>3.8719999999999999</v>
      </c>
      <c r="BX29" s="43"/>
      <c r="BY29" s="43"/>
      <c r="BZ29" s="43"/>
      <c r="CA29" s="43">
        <v>21.547999999999998</v>
      </c>
      <c r="CB29" s="43">
        <v>1.1852</v>
      </c>
      <c r="CC29" s="43">
        <v>0.62</v>
      </c>
      <c r="CD29" s="43">
        <v>25.808730000000001</v>
      </c>
      <c r="CE29" s="43">
        <v>454.24804</v>
      </c>
      <c r="CF29" s="43">
        <v>11.1517</v>
      </c>
      <c r="CG29" s="43">
        <v>137.78721999999999</v>
      </c>
      <c r="CH29" s="43">
        <v>17.601990000000001</v>
      </c>
      <c r="CI29" s="43"/>
      <c r="CJ29" s="43"/>
      <c r="CK29" s="43">
        <v>14.4422</v>
      </c>
      <c r="CL29" s="43">
        <v>4.5882100000000001</v>
      </c>
      <c r="CM29" s="43"/>
      <c r="CN29" s="43"/>
      <c r="CO29" s="43">
        <v>15.661239999999999</v>
      </c>
      <c r="CP29" s="43">
        <v>196.94</v>
      </c>
      <c r="CQ29" s="43"/>
      <c r="CR29" s="43">
        <v>39.378</v>
      </c>
      <c r="CS29" s="43"/>
      <c r="CT29" s="43">
        <v>15.058</v>
      </c>
    </row>
    <row r="30" spans="1:98" ht="15.6" x14ac:dyDescent="0.3">
      <c r="A30" s="1"/>
      <c r="B30" s="42" t="s">
        <v>720</v>
      </c>
      <c r="C30" s="43"/>
      <c r="D30" s="43"/>
      <c r="E30" s="43">
        <v>38.669539999999998</v>
      </c>
      <c r="F30" s="43">
        <v>12.318</v>
      </c>
      <c r="G30" s="43"/>
      <c r="H30" s="43">
        <v>3.911</v>
      </c>
      <c r="I30" s="43"/>
      <c r="J30" s="43"/>
      <c r="K30" s="43"/>
      <c r="L30" s="43">
        <v>25.57574</v>
      </c>
      <c r="M30" s="43">
        <v>10.5296</v>
      </c>
      <c r="N30" s="43">
        <v>7.91</v>
      </c>
      <c r="O30" s="43">
        <v>28.452000000000002</v>
      </c>
      <c r="P30" s="43"/>
      <c r="Q30" s="43"/>
      <c r="R30" s="43">
        <v>41.69</v>
      </c>
      <c r="S30" s="43"/>
      <c r="T30" s="43">
        <v>35.560299999999998</v>
      </c>
      <c r="U30" s="43"/>
      <c r="V30" s="43">
        <v>7.6</v>
      </c>
      <c r="W30" s="43"/>
      <c r="X30" s="43">
        <v>93.705629999999999</v>
      </c>
      <c r="Y30" s="43"/>
      <c r="Z30" s="43">
        <v>9.5021799999999992</v>
      </c>
      <c r="AA30" s="43"/>
      <c r="AB30" s="43"/>
      <c r="AC30" s="43">
        <v>4.6500000000000004</v>
      </c>
      <c r="AD30" s="43"/>
      <c r="AE30" s="43">
        <v>4.5810000000000004</v>
      </c>
      <c r="AF30" s="43"/>
      <c r="AG30" s="43"/>
      <c r="AH30" s="43">
        <v>5.0026999999999999</v>
      </c>
      <c r="AI30" s="43"/>
      <c r="AJ30" s="43">
        <v>4.6141800000000002</v>
      </c>
      <c r="AK30" s="43">
        <v>0</v>
      </c>
      <c r="AL30" s="43">
        <v>3.2063999999999999</v>
      </c>
      <c r="AM30" s="43">
        <v>49.815899999999999</v>
      </c>
      <c r="AN30" s="43">
        <v>128.39615000000001</v>
      </c>
      <c r="AO30" s="43">
        <v>26.0791</v>
      </c>
      <c r="AP30" s="43">
        <v>0.9</v>
      </c>
      <c r="AQ30" s="43">
        <v>153.69</v>
      </c>
      <c r="AR30" s="43"/>
      <c r="AS30" s="43">
        <v>36.320059999999998</v>
      </c>
      <c r="AT30" s="43">
        <v>32.349550000000001</v>
      </c>
      <c r="AU30" s="43"/>
      <c r="AV30" s="43">
        <v>195.3432</v>
      </c>
      <c r="AW30" s="43">
        <v>35.222180000000002</v>
      </c>
      <c r="AX30" s="43"/>
      <c r="AY30" s="43"/>
      <c r="AZ30" s="43"/>
      <c r="BA30" s="43">
        <v>2.5</v>
      </c>
      <c r="BB30" s="43"/>
      <c r="BC30" s="43">
        <v>54.7181</v>
      </c>
      <c r="BD30" s="43"/>
      <c r="BE30" s="43"/>
      <c r="BF30" s="43"/>
      <c r="BG30" s="43"/>
      <c r="BH30" s="43"/>
      <c r="BI30" s="43">
        <v>12.55034</v>
      </c>
      <c r="BJ30" s="43"/>
      <c r="BK30" s="43">
        <v>4.9909600000000003</v>
      </c>
      <c r="BL30" s="43"/>
      <c r="BM30" s="43">
        <v>6.7809999999999997</v>
      </c>
      <c r="BN30" s="43">
        <v>42.503999999999998</v>
      </c>
      <c r="BO30" s="43">
        <v>1.72</v>
      </c>
      <c r="BP30" s="43"/>
      <c r="BQ30" s="43"/>
      <c r="BR30" s="43">
        <v>5.4500099999999998</v>
      </c>
      <c r="BS30" s="43">
        <v>46.611049999999999</v>
      </c>
      <c r="BT30" s="43">
        <v>16.429459999999999</v>
      </c>
      <c r="BU30" s="43"/>
      <c r="BV30" s="43">
        <v>34.814399999999999</v>
      </c>
      <c r="BW30" s="43">
        <v>3.9649999999999999</v>
      </c>
      <c r="BX30" s="43"/>
      <c r="BY30" s="43"/>
      <c r="BZ30" s="43"/>
      <c r="CA30" s="43">
        <v>21.502859999999998</v>
      </c>
      <c r="CB30" s="43">
        <v>1.2315</v>
      </c>
      <c r="CC30" s="43">
        <v>0.57999999999999996</v>
      </c>
      <c r="CD30" s="43">
        <v>25.105810000000002</v>
      </c>
      <c r="CE30" s="43">
        <v>452.99072999999999</v>
      </c>
      <c r="CF30" s="43">
        <v>11.333299999999999</v>
      </c>
      <c r="CG30" s="43">
        <v>136.78560999999999</v>
      </c>
      <c r="CH30" s="43">
        <v>17.59055</v>
      </c>
      <c r="CI30" s="43"/>
      <c r="CJ30" s="43"/>
      <c r="CK30" s="43">
        <v>14.117100000000001</v>
      </c>
      <c r="CL30" s="43">
        <v>4.9626999999999999</v>
      </c>
      <c r="CM30" s="43"/>
      <c r="CN30" s="43"/>
      <c r="CO30" s="43">
        <v>16.790839999999999</v>
      </c>
      <c r="CP30" s="43">
        <v>199.75</v>
      </c>
      <c r="CQ30" s="43"/>
      <c r="CR30" s="43">
        <v>40.435000000000002</v>
      </c>
      <c r="CS30" s="43"/>
      <c r="CT30" s="43">
        <v>16.021999999999998</v>
      </c>
    </row>
    <row r="31" spans="1:98" ht="15.6" x14ac:dyDescent="0.3">
      <c r="A31" s="1"/>
      <c r="B31" s="42" t="s">
        <v>721</v>
      </c>
      <c r="C31" s="43"/>
      <c r="D31" s="43"/>
      <c r="E31" s="43">
        <v>38.788359999999997</v>
      </c>
      <c r="F31" s="43">
        <v>11.41</v>
      </c>
      <c r="G31" s="43"/>
      <c r="H31" s="43">
        <v>4.0129999999999999</v>
      </c>
      <c r="I31" s="43"/>
      <c r="J31" s="43"/>
      <c r="K31" s="43"/>
      <c r="L31" s="43">
        <v>25.095510000000001</v>
      </c>
      <c r="M31" s="43">
        <v>10.6943</v>
      </c>
      <c r="N31" s="43">
        <v>8.3000000000000007</v>
      </c>
      <c r="O31" s="43">
        <v>28.422000000000001</v>
      </c>
      <c r="P31" s="43"/>
      <c r="Q31" s="43"/>
      <c r="R31" s="43">
        <v>41.975000000000001</v>
      </c>
      <c r="S31" s="43"/>
      <c r="T31" s="43">
        <v>22.3734</v>
      </c>
      <c r="U31" s="43"/>
      <c r="V31" s="43">
        <v>7.6</v>
      </c>
      <c r="W31" s="43"/>
      <c r="X31" s="43">
        <v>124.00654</v>
      </c>
      <c r="Y31" s="43"/>
      <c r="Z31" s="43">
        <v>9.2449499999999993</v>
      </c>
      <c r="AA31" s="43"/>
      <c r="AB31" s="43"/>
      <c r="AC31" s="43">
        <v>4.9800000000000004</v>
      </c>
      <c r="AD31" s="43"/>
      <c r="AE31" s="43">
        <v>4.6189999999999998</v>
      </c>
      <c r="AF31" s="43"/>
      <c r="AG31" s="43"/>
      <c r="AH31" s="43">
        <v>6.7366999999999999</v>
      </c>
      <c r="AI31" s="43"/>
      <c r="AJ31" s="43">
        <v>4.59483</v>
      </c>
      <c r="AK31" s="43">
        <v>0</v>
      </c>
      <c r="AL31" s="43">
        <v>3.2483</v>
      </c>
      <c r="AM31" s="43">
        <v>49.824069999999999</v>
      </c>
      <c r="AN31" s="43">
        <v>127.47582</v>
      </c>
      <c r="AO31" s="43">
        <v>25.494199999999999</v>
      </c>
      <c r="AP31" s="43">
        <v>0.73</v>
      </c>
      <c r="AQ31" s="43">
        <v>153.38999999999999</v>
      </c>
      <c r="AR31" s="43"/>
      <c r="AS31" s="43">
        <v>36.297139999999999</v>
      </c>
      <c r="AT31" s="43">
        <v>33.396239999999999</v>
      </c>
      <c r="AU31" s="43"/>
      <c r="AV31" s="43">
        <v>190.9761</v>
      </c>
      <c r="AW31" s="43">
        <v>34.928289999999997</v>
      </c>
      <c r="AX31" s="43"/>
      <c r="AY31" s="43"/>
      <c r="AZ31" s="43"/>
      <c r="BA31" s="43">
        <v>2.5</v>
      </c>
      <c r="BB31" s="43"/>
      <c r="BC31" s="43">
        <v>54.51979</v>
      </c>
      <c r="BD31" s="43"/>
      <c r="BE31" s="43"/>
      <c r="BF31" s="43"/>
      <c r="BG31" s="43"/>
      <c r="BH31" s="43"/>
      <c r="BI31" s="43">
        <v>12.347709999999999</v>
      </c>
      <c r="BJ31" s="43"/>
      <c r="BK31" s="43">
        <v>5.0291600000000001</v>
      </c>
      <c r="BL31" s="43"/>
      <c r="BM31" s="43">
        <v>6.7889999999999997</v>
      </c>
      <c r="BN31" s="43">
        <v>42.566000000000003</v>
      </c>
      <c r="BO31" s="43">
        <v>1.67</v>
      </c>
      <c r="BP31" s="43"/>
      <c r="BQ31" s="43"/>
      <c r="BR31" s="43">
        <v>5.6672599999999997</v>
      </c>
      <c r="BS31" s="43">
        <v>45.308399999999999</v>
      </c>
      <c r="BT31" s="43">
        <v>15.5482</v>
      </c>
      <c r="BU31" s="43"/>
      <c r="BV31" s="43">
        <v>33.2241</v>
      </c>
      <c r="BW31" s="43">
        <v>3.9649999999999999</v>
      </c>
      <c r="BX31" s="43"/>
      <c r="BY31" s="43"/>
      <c r="BZ31" s="43"/>
      <c r="CA31" s="43">
        <v>21.401330000000002</v>
      </c>
      <c r="CB31" s="43">
        <v>1.2503</v>
      </c>
      <c r="CC31" s="43">
        <v>0.64</v>
      </c>
      <c r="CD31" s="43">
        <v>25.476600000000001</v>
      </c>
      <c r="CE31" s="43">
        <v>442.36682999999999</v>
      </c>
      <c r="CF31" s="43">
        <v>11.322900000000001</v>
      </c>
      <c r="CG31" s="43">
        <v>141.37457000000001</v>
      </c>
      <c r="CH31" s="43">
        <v>17.889510000000001</v>
      </c>
      <c r="CI31" s="43"/>
      <c r="CJ31" s="43"/>
      <c r="CK31" s="43">
        <v>14.257400000000001</v>
      </c>
      <c r="CL31" s="43">
        <v>4.7919</v>
      </c>
      <c r="CM31" s="43"/>
      <c r="CN31" s="43"/>
      <c r="CO31" s="43">
        <v>16.38815</v>
      </c>
      <c r="CP31" s="43">
        <v>196.96</v>
      </c>
      <c r="CQ31" s="43"/>
      <c r="CR31" s="43">
        <v>41.466000000000001</v>
      </c>
      <c r="CS31" s="43"/>
      <c r="CT31" s="43">
        <v>15.672000000000001</v>
      </c>
    </row>
    <row r="32" spans="1:98" ht="15.6" x14ac:dyDescent="0.3">
      <c r="A32" s="1"/>
      <c r="B32" s="42" t="s">
        <v>722</v>
      </c>
      <c r="C32" s="43"/>
      <c r="D32" s="43"/>
      <c r="E32" s="43">
        <v>38.405549999999998</v>
      </c>
      <c r="F32" s="43">
        <v>11.238</v>
      </c>
      <c r="G32" s="43"/>
      <c r="H32" s="43">
        <v>4.0490000000000004</v>
      </c>
      <c r="I32" s="43"/>
      <c r="J32" s="43"/>
      <c r="K32" s="43"/>
      <c r="L32" s="43">
        <v>23.757400000000001</v>
      </c>
      <c r="M32" s="43">
        <v>11.8682</v>
      </c>
      <c r="N32" s="43">
        <v>8.02</v>
      </c>
      <c r="O32" s="43">
        <v>27.75</v>
      </c>
      <c r="P32" s="43"/>
      <c r="Q32" s="43"/>
      <c r="R32" s="43">
        <v>42.082000000000001</v>
      </c>
      <c r="S32" s="43"/>
      <c r="T32" s="43">
        <v>35.356299999999997</v>
      </c>
      <c r="U32" s="43"/>
      <c r="V32" s="43">
        <v>7.7</v>
      </c>
      <c r="W32" s="43"/>
      <c r="X32" s="43">
        <v>118.41297</v>
      </c>
      <c r="Y32" s="43"/>
      <c r="Z32" s="43">
        <v>9.9145900000000005</v>
      </c>
      <c r="AA32" s="43"/>
      <c r="AB32" s="43"/>
      <c r="AC32" s="43">
        <v>5.0999999999999996</v>
      </c>
      <c r="AD32" s="43"/>
      <c r="AE32" s="43">
        <v>4.53</v>
      </c>
      <c r="AF32" s="43"/>
      <c r="AG32" s="43"/>
      <c r="AH32" s="43">
        <v>5.867</v>
      </c>
      <c r="AI32" s="43"/>
      <c r="AJ32" s="43">
        <v>4.63246</v>
      </c>
      <c r="AK32" s="43">
        <v>0</v>
      </c>
      <c r="AL32" s="43">
        <v>3.3233999999999999</v>
      </c>
      <c r="AM32" s="43">
        <v>49.727679999999999</v>
      </c>
      <c r="AN32" s="43">
        <v>126.52742000000001</v>
      </c>
      <c r="AO32" s="43">
        <v>25.840399999999999</v>
      </c>
      <c r="AP32" s="43">
        <v>0.78</v>
      </c>
      <c r="AQ32" s="43">
        <v>155.56</v>
      </c>
      <c r="AR32" s="43"/>
      <c r="AS32" s="43">
        <v>35.91666</v>
      </c>
      <c r="AT32" s="43">
        <v>32.953740000000003</v>
      </c>
      <c r="AU32" s="43"/>
      <c r="AV32" s="43">
        <v>186.32929999999999</v>
      </c>
      <c r="AW32" s="43">
        <v>34.025069999999999</v>
      </c>
      <c r="AX32" s="43"/>
      <c r="AY32" s="43"/>
      <c r="AZ32" s="43"/>
      <c r="BA32" s="43">
        <v>2.5</v>
      </c>
      <c r="BB32" s="43"/>
      <c r="BC32" s="43">
        <v>54.513350000000003</v>
      </c>
      <c r="BD32" s="43"/>
      <c r="BE32" s="43"/>
      <c r="BF32" s="43"/>
      <c r="BG32" s="43"/>
      <c r="BH32" s="43"/>
      <c r="BI32" s="43">
        <v>12.32972</v>
      </c>
      <c r="BJ32" s="43"/>
      <c r="BK32" s="43">
        <v>5.1015899999999998</v>
      </c>
      <c r="BL32" s="43"/>
      <c r="BM32" s="43">
        <v>6.9870000000000001</v>
      </c>
      <c r="BN32" s="43">
        <v>42.103000000000002</v>
      </c>
      <c r="BO32" s="43">
        <v>1.73</v>
      </c>
      <c r="BP32" s="43"/>
      <c r="BQ32" s="43"/>
      <c r="BR32" s="43">
        <v>5.4651300000000003</v>
      </c>
      <c r="BS32" s="43">
        <v>49.179250000000003</v>
      </c>
      <c r="BT32" s="43">
        <v>15.20552</v>
      </c>
      <c r="BU32" s="43"/>
      <c r="BV32" s="43">
        <v>31.633299999999998</v>
      </c>
      <c r="BW32" s="43">
        <v>3.8719999999999999</v>
      </c>
      <c r="BX32" s="43"/>
      <c r="BY32" s="43"/>
      <c r="BZ32" s="43"/>
      <c r="CA32" s="43">
        <v>21.508330000000001</v>
      </c>
      <c r="CB32" s="43">
        <v>1.2665999999999999</v>
      </c>
      <c r="CC32" s="43">
        <v>0.65</v>
      </c>
      <c r="CD32" s="43">
        <v>23.71612</v>
      </c>
      <c r="CE32" s="43">
        <v>439.31545</v>
      </c>
      <c r="CF32" s="43">
        <v>11.026999999999999</v>
      </c>
      <c r="CG32" s="43">
        <v>144.2021</v>
      </c>
      <c r="CH32" s="43">
        <v>17.686800000000002</v>
      </c>
      <c r="CI32" s="43"/>
      <c r="CJ32" s="43"/>
      <c r="CK32" s="43">
        <v>14.0624</v>
      </c>
      <c r="CL32" s="43">
        <v>4.4537000000000004</v>
      </c>
      <c r="CM32" s="43"/>
      <c r="CN32" s="43"/>
      <c r="CO32" s="43">
        <v>15.46401</v>
      </c>
      <c r="CP32" s="43">
        <v>198.16</v>
      </c>
      <c r="CQ32" s="43"/>
      <c r="CR32" s="43">
        <v>41.713999999999999</v>
      </c>
      <c r="CS32" s="43"/>
      <c r="CT32" s="43">
        <v>14.975</v>
      </c>
    </row>
    <row r="33" spans="1:98" ht="15.6" x14ac:dyDescent="0.3">
      <c r="A33" s="1"/>
      <c r="B33" s="42" t="s">
        <v>723</v>
      </c>
      <c r="C33" s="43"/>
      <c r="D33" s="43"/>
      <c r="E33" s="43">
        <v>34.179250000000003</v>
      </c>
      <c r="F33" s="43">
        <v>11.488</v>
      </c>
      <c r="G33" s="43"/>
      <c r="H33" s="43">
        <v>3.9220000000000002</v>
      </c>
      <c r="I33" s="43"/>
      <c r="J33" s="43"/>
      <c r="K33" s="43"/>
      <c r="L33" s="43">
        <v>23.342289999999998</v>
      </c>
      <c r="M33" s="43">
        <v>14.9635</v>
      </c>
      <c r="N33" s="43">
        <v>8.43</v>
      </c>
      <c r="O33" s="43">
        <v>27.425999999999998</v>
      </c>
      <c r="P33" s="43"/>
      <c r="Q33" s="43"/>
      <c r="R33" s="43">
        <v>41.622</v>
      </c>
      <c r="S33" s="43"/>
      <c r="T33" s="43">
        <v>39.004899999999999</v>
      </c>
      <c r="U33" s="43"/>
      <c r="V33" s="43">
        <v>7.7</v>
      </c>
      <c r="W33" s="43"/>
      <c r="X33" s="43">
        <v>47.19314</v>
      </c>
      <c r="Y33" s="43"/>
      <c r="Z33" s="43">
        <v>9.9081899999999994</v>
      </c>
      <c r="AA33" s="43"/>
      <c r="AB33" s="43"/>
      <c r="AC33" s="43">
        <v>4.96</v>
      </c>
      <c r="AD33" s="43"/>
      <c r="AE33" s="43">
        <v>4.5060000000000002</v>
      </c>
      <c r="AF33" s="43"/>
      <c r="AG33" s="43"/>
      <c r="AH33" s="43">
        <v>5.1896000000000004</v>
      </c>
      <c r="AI33" s="43"/>
      <c r="AJ33" s="43">
        <v>4.6611399999999996</v>
      </c>
      <c r="AK33" s="43">
        <v>0</v>
      </c>
      <c r="AL33" s="43">
        <v>3.3752</v>
      </c>
      <c r="AM33" s="43">
        <v>51.137520000000002</v>
      </c>
      <c r="AN33" s="43">
        <v>126.63777</v>
      </c>
      <c r="AO33" s="43">
        <v>25.5564</v>
      </c>
      <c r="AP33" s="43">
        <v>0.64</v>
      </c>
      <c r="AQ33" s="43">
        <v>157.31</v>
      </c>
      <c r="AR33" s="43"/>
      <c r="AS33" s="43">
        <v>35.834020000000002</v>
      </c>
      <c r="AT33" s="43">
        <v>33.398040000000002</v>
      </c>
      <c r="AU33" s="43"/>
      <c r="AV33" s="43">
        <v>189.14760000000001</v>
      </c>
      <c r="AW33" s="43">
        <v>34.828339999999997</v>
      </c>
      <c r="AX33" s="43"/>
      <c r="AY33" s="43"/>
      <c r="AZ33" s="43"/>
      <c r="BA33" s="43">
        <v>2.4</v>
      </c>
      <c r="BB33" s="43"/>
      <c r="BC33" s="43">
        <v>54.62426</v>
      </c>
      <c r="BD33" s="43"/>
      <c r="BE33" s="43"/>
      <c r="BF33" s="43"/>
      <c r="BG33" s="43"/>
      <c r="BH33" s="43"/>
      <c r="BI33" s="43">
        <v>12.26432</v>
      </c>
      <c r="BJ33" s="43"/>
      <c r="BK33" s="43">
        <v>5.1970299999999998</v>
      </c>
      <c r="BL33" s="43"/>
      <c r="BM33" s="43">
        <v>7.1230000000000002</v>
      </c>
      <c r="BN33" s="43">
        <v>42.33</v>
      </c>
      <c r="BO33" s="43">
        <v>1.72</v>
      </c>
      <c r="BP33" s="43"/>
      <c r="BQ33" s="43"/>
      <c r="BR33" s="43">
        <v>5.4947699999999999</v>
      </c>
      <c r="BS33" s="43">
        <v>54.464640000000003</v>
      </c>
      <c r="BT33" s="43">
        <v>15.57911</v>
      </c>
      <c r="BU33" s="43"/>
      <c r="BV33" s="43">
        <v>31.488399999999999</v>
      </c>
      <c r="BW33" s="43">
        <v>4.0069999999999997</v>
      </c>
      <c r="BX33" s="43"/>
      <c r="BY33" s="43"/>
      <c r="BZ33" s="43"/>
      <c r="CA33" s="43">
        <v>21.52918</v>
      </c>
      <c r="CB33" s="43">
        <v>1.2837000000000001</v>
      </c>
      <c r="CC33" s="43">
        <v>0.64</v>
      </c>
      <c r="CD33" s="43">
        <v>23.20815</v>
      </c>
      <c r="CE33" s="43">
        <v>459.09991000000002</v>
      </c>
      <c r="CF33" s="43">
        <v>11.039899999999999</v>
      </c>
      <c r="CG33" s="43">
        <v>138.81206</v>
      </c>
      <c r="CH33" s="43">
        <v>17.880009999999999</v>
      </c>
      <c r="CI33" s="43"/>
      <c r="CJ33" s="43"/>
      <c r="CK33" s="43">
        <v>13.7927</v>
      </c>
      <c r="CL33" s="43">
        <v>4.3659800000000004</v>
      </c>
      <c r="CM33" s="43"/>
      <c r="CN33" s="43"/>
      <c r="CO33" s="43">
        <v>16.008410000000001</v>
      </c>
      <c r="CP33" s="43">
        <v>195.73</v>
      </c>
      <c r="CQ33" s="43"/>
      <c r="CR33" s="43">
        <v>42.087000000000003</v>
      </c>
      <c r="CS33" s="43"/>
      <c r="CT33" s="43">
        <v>15.105</v>
      </c>
    </row>
    <row r="34" spans="1:98" ht="15.6" x14ac:dyDescent="0.3">
      <c r="A34" s="1"/>
      <c r="B34" s="42" t="s">
        <v>724</v>
      </c>
      <c r="C34" s="43"/>
      <c r="D34" s="43"/>
      <c r="E34" s="43">
        <v>37.898420000000002</v>
      </c>
      <c r="F34" s="43">
        <v>12.984</v>
      </c>
      <c r="G34" s="43"/>
      <c r="H34" s="43">
        <v>4.0339999999999998</v>
      </c>
      <c r="I34" s="43"/>
      <c r="J34" s="43"/>
      <c r="K34" s="43"/>
      <c r="L34" s="43">
        <v>24.548739999999999</v>
      </c>
      <c r="M34" s="43">
        <v>14.529500000000001</v>
      </c>
      <c r="N34" s="43">
        <v>8.06</v>
      </c>
      <c r="O34" s="43">
        <v>25.963999999999999</v>
      </c>
      <c r="P34" s="43"/>
      <c r="Q34" s="43"/>
      <c r="R34" s="43">
        <v>41.652999999999999</v>
      </c>
      <c r="S34" s="43"/>
      <c r="T34" s="43">
        <v>52.238999999999997</v>
      </c>
      <c r="U34" s="43"/>
      <c r="V34" s="43">
        <v>8.1</v>
      </c>
      <c r="W34" s="43"/>
      <c r="X34" s="43">
        <v>45.874209999999998</v>
      </c>
      <c r="Y34" s="43"/>
      <c r="Z34" s="43">
        <v>9.7201900000000006</v>
      </c>
      <c r="AA34" s="43"/>
      <c r="AB34" s="43"/>
      <c r="AC34" s="43">
        <v>5.04</v>
      </c>
      <c r="AD34" s="43"/>
      <c r="AE34" s="43">
        <v>4.3550000000000004</v>
      </c>
      <c r="AF34" s="43"/>
      <c r="AG34" s="43"/>
      <c r="AH34" s="43">
        <v>7.9066000000000001</v>
      </c>
      <c r="AI34" s="43"/>
      <c r="AJ34" s="43">
        <v>5.46631</v>
      </c>
      <c r="AK34" s="43">
        <v>0</v>
      </c>
      <c r="AL34" s="43">
        <v>3.4339</v>
      </c>
      <c r="AM34" s="43">
        <v>51.388500000000001</v>
      </c>
      <c r="AN34" s="43">
        <v>125.1028</v>
      </c>
      <c r="AO34" s="43">
        <v>25.039000000000001</v>
      </c>
      <c r="AP34" s="43">
        <v>0.45</v>
      </c>
      <c r="AQ34" s="43">
        <v>156.5</v>
      </c>
      <c r="AR34" s="43"/>
      <c r="AS34" s="43">
        <v>35.435639999999999</v>
      </c>
      <c r="AT34" s="43">
        <v>33.775030000000001</v>
      </c>
      <c r="AU34" s="43"/>
      <c r="AV34" s="43">
        <v>192.8023</v>
      </c>
      <c r="AW34" s="43">
        <v>34.660209999999999</v>
      </c>
      <c r="AX34" s="43"/>
      <c r="AY34" s="43"/>
      <c r="AZ34" s="43"/>
      <c r="BA34" s="43">
        <v>2.6</v>
      </c>
      <c r="BB34" s="43"/>
      <c r="BC34" s="43">
        <v>54.766469999999998</v>
      </c>
      <c r="BD34" s="43"/>
      <c r="BE34" s="43"/>
      <c r="BF34" s="43"/>
      <c r="BG34" s="43"/>
      <c r="BH34" s="43"/>
      <c r="BI34" s="43">
        <v>12.42666</v>
      </c>
      <c r="BJ34" s="43"/>
      <c r="BK34" s="43">
        <v>5.2237</v>
      </c>
      <c r="BL34" s="43"/>
      <c r="BM34" s="43">
        <v>6.9809999999999999</v>
      </c>
      <c r="BN34" s="43">
        <v>42.51</v>
      </c>
      <c r="BO34" s="43">
        <v>1.74</v>
      </c>
      <c r="BP34" s="43"/>
      <c r="BQ34" s="43"/>
      <c r="BR34" s="43">
        <v>5.5871899999999997</v>
      </c>
      <c r="BS34" s="43">
        <v>58.10201</v>
      </c>
      <c r="BT34" s="43">
        <v>15.67981</v>
      </c>
      <c r="BU34" s="43"/>
      <c r="BV34" s="43">
        <v>32.194499999999998</v>
      </c>
      <c r="BW34" s="43">
        <v>3.73</v>
      </c>
      <c r="BX34" s="43"/>
      <c r="BY34" s="43"/>
      <c r="BZ34" s="43"/>
      <c r="CA34" s="43">
        <v>21.407060000000001</v>
      </c>
      <c r="CB34" s="43">
        <v>1.3008</v>
      </c>
      <c r="CC34" s="43">
        <v>0.65</v>
      </c>
      <c r="CD34" s="43">
        <v>24.865349999999999</v>
      </c>
      <c r="CE34" s="43">
        <v>455.73844000000003</v>
      </c>
      <c r="CF34" s="43">
        <v>11.038</v>
      </c>
      <c r="CG34" s="43">
        <v>145.7852</v>
      </c>
      <c r="CH34" s="43">
        <v>17.735949999999999</v>
      </c>
      <c r="CI34" s="43"/>
      <c r="CJ34" s="43"/>
      <c r="CK34" s="43">
        <v>13.791499999999999</v>
      </c>
      <c r="CL34" s="43">
        <v>4.5844500000000004</v>
      </c>
      <c r="CM34" s="43"/>
      <c r="CN34" s="43"/>
      <c r="CO34" s="43">
        <v>16.22439</v>
      </c>
      <c r="CP34" s="43">
        <v>186.23</v>
      </c>
      <c r="CQ34" s="43"/>
      <c r="CR34" s="43">
        <v>41.457999999999998</v>
      </c>
      <c r="CS34" s="43"/>
      <c r="CT34" s="43">
        <v>16.884</v>
      </c>
    </row>
    <row r="35" spans="1:98" ht="15.6" x14ac:dyDescent="0.3">
      <c r="A35" s="1"/>
      <c r="B35" s="42" t="s">
        <v>725</v>
      </c>
      <c r="C35" s="43"/>
      <c r="D35" s="43"/>
      <c r="E35" s="43">
        <v>35.303069999999998</v>
      </c>
      <c r="F35" s="43">
        <v>13</v>
      </c>
      <c r="G35" s="43"/>
      <c r="H35" s="43">
        <v>4.0090000000000003</v>
      </c>
      <c r="I35" s="43"/>
      <c r="J35" s="43"/>
      <c r="K35" s="43"/>
      <c r="L35" s="43">
        <v>24.706959999999999</v>
      </c>
      <c r="M35" s="43">
        <v>14.6066</v>
      </c>
      <c r="N35" s="43">
        <v>8.14</v>
      </c>
      <c r="O35" s="43">
        <v>27.478000000000002</v>
      </c>
      <c r="P35" s="43"/>
      <c r="Q35" s="43"/>
      <c r="R35" s="43">
        <v>41.313000000000002</v>
      </c>
      <c r="S35" s="43"/>
      <c r="T35" s="43">
        <v>47.785499999999999</v>
      </c>
      <c r="U35" s="43"/>
      <c r="V35" s="43">
        <v>8.6</v>
      </c>
      <c r="W35" s="43"/>
      <c r="X35" s="43">
        <v>34.294789999999999</v>
      </c>
      <c r="Y35" s="43"/>
      <c r="Z35" s="43">
        <v>9.7103099999999998</v>
      </c>
      <c r="AA35" s="43"/>
      <c r="AB35" s="43"/>
      <c r="AC35" s="43">
        <v>5.28</v>
      </c>
      <c r="AD35" s="43"/>
      <c r="AE35" s="43">
        <v>4.34</v>
      </c>
      <c r="AF35" s="43"/>
      <c r="AG35" s="43"/>
      <c r="AH35" s="43">
        <v>2.8832</v>
      </c>
      <c r="AI35" s="43"/>
      <c r="AJ35" s="43">
        <v>5.7646800000000002</v>
      </c>
      <c r="AK35" s="43">
        <v>0</v>
      </c>
      <c r="AL35" s="43">
        <v>3.4634</v>
      </c>
      <c r="AM35" s="43">
        <v>51.389580000000002</v>
      </c>
      <c r="AN35" s="43">
        <v>125.52661999999999</v>
      </c>
      <c r="AO35" s="43">
        <v>26.2698</v>
      </c>
      <c r="AP35" s="43">
        <v>0.73</v>
      </c>
      <c r="AQ35" s="43">
        <v>158.36000000000001</v>
      </c>
      <c r="AR35" s="43"/>
      <c r="AS35" s="43">
        <v>36.423189999999998</v>
      </c>
      <c r="AT35" s="43">
        <v>33.887659999999997</v>
      </c>
      <c r="AU35" s="43"/>
      <c r="AV35" s="43">
        <v>193.8237</v>
      </c>
      <c r="AW35" s="43">
        <v>34.7911</v>
      </c>
      <c r="AX35" s="43"/>
      <c r="AY35" s="43"/>
      <c r="AZ35" s="43"/>
      <c r="BA35" s="43">
        <v>2.5</v>
      </c>
      <c r="BB35" s="43"/>
      <c r="BC35" s="43">
        <v>54.804720000000003</v>
      </c>
      <c r="BD35" s="43"/>
      <c r="BE35" s="43"/>
      <c r="BF35" s="43"/>
      <c r="BG35" s="43"/>
      <c r="BH35" s="43"/>
      <c r="BI35" s="43">
        <v>12.240309999999999</v>
      </c>
      <c r="BJ35" s="43"/>
      <c r="BK35" s="43">
        <v>5.3544600000000004</v>
      </c>
      <c r="BL35" s="43"/>
      <c r="BM35" s="43">
        <v>6.8710000000000004</v>
      </c>
      <c r="BN35" s="43">
        <v>42.494</v>
      </c>
      <c r="BO35" s="43">
        <v>1.8</v>
      </c>
      <c r="BP35" s="43"/>
      <c r="BQ35" s="43"/>
      <c r="BR35" s="43">
        <v>5.5028699999999997</v>
      </c>
      <c r="BS35" s="43">
        <v>59.907550000000001</v>
      </c>
      <c r="BT35" s="43">
        <v>15.91398</v>
      </c>
      <c r="BU35" s="43"/>
      <c r="BV35" s="43">
        <v>35.275799999999997</v>
      </c>
      <c r="BW35" s="43">
        <v>3.8719999999999999</v>
      </c>
      <c r="BX35" s="43"/>
      <c r="BY35" s="43"/>
      <c r="BZ35" s="43"/>
      <c r="CA35" s="43">
        <v>21.425219999999999</v>
      </c>
      <c r="CB35" s="43">
        <v>1.2990999999999999</v>
      </c>
      <c r="CC35" s="43">
        <v>0.67</v>
      </c>
      <c r="CD35" s="43">
        <v>24.568090000000002</v>
      </c>
      <c r="CE35" s="43">
        <v>458.46496000000002</v>
      </c>
      <c r="CF35" s="43">
        <v>10.956899999999999</v>
      </c>
      <c r="CG35" s="43">
        <v>139.32768999999999</v>
      </c>
      <c r="CH35" s="43">
        <v>17.84798</v>
      </c>
      <c r="CI35" s="43"/>
      <c r="CJ35" s="43"/>
      <c r="CK35" s="43">
        <v>13.7989</v>
      </c>
      <c r="CL35" s="43">
        <v>4.8341200000000004</v>
      </c>
      <c r="CM35" s="43"/>
      <c r="CN35" s="43"/>
      <c r="CO35" s="43">
        <v>16.368220000000001</v>
      </c>
      <c r="CP35" s="43">
        <v>198.66</v>
      </c>
      <c r="CQ35" s="43"/>
      <c r="CR35" s="43">
        <v>41.625</v>
      </c>
      <c r="CS35" s="43"/>
      <c r="CT35" s="43">
        <v>16.134</v>
      </c>
    </row>
    <row r="36" spans="1:98" ht="15.6" x14ac:dyDescent="0.3">
      <c r="A36" s="1"/>
      <c r="B36" s="42" t="s">
        <v>726</v>
      </c>
      <c r="C36" s="43"/>
      <c r="D36" s="43"/>
      <c r="E36" s="43">
        <v>38.603920000000002</v>
      </c>
      <c r="F36" s="43">
        <v>12.898999999999999</v>
      </c>
      <c r="G36" s="43"/>
      <c r="H36" s="43">
        <v>4.0659999999999998</v>
      </c>
      <c r="I36" s="43"/>
      <c r="J36" s="43"/>
      <c r="K36" s="43"/>
      <c r="L36" s="43">
        <v>25.02993</v>
      </c>
      <c r="M36" s="43">
        <v>14.527900000000001</v>
      </c>
      <c r="N36" s="43">
        <v>8.9499999999999993</v>
      </c>
      <c r="O36" s="43">
        <v>27.321999999999999</v>
      </c>
      <c r="P36" s="43"/>
      <c r="Q36" s="43"/>
      <c r="R36" s="43">
        <v>42.07</v>
      </c>
      <c r="S36" s="43"/>
      <c r="T36" s="43">
        <v>51.912799999999997</v>
      </c>
      <c r="U36" s="43"/>
      <c r="V36" s="43">
        <v>8.6</v>
      </c>
      <c r="W36" s="43"/>
      <c r="X36" s="43">
        <v>29.69576</v>
      </c>
      <c r="Y36" s="43"/>
      <c r="Z36" s="43">
        <v>9.5947200000000006</v>
      </c>
      <c r="AA36" s="43"/>
      <c r="AB36" s="43"/>
      <c r="AC36" s="43">
        <v>4.83</v>
      </c>
      <c r="AD36" s="43"/>
      <c r="AE36" s="43">
        <v>4.4109999999999996</v>
      </c>
      <c r="AF36" s="43"/>
      <c r="AG36" s="43"/>
      <c r="AH36" s="43">
        <v>1.6975</v>
      </c>
      <c r="AI36" s="43"/>
      <c r="AJ36" s="43">
        <v>5.7564599999999997</v>
      </c>
      <c r="AK36" s="43">
        <v>0</v>
      </c>
      <c r="AL36" s="43">
        <v>3.4786000000000001</v>
      </c>
      <c r="AM36" s="43">
        <v>49.232030000000002</v>
      </c>
      <c r="AN36" s="43">
        <v>128.70755</v>
      </c>
      <c r="AO36" s="43">
        <v>26.235600000000002</v>
      </c>
      <c r="AP36" s="43">
        <v>0.86</v>
      </c>
      <c r="AQ36" s="43">
        <v>159.63</v>
      </c>
      <c r="AR36" s="43"/>
      <c r="AS36" s="43">
        <v>37.658290000000001</v>
      </c>
      <c r="AT36" s="43">
        <v>34.30518</v>
      </c>
      <c r="AU36" s="43"/>
      <c r="AV36" s="43">
        <v>192.3783</v>
      </c>
      <c r="AW36" s="43">
        <v>35.898119999999999</v>
      </c>
      <c r="AX36" s="43"/>
      <c r="AY36" s="43"/>
      <c r="AZ36" s="43"/>
      <c r="BA36" s="43">
        <v>2.5</v>
      </c>
      <c r="BB36" s="43"/>
      <c r="BC36" s="43">
        <v>54.698770000000003</v>
      </c>
      <c r="BD36" s="43"/>
      <c r="BE36" s="43"/>
      <c r="BF36" s="43"/>
      <c r="BG36" s="43"/>
      <c r="BH36" s="43"/>
      <c r="BI36" s="43">
        <v>12.25446</v>
      </c>
      <c r="BJ36" s="43"/>
      <c r="BK36" s="43">
        <v>5.4312899999999997</v>
      </c>
      <c r="BL36" s="43"/>
      <c r="BM36" s="43">
        <v>6.9249999999999998</v>
      </c>
      <c r="BN36" s="43">
        <v>39.956000000000003</v>
      </c>
      <c r="BO36" s="43">
        <v>1.46</v>
      </c>
      <c r="BP36" s="43"/>
      <c r="BQ36" s="43"/>
      <c r="BR36" s="43">
        <v>5.3629800000000003</v>
      </c>
      <c r="BS36" s="43">
        <v>62.072029999999998</v>
      </c>
      <c r="BT36" s="43">
        <v>13.97852</v>
      </c>
      <c r="BU36" s="43"/>
      <c r="BV36" s="43">
        <v>36.167299999999997</v>
      </c>
      <c r="BW36" s="43">
        <v>3.9649999999999999</v>
      </c>
      <c r="BX36" s="43"/>
      <c r="BY36" s="43"/>
      <c r="BZ36" s="43"/>
      <c r="CA36" s="43">
        <v>21.388839999999998</v>
      </c>
      <c r="CB36" s="43">
        <v>1.3032999999999999</v>
      </c>
      <c r="CC36" s="43">
        <v>0.69</v>
      </c>
      <c r="CD36" s="43">
        <v>23.910730000000001</v>
      </c>
      <c r="CE36" s="43">
        <v>441.37049000000002</v>
      </c>
      <c r="CF36" s="43">
        <v>11.0746</v>
      </c>
      <c r="CG36" s="43">
        <v>140.94553999999999</v>
      </c>
      <c r="CH36" s="43">
        <v>17.65597</v>
      </c>
      <c r="CI36" s="43"/>
      <c r="CJ36" s="43"/>
      <c r="CK36" s="43">
        <v>14.9559</v>
      </c>
      <c r="CL36" s="43">
        <v>4.9038899999999996</v>
      </c>
      <c r="CM36" s="43"/>
      <c r="CN36" s="43"/>
      <c r="CO36" s="43">
        <v>16.549910000000001</v>
      </c>
      <c r="CP36" s="43">
        <v>202.68</v>
      </c>
      <c r="CQ36" s="43"/>
      <c r="CR36" s="43">
        <v>41.932000000000002</v>
      </c>
      <c r="CS36" s="43"/>
      <c r="CT36" s="43">
        <v>16.797000000000001</v>
      </c>
    </row>
    <row r="37" spans="1:98" ht="15.6" x14ac:dyDescent="0.3">
      <c r="A37" s="1"/>
      <c r="B37" s="42" t="s">
        <v>727</v>
      </c>
      <c r="C37" s="43"/>
      <c r="D37" s="43"/>
      <c r="E37" s="43">
        <v>38.488619999999997</v>
      </c>
      <c r="F37" s="43">
        <v>12.702</v>
      </c>
      <c r="G37" s="43"/>
      <c r="H37" s="43">
        <v>3.8490000000000002</v>
      </c>
      <c r="I37" s="43"/>
      <c r="J37" s="43"/>
      <c r="K37" s="43"/>
      <c r="L37" s="43">
        <v>25.44867</v>
      </c>
      <c r="M37" s="43">
        <v>14.9742</v>
      </c>
      <c r="N37" s="43">
        <v>9.23</v>
      </c>
      <c r="O37" s="43">
        <v>29.288</v>
      </c>
      <c r="P37" s="43"/>
      <c r="Q37" s="43"/>
      <c r="R37" s="43">
        <v>42.024999999999999</v>
      </c>
      <c r="S37" s="43"/>
      <c r="T37" s="43">
        <v>46.264899999999997</v>
      </c>
      <c r="U37" s="43"/>
      <c r="V37" s="43">
        <v>8.6</v>
      </c>
      <c r="W37" s="43"/>
      <c r="X37" s="43">
        <v>118.37233999999999</v>
      </c>
      <c r="Y37" s="43"/>
      <c r="Z37" s="43">
        <v>9.3780699999999992</v>
      </c>
      <c r="AA37" s="43"/>
      <c r="AB37" s="43"/>
      <c r="AC37" s="43">
        <v>4.07</v>
      </c>
      <c r="AD37" s="43"/>
      <c r="AE37" s="43">
        <v>4.2350000000000003</v>
      </c>
      <c r="AF37" s="43"/>
      <c r="AG37" s="43"/>
      <c r="AH37" s="43">
        <v>1.5169999999999999</v>
      </c>
      <c r="AI37" s="43"/>
      <c r="AJ37" s="43">
        <v>6.2199600000000004</v>
      </c>
      <c r="AK37" s="43">
        <v>0</v>
      </c>
      <c r="AL37" s="43">
        <v>3.5129999999999999</v>
      </c>
      <c r="AM37" s="43">
        <v>49.835529999999999</v>
      </c>
      <c r="AN37" s="43">
        <v>127.70692</v>
      </c>
      <c r="AO37" s="43">
        <v>27.043600000000001</v>
      </c>
      <c r="AP37" s="43">
        <v>0.97</v>
      </c>
      <c r="AQ37" s="43">
        <v>158.4</v>
      </c>
      <c r="AR37" s="43"/>
      <c r="AS37" s="43">
        <v>37.434350000000002</v>
      </c>
      <c r="AT37" s="43">
        <v>32.952590000000001</v>
      </c>
      <c r="AU37" s="43"/>
      <c r="AV37" s="43">
        <v>193.9068</v>
      </c>
      <c r="AW37" s="43">
        <v>35.315519999999999</v>
      </c>
      <c r="AX37" s="43"/>
      <c r="AY37" s="43"/>
      <c r="AZ37" s="43"/>
      <c r="BA37" s="43">
        <v>2.4</v>
      </c>
      <c r="BB37" s="43"/>
      <c r="BC37" s="43">
        <v>54.460369999999998</v>
      </c>
      <c r="BD37" s="43"/>
      <c r="BE37" s="43"/>
      <c r="BF37" s="43"/>
      <c r="BG37" s="43"/>
      <c r="BH37" s="43"/>
      <c r="BI37" s="43">
        <v>12.0802</v>
      </c>
      <c r="BJ37" s="43"/>
      <c r="BK37" s="43">
        <v>5.2238300000000004</v>
      </c>
      <c r="BL37" s="43"/>
      <c r="BM37" s="43">
        <v>6.7889999999999997</v>
      </c>
      <c r="BN37" s="43">
        <v>39.93</v>
      </c>
      <c r="BO37" s="43">
        <v>1.53</v>
      </c>
      <c r="BP37" s="43"/>
      <c r="BQ37" s="43"/>
      <c r="BR37" s="43">
        <v>5.2827999999999999</v>
      </c>
      <c r="BS37" s="43">
        <v>59.819459999999999</v>
      </c>
      <c r="BT37" s="43">
        <v>13.443680000000001</v>
      </c>
      <c r="BU37" s="43"/>
      <c r="BV37" s="43">
        <v>35.570500000000003</v>
      </c>
      <c r="BW37" s="43">
        <v>4.0279999999999996</v>
      </c>
      <c r="BX37" s="43"/>
      <c r="BY37" s="43"/>
      <c r="BZ37" s="43"/>
      <c r="CA37" s="43">
        <v>21.442900000000002</v>
      </c>
      <c r="CB37" s="43">
        <v>1.2948999999999999</v>
      </c>
      <c r="CC37" s="43">
        <v>0.68</v>
      </c>
      <c r="CD37" s="43">
        <v>25.892939999999999</v>
      </c>
      <c r="CE37" s="43">
        <v>436.75412999999998</v>
      </c>
      <c r="CF37" s="43">
        <v>11.177199999999999</v>
      </c>
      <c r="CG37" s="43">
        <v>141.53487999999999</v>
      </c>
      <c r="CH37" s="43">
        <v>17.850059999999999</v>
      </c>
      <c r="CI37" s="43"/>
      <c r="CJ37" s="43"/>
      <c r="CK37" s="43">
        <v>14.516500000000001</v>
      </c>
      <c r="CL37" s="43">
        <v>4.89506</v>
      </c>
      <c r="CM37" s="43"/>
      <c r="CN37" s="43"/>
      <c r="CO37" s="43">
        <v>17.370740000000001</v>
      </c>
      <c r="CP37" s="43">
        <v>201.33</v>
      </c>
      <c r="CQ37" s="43"/>
      <c r="CR37" s="43">
        <v>39.116999999999997</v>
      </c>
      <c r="CS37" s="43"/>
      <c r="CT37" s="43">
        <v>17.527000000000001</v>
      </c>
    </row>
    <row r="38" spans="1:98" ht="15.6" x14ac:dyDescent="0.3">
      <c r="A38" s="1"/>
      <c r="B38" s="42" t="s">
        <v>728</v>
      </c>
      <c r="C38" s="43"/>
      <c r="D38" s="43"/>
      <c r="E38" s="43">
        <v>38.12236</v>
      </c>
      <c r="F38" s="43">
        <v>12.252000000000001</v>
      </c>
      <c r="G38" s="43"/>
      <c r="H38" s="43">
        <v>4.1180000000000003</v>
      </c>
      <c r="I38" s="43"/>
      <c r="J38" s="43"/>
      <c r="K38" s="43"/>
      <c r="L38" s="43">
        <v>25.32291</v>
      </c>
      <c r="M38" s="43">
        <v>14.814299999999999</v>
      </c>
      <c r="N38" s="43">
        <v>6.97</v>
      </c>
      <c r="O38" s="43">
        <v>29.376000000000001</v>
      </c>
      <c r="P38" s="43"/>
      <c r="Q38" s="43"/>
      <c r="R38" s="43">
        <v>42.112000000000002</v>
      </c>
      <c r="S38" s="43"/>
      <c r="T38" s="43">
        <v>24.026700000000002</v>
      </c>
      <c r="U38" s="43"/>
      <c r="V38" s="43">
        <v>8.5</v>
      </c>
      <c r="W38" s="43"/>
      <c r="X38" s="43">
        <v>82.83202</v>
      </c>
      <c r="Y38" s="43"/>
      <c r="Z38" s="43">
        <v>9.2757799999999992</v>
      </c>
      <c r="AA38" s="43"/>
      <c r="AB38" s="43"/>
      <c r="AC38" s="43">
        <v>3.7</v>
      </c>
      <c r="AD38" s="43"/>
      <c r="AE38" s="43">
        <v>4.282</v>
      </c>
      <c r="AF38" s="43"/>
      <c r="AG38" s="43"/>
      <c r="AH38" s="43">
        <v>0.99099999999999999</v>
      </c>
      <c r="AI38" s="43"/>
      <c r="AJ38" s="43">
        <v>6.1652199999999997</v>
      </c>
      <c r="AK38" s="43">
        <v>0</v>
      </c>
      <c r="AL38" s="43">
        <v>3.6240000000000001</v>
      </c>
      <c r="AM38" s="43">
        <v>50.499850000000002</v>
      </c>
      <c r="AN38" s="43">
        <v>129.90868</v>
      </c>
      <c r="AO38" s="43">
        <v>27.162800000000001</v>
      </c>
      <c r="AP38" s="43">
        <v>0.6</v>
      </c>
      <c r="AQ38" s="43">
        <v>158.31</v>
      </c>
      <c r="AR38" s="43"/>
      <c r="AS38" s="43">
        <v>38.107230000000001</v>
      </c>
      <c r="AT38" s="43">
        <v>33.823830000000001</v>
      </c>
      <c r="AU38" s="43"/>
      <c r="AV38" s="43">
        <v>195.12889999999999</v>
      </c>
      <c r="AW38" s="43">
        <v>34.862070000000003</v>
      </c>
      <c r="AX38" s="43"/>
      <c r="AY38" s="43"/>
      <c r="AZ38" s="43"/>
      <c r="BA38" s="43">
        <v>2.5</v>
      </c>
      <c r="BB38" s="43"/>
      <c r="BC38" s="43">
        <v>56.632129999999997</v>
      </c>
      <c r="BD38" s="43"/>
      <c r="BE38" s="43"/>
      <c r="BF38" s="43"/>
      <c r="BG38" s="43"/>
      <c r="BH38" s="43"/>
      <c r="BI38" s="43">
        <v>12.074120000000001</v>
      </c>
      <c r="BJ38" s="43"/>
      <c r="BK38" s="43">
        <v>5.2892200000000003</v>
      </c>
      <c r="BL38" s="43"/>
      <c r="BM38" s="43">
        <v>6.7809999999999997</v>
      </c>
      <c r="BN38" s="43">
        <v>42.468000000000004</v>
      </c>
      <c r="BO38" s="43">
        <v>1.5</v>
      </c>
      <c r="BP38" s="43"/>
      <c r="BQ38" s="43"/>
      <c r="BR38" s="43">
        <v>5.2347299999999999</v>
      </c>
      <c r="BS38" s="43">
        <v>62.308230000000002</v>
      </c>
      <c r="BT38" s="43">
        <v>14.78323</v>
      </c>
      <c r="BU38" s="43"/>
      <c r="BV38" s="43">
        <v>33.595700000000001</v>
      </c>
      <c r="BW38" s="43">
        <v>3.8849999999999998</v>
      </c>
      <c r="BX38" s="43"/>
      <c r="BY38" s="43"/>
      <c r="BZ38" s="43"/>
      <c r="CA38" s="43">
        <v>21.46152</v>
      </c>
      <c r="CB38" s="43">
        <v>1.2878000000000001</v>
      </c>
      <c r="CC38" s="43">
        <v>0.67</v>
      </c>
      <c r="CD38" s="43">
        <v>25.976590000000002</v>
      </c>
      <c r="CE38" s="43">
        <v>437.91224999999997</v>
      </c>
      <c r="CF38" s="43">
        <v>11.23</v>
      </c>
      <c r="CG38" s="43">
        <v>139.00645</v>
      </c>
      <c r="CH38" s="43">
        <v>17.894030000000001</v>
      </c>
      <c r="CI38" s="43"/>
      <c r="CJ38" s="43"/>
      <c r="CK38" s="43">
        <v>15.014799999999999</v>
      </c>
      <c r="CL38" s="43">
        <v>4.0689099999999998</v>
      </c>
      <c r="CM38" s="43"/>
      <c r="CN38" s="43"/>
      <c r="CO38" s="43">
        <v>17.35858</v>
      </c>
      <c r="CP38" s="43">
        <v>200.32</v>
      </c>
      <c r="CQ38" s="43"/>
      <c r="CR38" s="43">
        <v>37.338999999999999</v>
      </c>
      <c r="CS38" s="43"/>
      <c r="CT38" s="43">
        <v>19.709</v>
      </c>
    </row>
    <row r="39" spans="1:98" ht="15.6" x14ac:dyDescent="0.3">
      <c r="A39" s="1"/>
      <c r="B39" s="42" t="s">
        <v>729</v>
      </c>
      <c r="C39" s="43"/>
      <c r="D39" s="43"/>
      <c r="E39" s="43">
        <v>38.544469999999997</v>
      </c>
      <c r="F39" s="43">
        <v>13.026</v>
      </c>
      <c r="G39" s="43"/>
      <c r="H39" s="43">
        <v>4.4130000000000003</v>
      </c>
      <c r="I39" s="43"/>
      <c r="J39" s="43"/>
      <c r="K39" s="43"/>
      <c r="L39" s="43">
        <v>25.605049999999999</v>
      </c>
      <c r="M39" s="43">
        <v>14.752000000000001</v>
      </c>
      <c r="N39" s="43">
        <v>9.82</v>
      </c>
      <c r="O39" s="43">
        <v>29.52</v>
      </c>
      <c r="P39" s="43"/>
      <c r="Q39" s="43"/>
      <c r="R39" s="43">
        <v>42.469000000000001</v>
      </c>
      <c r="S39" s="43"/>
      <c r="T39" s="43">
        <v>44.170200000000001</v>
      </c>
      <c r="U39" s="43"/>
      <c r="V39" s="43">
        <v>8.4</v>
      </c>
      <c r="W39" s="43"/>
      <c r="X39" s="43">
        <v>150.22814</v>
      </c>
      <c r="Y39" s="43"/>
      <c r="Z39" s="43">
        <v>9.2585099999999994</v>
      </c>
      <c r="AA39" s="43"/>
      <c r="AB39" s="43"/>
      <c r="AC39" s="43">
        <v>3.34</v>
      </c>
      <c r="AD39" s="43"/>
      <c r="AE39" s="43">
        <v>4.3280000000000003</v>
      </c>
      <c r="AF39" s="43"/>
      <c r="AG39" s="43"/>
      <c r="AH39" s="43">
        <v>1.0598000000000001</v>
      </c>
      <c r="AI39" s="43"/>
      <c r="AJ39" s="43">
        <v>6.4605899999999998</v>
      </c>
      <c r="AK39" s="43">
        <v>0</v>
      </c>
      <c r="AL39" s="43">
        <v>3.6116999999999999</v>
      </c>
      <c r="AM39" s="43">
        <v>51.870220000000003</v>
      </c>
      <c r="AN39" s="43">
        <v>128.95703</v>
      </c>
      <c r="AO39" s="43">
        <v>26.721699999999998</v>
      </c>
      <c r="AP39" s="43">
        <v>0.23</v>
      </c>
      <c r="AQ39" s="43">
        <v>158.46</v>
      </c>
      <c r="AR39" s="43"/>
      <c r="AS39" s="43">
        <v>38.44462</v>
      </c>
      <c r="AT39" s="43">
        <v>33.729990000000001</v>
      </c>
      <c r="AU39" s="43"/>
      <c r="AV39" s="43">
        <v>193.3349</v>
      </c>
      <c r="AW39" s="43">
        <v>35.345820000000003</v>
      </c>
      <c r="AX39" s="43"/>
      <c r="AY39" s="43"/>
      <c r="AZ39" s="43"/>
      <c r="BA39" s="43">
        <v>2.4</v>
      </c>
      <c r="BB39" s="43"/>
      <c r="BC39" s="43">
        <v>62.363930000000003</v>
      </c>
      <c r="BD39" s="43"/>
      <c r="BE39" s="43"/>
      <c r="BF39" s="43"/>
      <c r="BG39" s="43"/>
      <c r="BH39" s="43"/>
      <c r="BI39" s="43">
        <v>12.23358</v>
      </c>
      <c r="BJ39" s="43"/>
      <c r="BK39" s="43">
        <v>5.38469</v>
      </c>
      <c r="BL39" s="43"/>
      <c r="BM39" s="43">
        <v>6.891</v>
      </c>
      <c r="BN39" s="43">
        <v>42.871000000000002</v>
      </c>
      <c r="BO39" s="43">
        <v>1.53</v>
      </c>
      <c r="BP39" s="43"/>
      <c r="BQ39" s="43"/>
      <c r="BR39" s="43">
        <v>5.2998399999999997</v>
      </c>
      <c r="BS39" s="43">
        <v>61.73019</v>
      </c>
      <c r="BT39" s="43">
        <v>16.092390000000002</v>
      </c>
      <c r="BU39" s="43"/>
      <c r="BV39" s="43">
        <v>34.049100000000003</v>
      </c>
      <c r="BW39" s="43">
        <v>3.903</v>
      </c>
      <c r="BX39" s="43"/>
      <c r="BY39" s="43"/>
      <c r="BZ39" s="43"/>
      <c r="CA39" s="43">
        <v>21.340699999999998</v>
      </c>
      <c r="CB39" s="43">
        <v>1.2796000000000001</v>
      </c>
      <c r="CC39" s="43">
        <v>0.64</v>
      </c>
      <c r="CD39" s="43">
        <v>26.360199999999999</v>
      </c>
      <c r="CE39" s="43">
        <v>431.20684999999997</v>
      </c>
      <c r="CF39" s="43">
        <v>11.3485</v>
      </c>
      <c r="CG39" s="43">
        <v>145.90696</v>
      </c>
      <c r="CH39" s="43">
        <v>17.641369999999998</v>
      </c>
      <c r="CI39" s="43"/>
      <c r="CJ39" s="43"/>
      <c r="CK39" s="43">
        <v>14.2232</v>
      </c>
      <c r="CL39" s="43">
        <v>3.8206600000000002</v>
      </c>
      <c r="CM39" s="43"/>
      <c r="CN39" s="43"/>
      <c r="CO39" s="43">
        <v>17.2804</v>
      </c>
      <c r="CP39" s="43">
        <v>201.52</v>
      </c>
      <c r="CQ39" s="43"/>
      <c r="CR39" s="43">
        <v>38.447000000000003</v>
      </c>
      <c r="CS39" s="43"/>
      <c r="CT39" s="43">
        <v>17.963000000000001</v>
      </c>
    </row>
    <row r="40" spans="1:98" ht="15.6" x14ac:dyDescent="0.3">
      <c r="A40" s="1"/>
      <c r="B40" s="42" t="s">
        <v>730</v>
      </c>
      <c r="C40" s="43"/>
      <c r="D40" s="43"/>
      <c r="E40" s="43">
        <v>40.416739999999997</v>
      </c>
      <c r="F40" s="43">
        <v>12.276</v>
      </c>
      <c r="G40" s="43"/>
      <c r="H40" s="43">
        <v>4.3810000000000002</v>
      </c>
      <c r="I40" s="43"/>
      <c r="J40" s="43"/>
      <c r="K40" s="43"/>
      <c r="L40" s="43">
        <v>25.298739999999999</v>
      </c>
      <c r="M40" s="43">
        <v>14.2217</v>
      </c>
      <c r="N40" s="43">
        <v>9.6999999999999993</v>
      </c>
      <c r="O40" s="43">
        <v>29.414000000000001</v>
      </c>
      <c r="P40" s="43"/>
      <c r="Q40" s="43"/>
      <c r="R40" s="43">
        <v>42.58</v>
      </c>
      <c r="S40" s="43"/>
      <c r="T40" s="43">
        <v>52.368000000000002</v>
      </c>
      <c r="U40" s="43"/>
      <c r="V40" s="43">
        <v>8.4</v>
      </c>
      <c r="W40" s="43"/>
      <c r="X40" s="43">
        <v>134.93002000000001</v>
      </c>
      <c r="Y40" s="43"/>
      <c r="Z40" s="43">
        <v>9.2377599999999997</v>
      </c>
      <c r="AA40" s="43"/>
      <c r="AB40" s="43"/>
      <c r="AC40" s="43">
        <v>3.17</v>
      </c>
      <c r="AD40" s="43"/>
      <c r="AE40" s="43">
        <v>4.4139999999999997</v>
      </c>
      <c r="AF40" s="43"/>
      <c r="AG40" s="43"/>
      <c r="AH40" s="43">
        <v>1.1085</v>
      </c>
      <c r="AI40" s="43"/>
      <c r="AJ40" s="43">
        <v>6.2238600000000002</v>
      </c>
      <c r="AK40" s="43">
        <v>0</v>
      </c>
      <c r="AL40" s="43">
        <v>3.5808</v>
      </c>
      <c r="AM40" s="43">
        <v>50.891599999999997</v>
      </c>
      <c r="AN40" s="43">
        <v>130.59796</v>
      </c>
      <c r="AO40" s="43">
        <v>27.116299999999999</v>
      </c>
      <c r="AP40" s="43">
        <v>0.37</v>
      </c>
      <c r="AQ40" s="43">
        <v>156.78</v>
      </c>
      <c r="AR40" s="43"/>
      <c r="AS40" s="43">
        <v>38.047429999999999</v>
      </c>
      <c r="AT40" s="43">
        <v>33.579740000000001</v>
      </c>
      <c r="AU40" s="43"/>
      <c r="AV40" s="43">
        <v>193.4923</v>
      </c>
      <c r="AW40" s="43">
        <v>35.19417</v>
      </c>
      <c r="AX40" s="43"/>
      <c r="AY40" s="43"/>
      <c r="AZ40" s="43"/>
      <c r="BA40" s="43">
        <v>2.4</v>
      </c>
      <c r="BB40" s="43"/>
      <c r="BC40" s="43">
        <v>62.661180000000002</v>
      </c>
      <c r="BD40" s="43"/>
      <c r="BE40" s="43"/>
      <c r="BF40" s="43"/>
      <c r="BG40" s="43"/>
      <c r="BH40" s="43"/>
      <c r="BI40" s="43">
        <v>12.2423</v>
      </c>
      <c r="BJ40" s="43"/>
      <c r="BK40" s="43">
        <v>5.18621</v>
      </c>
      <c r="BL40" s="43"/>
      <c r="BM40" s="43">
        <v>6.7809999999999997</v>
      </c>
      <c r="BN40" s="43">
        <v>43.386000000000003</v>
      </c>
      <c r="BO40" s="43">
        <v>1.47</v>
      </c>
      <c r="BP40" s="43"/>
      <c r="BQ40" s="43"/>
      <c r="BR40" s="43">
        <v>5.4059499999999998</v>
      </c>
      <c r="BS40" s="43">
        <v>62.249209999999998</v>
      </c>
      <c r="BT40" s="43">
        <v>16.654769999999999</v>
      </c>
      <c r="BU40" s="43"/>
      <c r="BV40" s="43">
        <v>34.444200000000002</v>
      </c>
      <c r="BW40" s="43">
        <v>4.3760000000000003</v>
      </c>
      <c r="BX40" s="43"/>
      <c r="BY40" s="43"/>
      <c r="BZ40" s="43"/>
      <c r="CA40" s="43">
        <v>21.367940000000001</v>
      </c>
      <c r="CB40" s="43">
        <v>1.2836000000000001</v>
      </c>
      <c r="CC40" s="43">
        <v>0.64</v>
      </c>
      <c r="CD40" s="43">
        <v>26.45561</v>
      </c>
      <c r="CE40" s="43">
        <v>439.54786999999999</v>
      </c>
      <c r="CF40" s="43">
        <v>11.492900000000001</v>
      </c>
      <c r="CG40" s="43">
        <v>144.05007000000001</v>
      </c>
      <c r="CH40" s="43">
        <v>18.035430000000002</v>
      </c>
      <c r="CI40" s="43"/>
      <c r="CJ40" s="43"/>
      <c r="CK40" s="43">
        <v>16.046800000000001</v>
      </c>
      <c r="CL40" s="43">
        <v>3.7500399999999998</v>
      </c>
      <c r="CM40" s="43"/>
      <c r="CN40" s="43"/>
      <c r="CO40" s="43">
        <v>17.179449999999999</v>
      </c>
      <c r="CP40" s="43">
        <v>200.91</v>
      </c>
      <c r="CQ40" s="43"/>
      <c r="CR40" s="43">
        <v>37.552</v>
      </c>
      <c r="CS40" s="43"/>
      <c r="CT40" s="43">
        <v>22.213000000000001</v>
      </c>
    </row>
    <row r="41" spans="1:98" ht="15.6" x14ac:dyDescent="0.3">
      <c r="A41" s="1"/>
      <c r="B41" s="42" t="s">
        <v>731</v>
      </c>
      <c r="C41" s="43"/>
      <c r="D41" s="43"/>
      <c r="E41" s="43">
        <v>40.188360000000003</v>
      </c>
      <c r="F41" s="43">
        <v>12.215</v>
      </c>
      <c r="G41" s="43"/>
      <c r="H41" s="43">
        <v>4.3029999999999999</v>
      </c>
      <c r="I41" s="43"/>
      <c r="J41" s="43"/>
      <c r="K41" s="43"/>
      <c r="L41" s="43">
        <v>24.997820000000001</v>
      </c>
      <c r="M41" s="43">
        <v>14.1639</v>
      </c>
      <c r="N41" s="43">
        <v>9.67</v>
      </c>
      <c r="O41" s="43">
        <v>29.398</v>
      </c>
      <c r="P41" s="43"/>
      <c r="Q41" s="43"/>
      <c r="R41" s="43">
        <v>42.274000000000001</v>
      </c>
      <c r="S41" s="43"/>
      <c r="T41" s="43">
        <v>44.182499999999997</v>
      </c>
      <c r="U41" s="43"/>
      <c r="V41" s="43">
        <v>9.1999999999999993</v>
      </c>
      <c r="W41" s="43"/>
      <c r="X41" s="43">
        <v>110.36694</v>
      </c>
      <c r="Y41" s="43"/>
      <c r="Z41" s="43">
        <v>9.1235400000000002</v>
      </c>
      <c r="AA41" s="43"/>
      <c r="AB41" s="43"/>
      <c r="AC41" s="43">
        <v>3.22</v>
      </c>
      <c r="AD41" s="43"/>
      <c r="AE41" s="43">
        <v>4.2779999999999996</v>
      </c>
      <c r="AF41" s="43"/>
      <c r="AG41" s="43"/>
      <c r="AH41" s="43">
        <v>0.99270000000000003</v>
      </c>
      <c r="AI41" s="43"/>
      <c r="AJ41" s="43">
        <v>5.8655799999999996</v>
      </c>
      <c r="AK41" s="43">
        <v>0</v>
      </c>
      <c r="AL41" s="43">
        <v>3.5695999999999999</v>
      </c>
      <c r="AM41" s="43">
        <v>50.599769999999999</v>
      </c>
      <c r="AN41" s="43">
        <v>130.39859999999999</v>
      </c>
      <c r="AO41" s="43">
        <v>27.0595</v>
      </c>
      <c r="AP41" s="43">
        <v>0.4</v>
      </c>
      <c r="AQ41" s="43">
        <v>158.1</v>
      </c>
      <c r="AR41" s="43"/>
      <c r="AS41" s="43">
        <v>37.049810000000001</v>
      </c>
      <c r="AT41" s="43">
        <v>33.121339999999996</v>
      </c>
      <c r="AU41" s="43"/>
      <c r="AV41" s="43">
        <v>197.2499</v>
      </c>
      <c r="AW41" s="43">
        <v>34.581150000000001</v>
      </c>
      <c r="AX41" s="43"/>
      <c r="AY41" s="43"/>
      <c r="AZ41" s="43"/>
      <c r="BA41" s="43">
        <v>2.4</v>
      </c>
      <c r="BB41" s="43"/>
      <c r="BC41" s="43">
        <v>62.248840000000001</v>
      </c>
      <c r="BD41" s="43"/>
      <c r="BE41" s="43"/>
      <c r="BF41" s="43"/>
      <c r="BG41" s="43"/>
      <c r="BH41" s="43"/>
      <c r="BI41" s="43">
        <v>11.85305</v>
      </c>
      <c r="BJ41" s="43"/>
      <c r="BK41" s="43">
        <v>5.1774899999999997</v>
      </c>
      <c r="BL41" s="43"/>
      <c r="BM41" s="43">
        <v>6.7889999999999997</v>
      </c>
      <c r="BN41" s="43">
        <v>36.222000000000001</v>
      </c>
      <c r="BO41" s="43">
        <v>1.46</v>
      </c>
      <c r="BP41" s="43"/>
      <c r="BQ41" s="43"/>
      <c r="BR41" s="43">
        <v>5.2851499999999998</v>
      </c>
      <c r="BS41" s="43">
        <v>63.841259999999998</v>
      </c>
      <c r="BT41" s="43">
        <v>15.84562</v>
      </c>
      <c r="BU41" s="43"/>
      <c r="BV41" s="43">
        <v>33.792299999999997</v>
      </c>
      <c r="BW41" s="43">
        <v>3.859</v>
      </c>
      <c r="BX41" s="43"/>
      <c r="BY41" s="43"/>
      <c r="BZ41" s="43"/>
      <c r="CA41" s="43">
        <v>21.413270000000001</v>
      </c>
      <c r="CB41" s="43">
        <v>1.2823</v>
      </c>
      <c r="CC41" s="43">
        <v>0.64</v>
      </c>
      <c r="CD41" s="43">
        <v>25.382809999999999</v>
      </c>
      <c r="CE41" s="43">
        <v>427.48102</v>
      </c>
      <c r="CF41" s="43">
        <v>11.203799999999999</v>
      </c>
      <c r="CG41" s="43">
        <v>133.90128000000001</v>
      </c>
      <c r="CH41" s="43">
        <v>18.161909999999999</v>
      </c>
      <c r="CI41" s="43"/>
      <c r="CJ41" s="43"/>
      <c r="CK41" s="43">
        <v>16.767600000000002</v>
      </c>
      <c r="CL41" s="43">
        <v>4.2757199999999997</v>
      </c>
      <c r="CM41" s="43"/>
      <c r="CN41" s="43"/>
      <c r="CO41" s="43">
        <v>16.610140000000001</v>
      </c>
      <c r="CP41" s="43">
        <v>191.11</v>
      </c>
      <c r="CQ41" s="43"/>
      <c r="CR41" s="43">
        <v>37.828000000000003</v>
      </c>
      <c r="CS41" s="43"/>
      <c r="CT41" s="43">
        <v>23.425000000000001</v>
      </c>
    </row>
    <row r="42" spans="1:98" ht="15.6" x14ac:dyDescent="0.3">
      <c r="A42" s="1"/>
      <c r="B42" s="42" t="s">
        <v>732</v>
      </c>
      <c r="C42" s="43"/>
      <c r="D42" s="43"/>
      <c r="E42" s="43">
        <v>34.90193</v>
      </c>
      <c r="F42" s="43">
        <v>11.61</v>
      </c>
      <c r="G42" s="43"/>
      <c r="H42" s="43">
        <v>4.343</v>
      </c>
      <c r="I42" s="43"/>
      <c r="J42" s="43"/>
      <c r="K42" s="43"/>
      <c r="L42" s="43">
        <v>24.879740000000002</v>
      </c>
      <c r="M42" s="43">
        <v>15.9278</v>
      </c>
      <c r="N42" s="43">
        <v>9.69</v>
      </c>
      <c r="O42" s="43">
        <v>29.456</v>
      </c>
      <c r="P42" s="43"/>
      <c r="Q42" s="43"/>
      <c r="R42" s="43">
        <v>42.564999999999998</v>
      </c>
      <c r="S42" s="43"/>
      <c r="T42" s="43">
        <v>44.447800000000001</v>
      </c>
      <c r="U42" s="43"/>
      <c r="V42" s="43">
        <v>9.5</v>
      </c>
      <c r="W42" s="43"/>
      <c r="X42" s="43">
        <v>57.093260000000001</v>
      </c>
      <c r="Y42" s="43"/>
      <c r="Z42" s="43">
        <v>9.3240099999999995</v>
      </c>
      <c r="AA42" s="43"/>
      <c r="AB42" s="43"/>
      <c r="AC42" s="43">
        <v>3.54</v>
      </c>
      <c r="AD42" s="43"/>
      <c r="AE42" s="43">
        <v>4.2770000000000001</v>
      </c>
      <c r="AF42" s="43"/>
      <c r="AG42" s="43"/>
      <c r="AH42" s="43">
        <v>1.0109999999999999</v>
      </c>
      <c r="AI42" s="43"/>
      <c r="AJ42" s="43">
        <v>5.3594600000000003</v>
      </c>
      <c r="AK42" s="43">
        <v>0</v>
      </c>
      <c r="AL42" s="43">
        <v>3.6122999999999998</v>
      </c>
      <c r="AM42" s="43">
        <v>51.715800000000002</v>
      </c>
      <c r="AN42" s="43">
        <v>131.48282</v>
      </c>
      <c r="AO42" s="43">
        <v>26.438700000000001</v>
      </c>
      <c r="AP42" s="43">
        <v>0.41</v>
      </c>
      <c r="AQ42" s="43">
        <v>158.06</v>
      </c>
      <c r="AR42" s="43"/>
      <c r="AS42" s="43">
        <v>35.123739999999998</v>
      </c>
      <c r="AT42" s="43">
        <v>29.09872</v>
      </c>
      <c r="AU42" s="43"/>
      <c r="AV42" s="43">
        <v>195.4914</v>
      </c>
      <c r="AW42" s="43">
        <v>34.798870000000001</v>
      </c>
      <c r="AX42" s="43"/>
      <c r="AY42" s="43"/>
      <c r="AZ42" s="43"/>
      <c r="BA42" s="43">
        <v>2.5</v>
      </c>
      <c r="BB42" s="43"/>
      <c r="BC42" s="43">
        <v>61.614460000000001</v>
      </c>
      <c r="BD42" s="43"/>
      <c r="BE42" s="43"/>
      <c r="BF42" s="43"/>
      <c r="BG42" s="43"/>
      <c r="BH42" s="43"/>
      <c r="BI42" s="43">
        <v>12.05043</v>
      </c>
      <c r="BJ42" s="43"/>
      <c r="BK42" s="43">
        <v>5.0621400000000003</v>
      </c>
      <c r="BL42" s="43"/>
      <c r="BM42" s="43">
        <v>6.9870000000000001</v>
      </c>
      <c r="BN42" s="43">
        <v>32.69</v>
      </c>
      <c r="BO42" s="43">
        <v>1.42</v>
      </c>
      <c r="BP42" s="43"/>
      <c r="BQ42" s="43"/>
      <c r="BR42" s="43">
        <v>5.2746399999999998</v>
      </c>
      <c r="BS42" s="43">
        <v>61.772930000000002</v>
      </c>
      <c r="BT42" s="43">
        <v>15.451269999999999</v>
      </c>
      <c r="BU42" s="43"/>
      <c r="BV42" s="43">
        <v>34.169600000000003</v>
      </c>
      <c r="BW42" s="43">
        <v>3.6509999999999998</v>
      </c>
      <c r="BX42" s="43"/>
      <c r="BY42" s="43"/>
      <c r="BZ42" s="43"/>
      <c r="CA42" s="43">
        <v>21.364509999999999</v>
      </c>
      <c r="CB42" s="43">
        <v>1.3030999999999999</v>
      </c>
      <c r="CC42" s="43">
        <v>0.6</v>
      </c>
      <c r="CD42" s="43">
        <v>25.13805</v>
      </c>
      <c r="CE42" s="43">
        <v>439.80820999999997</v>
      </c>
      <c r="CF42" s="43">
        <v>11.6099</v>
      </c>
      <c r="CG42" s="43">
        <v>148.49655000000001</v>
      </c>
      <c r="CH42" s="43">
        <v>18.108640000000001</v>
      </c>
      <c r="CI42" s="43"/>
      <c r="CJ42" s="43"/>
      <c r="CK42" s="43">
        <v>16.461300000000001</v>
      </c>
      <c r="CL42" s="43">
        <v>4.0829599999999999</v>
      </c>
      <c r="CM42" s="43"/>
      <c r="CN42" s="43"/>
      <c r="CO42" s="43">
        <v>15.602359999999999</v>
      </c>
      <c r="CP42" s="43">
        <v>206.49</v>
      </c>
      <c r="CQ42" s="43"/>
      <c r="CR42" s="43">
        <v>37.764000000000003</v>
      </c>
      <c r="CS42" s="43"/>
      <c r="CT42" s="43">
        <v>28.702999999999999</v>
      </c>
    </row>
    <row r="43" spans="1:98" ht="15.6" x14ac:dyDescent="0.3">
      <c r="A43" s="1"/>
      <c r="B43" s="42" t="s">
        <v>733</v>
      </c>
      <c r="C43" s="43"/>
      <c r="D43" s="43"/>
      <c r="E43" s="43">
        <v>30.71077</v>
      </c>
      <c r="F43" s="43">
        <v>10.803000000000001</v>
      </c>
      <c r="G43" s="43"/>
      <c r="H43" s="43">
        <v>4.3639999999999999</v>
      </c>
      <c r="I43" s="43"/>
      <c r="J43" s="43"/>
      <c r="K43" s="43"/>
      <c r="L43" s="43">
        <v>24.914950000000001</v>
      </c>
      <c r="M43" s="43">
        <v>15.541700000000001</v>
      </c>
      <c r="N43" s="43">
        <v>9.67</v>
      </c>
      <c r="O43" s="43">
        <v>29.59</v>
      </c>
      <c r="P43" s="43"/>
      <c r="Q43" s="43"/>
      <c r="R43" s="43">
        <v>42.640999999999998</v>
      </c>
      <c r="S43" s="43"/>
      <c r="T43" s="43">
        <v>26.437899999999999</v>
      </c>
      <c r="U43" s="43"/>
      <c r="V43" s="43">
        <v>9.5</v>
      </c>
      <c r="W43" s="43"/>
      <c r="X43" s="43">
        <v>40.065350000000002</v>
      </c>
      <c r="Y43" s="43"/>
      <c r="Z43" s="43">
        <v>9.5857200000000002</v>
      </c>
      <c r="AA43" s="43"/>
      <c r="AB43" s="43"/>
      <c r="AC43" s="43">
        <v>4.3099999999999996</v>
      </c>
      <c r="AD43" s="43"/>
      <c r="AE43" s="43">
        <v>4.32</v>
      </c>
      <c r="AF43" s="43"/>
      <c r="AG43" s="43"/>
      <c r="AH43" s="43">
        <v>0.98140000000000005</v>
      </c>
      <c r="AI43" s="43"/>
      <c r="AJ43" s="43">
        <v>5.4161799999999998</v>
      </c>
      <c r="AK43" s="43">
        <v>0</v>
      </c>
      <c r="AL43" s="43">
        <v>3.6484999999999999</v>
      </c>
      <c r="AM43" s="43">
        <v>51.876550000000002</v>
      </c>
      <c r="AN43" s="43">
        <v>130.33941999999999</v>
      </c>
      <c r="AO43" s="43">
        <v>26.982099999999999</v>
      </c>
      <c r="AP43" s="43">
        <v>0.46</v>
      </c>
      <c r="AQ43" s="43">
        <v>157.07</v>
      </c>
      <c r="AR43" s="43"/>
      <c r="AS43" s="43">
        <v>34.395879999999998</v>
      </c>
      <c r="AT43" s="43">
        <v>28.929020000000001</v>
      </c>
      <c r="AU43" s="43"/>
      <c r="AV43" s="43">
        <v>141.36529999999999</v>
      </c>
      <c r="AW43" s="43">
        <v>34.480829999999997</v>
      </c>
      <c r="AX43" s="43"/>
      <c r="AY43" s="43"/>
      <c r="AZ43" s="43"/>
      <c r="BA43" s="43">
        <v>2.5</v>
      </c>
      <c r="BB43" s="43"/>
      <c r="BC43" s="43">
        <v>38.273940000000003</v>
      </c>
      <c r="BD43" s="43"/>
      <c r="BE43" s="43"/>
      <c r="BF43" s="43"/>
      <c r="BG43" s="43"/>
      <c r="BH43" s="43"/>
      <c r="BI43" s="43">
        <v>12.219060000000001</v>
      </c>
      <c r="BJ43" s="43"/>
      <c r="BK43" s="43">
        <v>5.1212799999999996</v>
      </c>
      <c r="BL43" s="43"/>
      <c r="BM43" s="43">
        <v>7.1230000000000002</v>
      </c>
      <c r="BN43" s="43">
        <v>11.101000000000001</v>
      </c>
      <c r="BO43" s="43">
        <v>1.44</v>
      </c>
      <c r="BP43" s="43"/>
      <c r="BQ43" s="43"/>
      <c r="BR43" s="43">
        <v>5.2353300000000003</v>
      </c>
      <c r="BS43" s="43">
        <v>64.222300000000004</v>
      </c>
      <c r="BT43" s="43">
        <v>14.52895</v>
      </c>
      <c r="BU43" s="43"/>
      <c r="BV43" s="43">
        <v>33.246099999999998</v>
      </c>
      <c r="BW43" s="43">
        <v>3.6070000000000002</v>
      </c>
      <c r="BX43" s="43"/>
      <c r="BY43" s="43"/>
      <c r="BZ43" s="43"/>
      <c r="CA43" s="43">
        <v>3.3188499999999999</v>
      </c>
      <c r="CB43" s="43">
        <v>1.3222</v>
      </c>
      <c r="CC43" s="43">
        <v>0.65</v>
      </c>
      <c r="CD43" s="43">
        <v>23.076989999999999</v>
      </c>
      <c r="CE43" s="43">
        <v>448.99140999999997</v>
      </c>
      <c r="CF43" s="43">
        <v>11.431100000000001</v>
      </c>
      <c r="CG43" s="43">
        <v>141.69244</v>
      </c>
      <c r="CH43" s="43">
        <v>18.271889999999999</v>
      </c>
      <c r="CI43" s="43"/>
      <c r="CJ43" s="43"/>
      <c r="CK43" s="43">
        <v>16.069800000000001</v>
      </c>
      <c r="CL43" s="43">
        <v>3.8507099999999999</v>
      </c>
      <c r="CM43" s="43"/>
      <c r="CN43" s="43"/>
      <c r="CO43" s="43">
        <v>13.680110000000001</v>
      </c>
      <c r="CP43" s="43">
        <v>206.67</v>
      </c>
      <c r="CQ43" s="43"/>
      <c r="CR43" s="43">
        <v>37.381999999999998</v>
      </c>
      <c r="CS43" s="43"/>
      <c r="CT43" s="43">
        <v>26.5</v>
      </c>
    </row>
    <row r="44" spans="1:98" ht="15.6" x14ac:dyDescent="0.3">
      <c r="A44" s="1"/>
      <c r="B44" s="42" t="s">
        <v>734</v>
      </c>
      <c r="C44" s="43"/>
      <c r="D44" s="43"/>
      <c r="E44" s="43">
        <v>20.956109999999999</v>
      </c>
      <c r="F44" s="43">
        <v>9.8770000000000007</v>
      </c>
      <c r="G44" s="43"/>
      <c r="H44" s="43">
        <v>4.3390000000000004</v>
      </c>
      <c r="I44" s="43"/>
      <c r="J44" s="43"/>
      <c r="K44" s="43"/>
      <c r="L44" s="43">
        <v>25.133780000000002</v>
      </c>
      <c r="M44" s="43">
        <v>14.8408</v>
      </c>
      <c r="N44" s="43">
        <v>9.52</v>
      </c>
      <c r="O44" s="43">
        <v>29.17</v>
      </c>
      <c r="P44" s="43"/>
      <c r="Q44" s="43"/>
      <c r="R44" s="43">
        <v>43.381999999999998</v>
      </c>
      <c r="S44" s="43"/>
      <c r="T44" s="43">
        <v>21.667300000000001</v>
      </c>
      <c r="U44" s="43"/>
      <c r="V44" s="43">
        <v>9.4</v>
      </c>
      <c r="W44" s="43"/>
      <c r="X44" s="43">
        <v>28.661850000000001</v>
      </c>
      <c r="Y44" s="43"/>
      <c r="Z44" s="43">
        <v>7.36883</v>
      </c>
      <c r="AA44" s="43"/>
      <c r="AB44" s="43"/>
      <c r="AC44" s="43">
        <v>4.96</v>
      </c>
      <c r="AD44" s="43"/>
      <c r="AE44" s="43">
        <v>4.3159999999999998</v>
      </c>
      <c r="AF44" s="43"/>
      <c r="AG44" s="43"/>
      <c r="AH44" s="43">
        <v>0.97740000000000005</v>
      </c>
      <c r="AI44" s="43"/>
      <c r="AJ44" s="43">
        <v>4.26905</v>
      </c>
      <c r="AK44" s="43">
        <v>0</v>
      </c>
      <c r="AL44" s="43">
        <v>3.6331000000000002</v>
      </c>
      <c r="AM44" s="43">
        <v>48.27216</v>
      </c>
      <c r="AN44" s="43">
        <v>124.35357999999999</v>
      </c>
      <c r="AO44" s="43">
        <v>27.0061</v>
      </c>
      <c r="AP44" s="43">
        <v>0.11</v>
      </c>
      <c r="AQ44" s="43">
        <v>156.81</v>
      </c>
      <c r="AR44" s="43"/>
      <c r="AS44" s="43">
        <v>34.153170000000003</v>
      </c>
      <c r="AT44" s="43">
        <v>29.910160000000001</v>
      </c>
      <c r="AU44" s="43"/>
      <c r="AV44" s="43">
        <v>61.606299999999997</v>
      </c>
      <c r="AW44" s="43">
        <v>32.716500000000003</v>
      </c>
      <c r="AX44" s="43"/>
      <c r="AY44" s="43"/>
      <c r="AZ44" s="43"/>
      <c r="BA44" s="43">
        <v>2.6</v>
      </c>
      <c r="BB44" s="43"/>
      <c r="BC44" s="43">
        <v>31.740659999999998</v>
      </c>
      <c r="BD44" s="43"/>
      <c r="BE44" s="43"/>
      <c r="BF44" s="43"/>
      <c r="BG44" s="43"/>
      <c r="BH44" s="43"/>
      <c r="BI44" s="43">
        <v>12.186400000000001</v>
      </c>
      <c r="BJ44" s="43"/>
      <c r="BK44" s="43">
        <v>5.1662699999999999</v>
      </c>
      <c r="BL44" s="43"/>
      <c r="BM44" s="43">
        <v>6.9809999999999999</v>
      </c>
      <c r="BN44" s="43">
        <v>5.6689999999999996</v>
      </c>
      <c r="BO44" s="43">
        <v>1.53</v>
      </c>
      <c r="BP44" s="43"/>
      <c r="BQ44" s="43"/>
      <c r="BR44" s="43">
        <v>5.3237899999999998</v>
      </c>
      <c r="BS44" s="43">
        <v>68.580870000000004</v>
      </c>
      <c r="BT44" s="43">
        <v>13.715450000000001</v>
      </c>
      <c r="BU44" s="43"/>
      <c r="BV44" s="43">
        <v>30.626100000000001</v>
      </c>
      <c r="BW44" s="43">
        <v>3.8029999999999999</v>
      </c>
      <c r="BX44" s="43"/>
      <c r="BY44" s="43"/>
      <c r="BZ44" s="43"/>
      <c r="CA44" s="43">
        <v>3.0867300000000002</v>
      </c>
      <c r="CB44" s="43">
        <v>1.3109999999999999</v>
      </c>
      <c r="CC44" s="43">
        <v>0.72</v>
      </c>
      <c r="CD44" s="43">
        <v>22.488330000000001</v>
      </c>
      <c r="CE44" s="43">
        <v>465.10262</v>
      </c>
      <c r="CF44" s="43">
        <v>10.8681</v>
      </c>
      <c r="CG44" s="43">
        <v>146.67583999999999</v>
      </c>
      <c r="CH44" s="43">
        <v>18.103850000000001</v>
      </c>
      <c r="CI44" s="43"/>
      <c r="CJ44" s="43"/>
      <c r="CK44" s="43">
        <v>15.987</v>
      </c>
      <c r="CL44" s="43">
        <v>3.7959499999999999</v>
      </c>
      <c r="CM44" s="43"/>
      <c r="CN44" s="43"/>
      <c r="CO44" s="43">
        <v>12.99333</v>
      </c>
      <c r="CP44" s="43">
        <v>206.51</v>
      </c>
      <c r="CQ44" s="43"/>
      <c r="CR44" s="43">
        <v>36.726999999999997</v>
      </c>
      <c r="CS44" s="43"/>
      <c r="CT44" s="43">
        <v>15.632999999999999</v>
      </c>
    </row>
    <row r="45" spans="1:98" ht="15.6" x14ac:dyDescent="0.3">
      <c r="A45" s="1"/>
      <c r="B45" s="42" t="s">
        <v>735</v>
      </c>
      <c r="C45" s="43"/>
      <c r="D45" s="43"/>
      <c r="E45" s="43">
        <v>16.801159999999999</v>
      </c>
      <c r="F45" s="43">
        <v>9.6890000000000001</v>
      </c>
      <c r="G45" s="43"/>
      <c r="H45" s="43">
        <v>4.3049999999999997</v>
      </c>
      <c r="I45" s="43"/>
      <c r="J45" s="43"/>
      <c r="K45" s="43"/>
      <c r="L45" s="43">
        <v>26.828479999999999</v>
      </c>
      <c r="M45" s="43">
        <v>14.6219</v>
      </c>
      <c r="N45" s="43">
        <v>9.2200000000000006</v>
      </c>
      <c r="O45" s="43">
        <v>29.042000000000002</v>
      </c>
      <c r="P45" s="43"/>
      <c r="Q45" s="43"/>
      <c r="R45" s="43">
        <v>43.843000000000004</v>
      </c>
      <c r="S45" s="43"/>
      <c r="T45" s="43">
        <v>12.406700000000001</v>
      </c>
      <c r="U45" s="43"/>
      <c r="V45" s="43">
        <v>9.6</v>
      </c>
      <c r="W45" s="43"/>
      <c r="X45" s="43">
        <v>26.981999999999999</v>
      </c>
      <c r="Y45" s="43"/>
      <c r="Z45" s="43">
        <v>6.0647799999999998</v>
      </c>
      <c r="AA45" s="43"/>
      <c r="AB45" s="43"/>
      <c r="AC45" s="43">
        <v>5.2</v>
      </c>
      <c r="AD45" s="43"/>
      <c r="AE45" s="43">
        <v>4.2530000000000001</v>
      </c>
      <c r="AF45" s="43"/>
      <c r="AG45" s="43"/>
      <c r="AH45" s="43">
        <v>0.98370000000000002</v>
      </c>
      <c r="AI45" s="43"/>
      <c r="AJ45" s="43">
        <v>4.2895099999999999</v>
      </c>
      <c r="AK45" s="43">
        <v>0</v>
      </c>
      <c r="AL45" s="43">
        <v>3.6297999999999999</v>
      </c>
      <c r="AM45" s="43">
        <v>38.969670000000001</v>
      </c>
      <c r="AN45" s="43">
        <v>123.61305</v>
      </c>
      <c r="AO45" s="43">
        <v>26.2881</v>
      </c>
      <c r="AP45" s="43">
        <v>0.35</v>
      </c>
      <c r="AQ45" s="43">
        <v>156.04</v>
      </c>
      <c r="AR45" s="43"/>
      <c r="AS45" s="43">
        <v>32.45635</v>
      </c>
      <c r="AT45" s="43">
        <v>30.72401</v>
      </c>
      <c r="AU45" s="43"/>
      <c r="AV45" s="43">
        <v>57.902000000000001</v>
      </c>
      <c r="AW45" s="43">
        <v>32.303100000000001</v>
      </c>
      <c r="AX45" s="43"/>
      <c r="AY45" s="43"/>
      <c r="AZ45" s="43"/>
      <c r="BA45" s="43">
        <v>2.5</v>
      </c>
      <c r="BB45" s="43"/>
      <c r="BC45" s="43">
        <v>32.147500000000001</v>
      </c>
      <c r="BD45" s="43"/>
      <c r="BE45" s="43"/>
      <c r="BF45" s="43"/>
      <c r="BG45" s="43"/>
      <c r="BH45" s="43"/>
      <c r="BI45" s="43">
        <v>12.37491</v>
      </c>
      <c r="BJ45" s="43"/>
      <c r="BK45" s="43">
        <v>5.2007000000000003</v>
      </c>
      <c r="BL45" s="43"/>
      <c r="BM45" s="43">
        <v>6.8710000000000004</v>
      </c>
      <c r="BN45" s="43">
        <v>5.3319999999999999</v>
      </c>
      <c r="BO45" s="43">
        <v>1.58</v>
      </c>
      <c r="BP45" s="43"/>
      <c r="BQ45" s="43"/>
      <c r="BR45" s="43">
        <v>5.3538800000000002</v>
      </c>
      <c r="BS45" s="43">
        <v>65.77</v>
      </c>
      <c r="BT45" s="43">
        <v>12.854799999999999</v>
      </c>
      <c r="BU45" s="43"/>
      <c r="BV45" s="43">
        <v>30.542300000000001</v>
      </c>
      <c r="BW45" s="43">
        <v>3.7410000000000001</v>
      </c>
      <c r="BX45" s="43"/>
      <c r="BY45" s="43"/>
      <c r="BZ45" s="43"/>
      <c r="CA45" s="43">
        <v>3.1091099999999998</v>
      </c>
      <c r="CB45" s="43">
        <v>1.3129</v>
      </c>
      <c r="CC45" s="43">
        <v>0.72</v>
      </c>
      <c r="CD45" s="43">
        <v>22.32789</v>
      </c>
      <c r="CE45" s="43">
        <v>463.57823999999999</v>
      </c>
      <c r="CF45" s="43">
        <v>10.708</v>
      </c>
      <c r="CG45" s="43">
        <v>147.47255000000001</v>
      </c>
      <c r="CH45" s="43">
        <v>17.763210000000001</v>
      </c>
      <c r="CI45" s="43"/>
      <c r="CJ45" s="43"/>
      <c r="CK45" s="43">
        <v>16.440200000000001</v>
      </c>
      <c r="CL45" s="43">
        <v>3.81142</v>
      </c>
      <c r="CM45" s="43"/>
      <c r="CN45" s="43"/>
      <c r="CO45" s="43">
        <v>11.31054</v>
      </c>
      <c r="CP45" s="43">
        <v>201.91</v>
      </c>
      <c r="CQ45" s="43"/>
      <c r="CR45" s="43">
        <v>32.713000000000001</v>
      </c>
      <c r="CS45" s="43"/>
      <c r="CT45" s="43">
        <v>12.89</v>
      </c>
    </row>
    <row r="46" spans="1:98" ht="15.6" x14ac:dyDescent="0.3">
      <c r="A46" s="1"/>
      <c r="B46" s="42" t="s">
        <v>736</v>
      </c>
      <c r="C46" s="43"/>
      <c r="D46" s="43"/>
      <c r="E46" s="43">
        <v>15.03786</v>
      </c>
      <c r="F46" s="43">
        <v>10.965999999999999</v>
      </c>
      <c r="G46" s="43"/>
      <c r="H46" s="43">
        <v>4.2789999999999999</v>
      </c>
      <c r="I46" s="43"/>
      <c r="J46" s="43"/>
      <c r="K46" s="43"/>
      <c r="L46" s="43">
        <v>27.559529999999999</v>
      </c>
      <c r="M46" s="43">
        <v>13.8589</v>
      </c>
      <c r="N46" s="43">
        <v>9.4600000000000009</v>
      </c>
      <c r="O46" s="43">
        <v>29.802</v>
      </c>
      <c r="P46" s="43"/>
      <c r="Q46" s="43"/>
      <c r="R46" s="43">
        <v>43.808</v>
      </c>
      <c r="S46" s="43"/>
      <c r="T46" s="43">
        <v>11.7273</v>
      </c>
      <c r="U46" s="43"/>
      <c r="V46" s="43">
        <v>9.4</v>
      </c>
      <c r="W46" s="43"/>
      <c r="X46" s="43">
        <v>29.65935</v>
      </c>
      <c r="Y46" s="43"/>
      <c r="Z46" s="43">
        <v>6.3134499999999996</v>
      </c>
      <c r="AA46" s="43"/>
      <c r="AB46" s="43"/>
      <c r="AC46" s="43">
        <v>5.54</v>
      </c>
      <c r="AD46" s="43"/>
      <c r="AE46" s="43">
        <v>4.18</v>
      </c>
      <c r="AF46" s="43"/>
      <c r="AG46" s="43"/>
      <c r="AH46" s="43">
        <v>0.94140000000000001</v>
      </c>
      <c r="AI46" s="43"/>
      <c r="AJ46" s="43">
        <v>4.1899699999999998</v>
      </c>
      <c r="AK46" s="43">
        <v>0</v>
      </c>
      <c r="AL46" s="43">
        <v>3.5773999999999999</v>
      </c>
      <c r="AM46" s="43">
        <v>43.809289999999997</v>
      </c>
      <c r="AN46" s="43">
        <v>125.12187</v>
      </c>
      <c r="AO46" s="43">
        <v>24.939499999999999</v>
      </c>
      <c r="AP46" s="43">
        <v>0.46</v>
      </c>
      <c r="AQ46" s="43">
        <v>154.37</v>
      </c>
      <c r="AR46" s="43"/>
      <c r="AS46" s="43">
        <v>33.218820000000001</v>
      </c>
      <c r="AT46" s="43">
        <v>30.90155</v>
      </c>
      <c r="AU46" s="43"/>
      <c r="AV46" s="43">
        <v>59.107399999999998</v>
      </c>
      <c r="AW46" s="43">
        <v>32.276290000000003</v>
      </c>
      <c r="AX46" s="43"/>
      <c r="AY46" s="43"/>
      <c r="AZ46" s="43"/>
      <c r="BA46" s="43">
        <v>2.6</v>
      </c>
      <c r="BB46" s="43"/>
      <c r="BC46" s="43">
        <v>32.518929999999997</v>
      </c>
      <c r="BD46" s="43"/>
      <c r="BE46" s="43"/>
      <c r="BF46" s="43"/>
      <c r="BG46" s="43"/>
      <c r="BH46" s="43"/>
      <c r="BI46" s="43">
        <v>12.24577</v>
      </c>
      <c r="BJ46" s="43"/>
      <c r="BK46" s="43">
        <v>5.4093099999999996</v>
      </c>
      <c r="BL46" s="43"/>
      <c r="BM46" s="43">
        <v>6.9249999999999998</v>
      </c>
      <c r="BN46" s="43">
        <v>5.2110000000000003</v>
      </c>
      <c r="BO46" s="43">
        <v>1.6</v>
      </c>
      <c r="BP46" s="43"/>
      <c r="BQ46" s="43"/>
      <c r="BR46" s="43">
        <v>5.4929699999999997</v>
      </c>
      <c r="BS46" s="43">
        <v>65.666520000000006</v>
      </c>
      <c r="BT46" s="43">
        <v>12.517160000000001</v>
      </c>
      <c r="BU46" s="43"/>
      <c r="BV46" s="43">
        <v>31.7</v>
      </c>
      <c r="BW46" s="43">
        <v>3.74</v>
      </c>
      <c r="BX46" s="43"/>
      <c r="BY46" s="43"/>
      <c r="BZ46" s="43"/>
      <c r="CA46" s="43">
        <v>3.1088800000000001</v>
      </c>
      <c r="CB46" s="43">
        <v>1.2999000000000001</v>
      </c>
      <c r="CC46" s="43">
        <v>0.71</v>
      </c>
      <c r="CD46" s="43">
        <v>23.228390000000001</v>
      </c>
      <c r="CE46" s="43">
        <v>459.53228999999999</v>
      </c>
      <c r="CF46" s="43">
        <v>10.834</v>
      </c>
      <c r="CG46" s="43">
        <v>141.72873999999999</v>
      </c>
      <c r="CH46" s="43">
        <v>18.091000000000001</v>
      </c>
      <c r="CI46" s="43"/>
      <c r="CJ46" s="43"/>
      <c r="CK46" s="43">
        <v>17.138200000000001</v>
      </c>
      <c r="CL46" s="43">
        <v>3.7518199999999999</v>
      </c>
      <c r="CM46" s="43"/>
      <c r="CN46" s="43"/>
      <c r="CO46" s="43">
        <v>11.501569999999999</v>
      </c>
      <c r="CP46" s="43">
        <v>195.94</v>
      </c>
      <c r="CQ46" s="43"/>
      <c r="CR46" s="43">
        <v>32.454000000000001</v>
      </c>
      <c r="CS46" s="43"/>
      <c r="CT46" s="43">
        <v>12.666</v>
      </c>
    </row>
    <row r="47" spans="1:98" ht="15.6" x14ac:dyDescent="0.3">
      <c r="A47" s="1"/>
      <c r="B47" s="42" t="s">
        <v>737</v>
      </c>
      <c r="C47" s="43"/>
      <c r="D47" s="43"/>
      <c r="E47" s="43">
        <v>15.01384</v>
      </c>
      <c r="F47" s="43">
        <v>11.992000000000001</v>
      </c>
      <c r="G47" s="43"/>
      <c r="H47" s="43">
        <v>4.25</v>
      </c>
      <c r="I47" s="43"/>
      <c r="J47" s="43"/>
      <c r="K47" s="43"/>
      <c r="L47" s="43">
        <v>27.467700000000001</v>
      </c>
      <c r="M47" s="43">
        <v>11.5396</v>
      </c>
      <c r="N47" s="43">
        <v>9.66</v>
      </c>
      <c r="O47" s="43">
        <v>30.26</v>
      </c>
      <c r="P47" s="43"/>
      <c r="Q47" s="43"/>
      <c r="R47" s="43">
        <v>43.795999999999999</v>
      </c>
      <c r="S47" s="43"/>
      <c r="T47" s="43">
        <v>13.6549</v>
      </c>
      <c r="U47" s="43"/>
      <c r="V47" s="43">
        <v>9.5</v>
      </c>
      <c r="W47" s="43"/>
      <c r="X47" s="43">
        <v>27.050190000000001</v>
      </c>
      <c r="Y47" s="43"/>
      <c r="Z47" s="43">
        <v>6.4888399999999997</v>
      </c>
      <c r="AA47" s="43"/>
      <c r="AB47" s="43"/>
      <c r="AC47" s="43">
        <v>5.57</v>
      </c>
      <c r="AD47" s="43"/>
      <c r="AE47" s="43">
        <v>4.173</v>
      </c>
      <c r="AF47" s="43"/>
      <c r="AG47" s="43"/>
      <c r="AH47" s="43">
        <v>0.93579999999999997</v>
      </c>
      <c r="AI47" s="43"/>
      <c r="AJ47" s="43">
        <v>4.1270300000000004</v>
      </c>
      <c r="AK47" s="43">
        <v>0</v>
      </c>
      <c r="AL47" s="43">
        <v>3.5356999999999998</v>
      </c>
      <c r="AM47" s="43">
        <v>48.291499999999999</v>
      </c>
      <c r="AN47" s="43">
        <v>127.67461</v>
      </c>
      <c r="AO47" s="43">
        <v>27.966899999999999</v>
      </c>
      <c r="AP47" s="43">
        <v>0.37</v>
      </c>
      <c r="AQ47" s="43">
        <v>152.38999999999999</v>
      </c>
      <c r="AR47" s="43"/>
      <c r="AS47" s="43">
        <v>35.638739999999999</v>
      </c>
      <c r="AT47" s="43">
        <v>30.49821</v>
      </c>
      <c r="AU47" s="43"/>
      <c r="AV47" s="43">
        <v>59.190300000000001</v>
      </c>
      <c r="AW47" s="43">
        <v>33.040179999999999</v>
      </c>
      <c r="AX47" s="43"/>
      <c r="AY47" s="43"/>
      <c r="AZ47" s="43"/>
      <c r="BA47" s="43">
        <v>2.5</v>
      </c>
      <c r="BB47" s="43"/>
      <c r="BC47" s="43">
        <v>32.653530000000003</v>
      </c>
      <c r="BD47" s="43"/>
      <c r="BE47" s="43"/>
      <c r="BF47" s="43"/>
      <c r="BG47" s="43"/>
      <c r="BH47" s="43"/>
      <c r="BI47" s="43">
        <v>12.332079999999999</v>
      </c>
      <c r="BJ47" s="43"/>
      <c r="BK47" s="43">
        <v>5.5077699999999998</v>
      </c>
      <c r="BL47" s="43"/>
      <c r="BM47" s="43">
        <v>6.7889999999999997</v>
      </c>
      <c r="BN47" s="43">
        <v>5.1719999999999997</v>
      </c>
      <c r="BO47" s="43">
        <v>1.78</v>
      </c>
      <c r="BP47" s="43"/>
      <c r="BQ47" s="43"/>
      <c r="BR47" s="43">
        <v>5.3556600000000003</v>
      </c>
      <c r="BS47" s="43">
        <v>74.034040000000005</v>
      </c>
      <c r="BT47" s="43">
        <v>12.83656</v>
      </c>
      <c r="BU47" s="43"/>
      <c r="BV47" s="43">
        <v>32.398899999999998</v>
      </c>
      <c r="BW47" s="43">
        <v>3.6949999999999998</v>
      </c>
      <c r="BX47" s="43"/>
      <c r="BY47" s="43"/>
      <c r="BZ47" s="43"/>
      <c r="CA47" s="43">
        <v>3.1421700000000001</v>
      </c>
      <c r="CB47" s="43">
        <v>1.2899</v>
      </c>
      <c r="CC47" s="43">
        <v>0.73</v>
      </c>
      <c r="CD47" s="43">
        <v>23.508320000000001</v>
      </c>
      <c r="CE47" s="43">
        <v>460.95639</v>
      </c>
      <c r="CF47" s="43">
        <v>10.939</v>
      </c>
      <c r="CG47" s="43">
        <v>149.18657999999999</v>
      </c>
      <c r="CH47" s="43">
        <v>18.29101</v>
      </c>
      <c r="CI47" s="43"/>
      <c r="CJ47" s="43"/>
      <c r="CK47" s="43">
        <v>17.968599999999999</v>
      </c>
      <c r="CL47" s="43">
        <v>3.8005200000000001</v>
      </c>
      <c r="CM47" s="43"/>
      <c r="CN47" s="43"/>
      <c r="CO47" s="43">
        <v>11.33196</v>
      </c>
      <c r="CP47" s="43">
        <v>197.63</v>
      </c>
      <c r="CQ47" s="43"/>
      <c r="CR47" s="43">
        <v>32.704999999999998</v>
      </c>
      <c r="CS47" s="43"/>
      <c r="CT47" s="43">
        <v>13.163</v>
      </c>
    </row>
    <row r="48" spans="1:98" ht="15.6" x14ac:dyDescent="0.3">
      <c r="A48" s="1"/>
      <c r="B48" s="42" t="s">
        <v>738</v>
      </c>
      <c r="C48" s="43"/>
      <c r="D48" s="43"/>
      <c r="E48" s="43">
        <v>16.475349999999999</v>
      </c>
      <c r="F48" s="43">
        <v>12.39</v>
      </c>
      <c r="G48" s="43"/>
      <c r="H48" s="43">
        <v>4.2110000000000003</v>
      </c>
      <c r="I48" s="43"/>
      <c r="J48" s="43"/>
      <c r="K48" s="43"/>
      <c r="L48" s="43">
        <v>27.217079999999999</v>
      </c>
      <c r="M48" s="43">
        <v>11.4756</v>
      </c>
      <c r="N48" s="43">
        <v>10.18</v>
      </c>
      <c r="O48" s="43">
        <v>30.238</v>
      </c>
      <c r="P48" s="43"/>
      <c r="Q48" s="43"/>
      <c r="R48" s="43">
        <v>43.752000000000002</v>
      </c>
      <c r="S48" s="43"/>
      <c r="T48" s="43">
        <v>16.634499999999999</v>
      </c>
      <c r="U48" s="43"/>
      <c r="V48" s="43">
        <v>9.6</v>
      </c>
      <c r="W48" s="43"/>
      <c r="X48" s="43">
        <v>27.719280000000001</v>
      </c>
      <c r="Y48" s="43"/>
      <c r="Z48" s="43">
        <v>6.6788600000000002</v>
      </c>
      <c r="AA48" s="43"/>
      <c r="AB48" s="43"/>
      <c r="AC48" s="43">
        <v>5.69</v>
      </c>
      <c r="AD48" s="43"/>
      <c r="AE48" s="43">
        <v>4.0919999999999996</v>
      </c>
      <c r="AF48" s="43"/>
      <c r="AG48" s="43"/>
      <c r="AH48" s="43">
        <v>1.0709</v>
      </c>
      <c r="AI48" s="43"/>
      <c r="AJ48" s="43">
        <v>4.0911</v>
      </c>
      <c r="AK48" s="43">
        <v>0</v>
      </c>
      <c r="AL48" s="43">
        <v>3.5541999999999998</v>
      </c>
      <c r="AM48" s="43">
        <v>49.634140000000002</v>
      </c>
      <c r="AN48" s="43">
        <v>127.79705</v>
      </c>
      <c r="AO48" s="43">
        <v>27.883299999999998</v>
      </c>
      <c r="AP48" s="43">
        <v>0.84</v>
      </c>
      <c r="AQ48" s="43">
        <v>158.16</v>
      </c>
      <c r="AR48" s="43"/>
      <c r="AS48" s="43">
        <v>36.557099999999998</v>
      </c>
      <c r="AT48" s="43">
        <v>30.912199999999999</v>
      </c>
      <c r="AU48" s="43"/>
      <c r="AV48" s="43">
        <v>60.6066</v>
      </c>
      <c r="AW48" s="43">
        <v>33.25911</v>
      </c>
      <c r="AX48" s="43"/>
      <c r="AY48" s="43"/>
      <c r="AZ48" s="43"/>
      <c r="BA48" s="43">
        <v>2.7</v>
      </c>
      <c r="BB48" s="43"/>
      <c r="BC48" s="43">
        <v>32.809019999999997</v>
      </c>
      <c r="BD48" s="43"/>
      <c r="BE48" s="43"/>
      <c r="BF48" s="43"/>
      <c r="BG48" s="43"/>
      <c r="BH48" s="43"/>
      <c r="BI48" s="43">
        <v>12.06879</v>
      </c>
      <c r="BJ48" s="43"/>
      <c r="BK48" s="43">
        <v>5.3746200000000002</v>
      </c>
      <c r="BL48" s="43"/>
      <c r="BM48" s="43">
        <v>6.7809999999999997</v>
      </c>
      <c r="BN48" s="43">
        <v>5.1639999999999997</v>
      </c>
      <c r="BO48" s="43">
        <v>1.69</v>
      </c>
      <c r="BP48" s="43"/>
      <c r="BQ48" s="43"/>
      <c r="BR48" s="43">
        <v>5.2889400000000002</v>
      </c>
      <c r="BS48" s="43">
        <v>81.081199999999995</v>
      </c>
      <c r="BT48" s="43">
        <v>13.80706</v>
      </c>
      <c r="BU48" s="43"/>
      <c r="BV48" s="43">
        <v>33.207000000000001</v>
      </c>
      <c r="BW48" s="43">
        <v>4.0019999999999998</v>
      </c>
      <c r="BX48" s="43"/>
      <c r="BY48" s="43"/>
      <c r="BZ48" s="43"/>
      <c r="CA48" s="43">
        <v>3.1890700000000001</v>
      </c>
      <c r="CB48" s="43">
        <v>1.2673000000000001</v>
      </c>
      <c r="CC48" s="43">
        <v>0.73</v>
      </c>
      <c r="CD48" s="43">
        <v>24.3963</v>
      </c>
      <c r="CE48" s="43">
        <v>466.65183000000002</v>
      </c>
      <c r="CF48" s="43">
        <v>11.1988</v>
      </c>
      <c r="CG48" s="43">
        <v>145.95205000000001</v>
      </c>
      <c r="CH48" s="43">
        <v>18.007380000000001</v>
      </c>
      <c r="CI48" s="43"/>
      <c r="CJ48" s="43"/>
      <c r="CK48" s="43">
        <v>17.7681</v>
      </c>
      <c r="CL48" s="43">
        <v>4.6724300000000003</v>
      </c>
      <c r="CM48" s="43"/>
      <c r="CN48" s="43"/>
      <c r="CO48" s="43">
        <v>12.69412</v>
      </c>
      <c r="CP48" s="43">
        <v>203.45</v>
      </c>
      <c r="CQ48" s="43"/>
      <c r="CR48" s="43">
        <v>36.639000000000003</v>
      </c>
      <c r="CS48" s="43"/>
      <c r="CT48" s="43">
        <v>13.42</v>
      </c>
    </row>
    <row r="49" spans="1:98" ht="15.6" x14ac:dyDescent="0.3">
      <c r="A49" s="1"/>
      <c r="B49" s="42" t="s">
        <v>739</v>
      </c>
      <c r="C49" s="43"/>
      <c r="D49" s="43"/>
      <c r="E49" s="43">
        <v>16.85004</v>
      </c>
      <c r="F49" s="43">
        <v>12.401999999999999</v>
      </c>
      <c r="G49" s="43"/>
      <c r="H49" s="43">
        <v>4.157</v>
      </c>
      <c r="I49" s="43"/>
      <c r="J49" s="43"/>
      <c r="K49" s="43"/>
      <c r="L49" s="43">
        <v>26.964449999999999</v>
      </c>
      <c r="M49" s="43">
        <v>11.291700000000001</v>
      </c>
      <c r="N49" s="43">
        <v>9.8699999999999992</v>
      </c>
      <c r="O49" s="43">
        <v>30.257999999999999</v>
      </c>
      <c r="P49" s="43"/>
      <c r="Q49" s="43"/>
      <c r="R49" s="43">
        <v>43.811</v>
      </c>
      <c r="S49" s="43"/>
      <c r="T49" s="43">
        <v>20.963200000000001</v>
      </c>
      <c r="U49" s="43"/>
      <c r="V49" s="43">
        <v>9.6999999999999993</v>
      </c>
      <c r="W49" s="43"/>
      <c r="X49" s="43">
        <v>28.641310000000001</v>
      </c>
      <c r="Y49" s="43"/>
      <c r="Z49" s="43">
        <v>7.2574300000000003</v>
      </c>
      <c r="AA49" s="43"/>
      <c r="AB49" s="43"/>
      <c r="AC49" s="43">
        <v>5.78</v>
      </c>
      <c r="AD49" s="43"/>
      <c r="AE49" s="43">
        <v>4.3319999999999999</v>
      </c>
      <c r="AF49" s="43"/>
      <c r="AG49" s="43"/>
      <c r="AH49" s="43">
        <v>1.0427999999999999</v>
      </c>
      <c r="AI49" s="43"/>
      <c r="AJ49" s="43">
        <v>4.0739599999999996</v>
      </c>
      <c r="AK49" s="43">
        <v>0</v>
      </c>
      <c r="AL49" s="43">
        <v>3.5712999999999999</v>
      </c>
      <c r="AM49" s="43">
        <v>52.24879</v>
      </c>
      <c r="AN49" s="43">
        <v>129.27589</v>
      </c>
      <c r="AO49" s="43">
        <v>27.048100000000002</v>
      </c>
      <c r="AP49" s="43">
        <v>0.87</v>
      </c>
      <c r="AQ49" s="43">
        <v>158.94</v>
      </c>
      <c r="AR49" s="43"/>
      <c r="AS49" s="43">
        <v>37.377009999999999</v>
      </c>
      <c r="AT49" s="43">
        <v>30.327660000000002</v>
      </c>
      <c r="AU49" s="43"/>
      <c r="AV49" s="43">
        <v>58.2592</v>
      </c>
      <c r="AW49" s="43">
        <v>33.481029999999997</v>
      </c>
      <c r="AX49" s="43"/>
      <c r="AY49" s="43"/>
      <c r="AZ49" s="43"/>
      <c r="BA49" s="43">
        <v>2.5</v>
      </c>
      <c r="BB49" s="43"/>
      <c r="BC49" s="43">
        <v>32.818280000000001</v>
      </c>
      <c r="BD49" s="43"/>
      <c r="BE49" s="43"/>
      <c r="BF49" s="43"/>
      <c r="BG49" s="43"/>
      <c r="BH49" s="43"/>
      <c r="BI49" s="43">
        <v>12.23085</v>
      </c>
      <c r="BJ49" s="43"/>
      <c r="BK49" s="43">
        <v>5.35555</v>
      </c>
      <c r="BL49" s="43"/>
      <c r="BM49" s="43">
        <v>6.891</v>
      </c>
      <c r="BN49" s="43">
        <v>5.1589999999999998</v>
      </c>
      <c r="BO49" s="43">
        <v>1.82</v>
      </c>
      <c r="BP49" s="43"/>
      <c r="BQ49" s="43"/>
      <c r="BR49" s="43">
        <v>5.0422500000000001</v>
      </c>
      <c r="BS49" s="43">
        <v>108.09491</v>
      </c>
      <c r="BT49" s="43">
        <v>14.06798</v>
      </c>
      <c r="BU49" s="43"/>
      <c r="BV49" s="43">
        <v>35.1023</v>
      </c>
      <c r="BW49" s="43">
        <v>4.085</v>
      </c>
      <c r="BX49" s="43"/>
      <c r="BY49" s="43"/>
      <c r="BZ49" s="43"/>
      <c r="CA49" s="43">
        <v>3.5884200000000002</v>
      </c>
      <c r="CB49" s="43">
        <v>1.2433000000000001</v>
      </c>
      <c r="CC49" s="43">
        <v>0.71</v>
      </c>
      <c r="CD49" s="43">
        <v>24.19219</v>
      </c>
      <c r="CE49" s="43">
        <v>469.26364000000001</v>
      </c>
      <c r="CF49" s="43">
        <v>11.646100000000001</v>
      </c>
      <c r="CG49" s="43">
        <v>145.8553</v>
      </c>
      <c r="CH49" s="43">
        <v>18.29993</v>
      </c>
      <c r="CI49" s="43"/>
      <c r="CJ49" s="43"/>
      <c r="CK49" s="43">
        <v>17.770600000000002</v>
      </c>
      <c r="CL49" s="43">
        <v>4.8931800000000001</v>
      </c>
      <c r="CM49" s="43"/>
      <c r="CN49" s="43"/>
      <c r="CO49" s="43">
        <v>13.54261</v>
      </c>
      <c r="CP49" s="43">
        <v>209.16</v>
      </c>
      <c r="CQ49" s="43"/>
      <c r="CR49" s="43">
        <v>37.35</v>
      </c>
      <c r="CS49" s="43"/>
      <c r="CT49" s="43">
        <v>15.57</v>
      </c>
    </row>
    <row r="50" spans="1:98" ht="15.6" x14ac:dyDescent="0.3">
      <c r="A50" s="1"/>
      <c r="B50" s="42" t="s">
        <v>740</v>
      </c>
      <c r="C50" s="43"/>
      <c r="D50" s="43"/>
      <c r="E50" s="43">
        <v>19.356210000000001</v>
      </c>
      <c r="F50" s="43">
        <v>13.019</v>
      </c>
      <c r="G50" s="43"/>
      <c r="H50" s="43">
        <v>4.2140000000000004</v>
      </c>
      <c r="I50" s="43"/>
      <c r="J50" s="43"/>
      <c r="K50" s="43"/>
      <c r="L50" s="43">
        <v>26.499659999999999</v>
      </c>
      <c r="M50" s="43">
        <v>11.4956</v>
      </c>
      <c r="N50" s="43">
        <v>11.05</v>
      </c>
      <c r="O50" s="43">
        <v>30.425999999999998</v>
      </c>
      <c r="P50" s="43"/>
      <c r="Q50" s="43"/>
      <c r="R50" s="43">
        <v>43.834000000000003</v>
      </c>
      <c r="S50" s="43"/>
      <c r="T50" s="43">
        <v>20.968800000000002</v>
      </c>
      <c r="U50" s="43"/>
      <c r="V50" s="43">
        <v>9.8000000000000007</v>
      </c>
      <c r="W50" s="43"/>
      <c r="X50" s="43">
        <v>31.12398</v>
      </c>
      <c r="Y50" s="43"/>
      <c r="Z50" s="43">
        <v>8.8375800000000009</v>
      </c>
      <c r="AA50" s="43"/>
      <c r="AB50" s="43"/>
      <c r="AC50" s="43">
        <v>5.41</v>
      </c>
      <c r="AD50" s="43"/>
      <c r="AE50" s="43">
        <v>4.3120000000000003</v>
      </c>
      <c r="AF50" s="43"/>
      <c r="AG50" s="43"/>
      <c r="AH50" s="43">
        <v>0.9778</v>
      </c>
      <c r="AI50" s="43"/>
      <c r="AJ50" s="43">
        <v>4.2364699999999997</v>
      </c>
      <c r="AK50" s="43">
        <v>0</v>
      </c>
      <c r="AL50" s="43">
        <v>3.5173000000000001</v>
      </c>
      <c r="AM50" s="43">
        <v>48.778799999999997</v>
      </c>
      <c r="AN50" s="43">
        <v>129.36960999999999</v>
      </c>
      <c r="AO50" s="43">
        <v>27.197700000000001</v>
      </c>
      <c r="AP50" s="43">
        <v>0.94</v>
      </c>
      <c r="AQ50" s="43">
        <v>159.44999999999999</v>
      </c>
      <c r="AR50" s="43"/>
      <c r="AS50" s="43">
        <v>37.515099999999997</v>
      </c>
      <c r="AT50" s="43">
        <v>29.05864</v>
      </c>
      <c r="AU50" s="43"/>
      <c r="AV50" s="43">
        <v>71.305599999999998</v>
      </c>
      <c r="AW50" s="43">
        <v>34.313879999999997</v>
      </c>
      <c r="AX50" s="43"/>
      <c r="AY50" s="43"/>
      <c r="AZ50" s="43"/>
      <c r="BA50" s="43">
        <v>2.5</v>
      </c>
      <c r="BB50" s="43"/>
      <c r="BC50" s="43">
        <v>32.609810000000003</v>
      </c>
      <c r="BD50" s="43"/>
      <c r="BE50" s="43"/>
      <c r="BF50" s="43"/>
      <c r="BG50" s="43"/>
      <c r="BH50" s="43"/>
      <c r="BI50" s="43">
        <v>12.2311</v>
      </c>
      <c r="BJ50" s="43"/>
      <c r="BK50" s="43">
        <v>5.2408999999999999</v>
      </c>
      <c r="BL50" s="43"/>
      <c r="BM50" s="43">
        <v>6.7809999999999997</v>
      </c>
      <c r="BN50" s="43">
        <v>5.2789999999999999</v>
      </c>
      <c r="BO50" s="43">
        <v>1.83</v>
      </c>
      <c r="BP50" s="43"/>
      <c r="BQ50" s="43"/>
      <c r="BR50" s="43">
        <v>5.0056200000000004</v>
      </c>
      <c r="BS50" s="43">
        <v>118.86246</v>
      </c>
      <c r="BT50" s="43">
        <v>13.37754</v>
      </c>
      <c r="BU50" s="43"/>
      <c r="BV50" s="43">
        <v>35.836500000000001</v>
      </c>
      <c r="BW50" s="43">
        <v>4.1260000000000003</v>
      </c>
      <c r="BX50" s="43"/>
      <c r="BY50" s="43"/>
      <c r="BZ50" s="43"/>
      <c r="CA50" s="43">
        <v>11.07124</v>
      </c>
      <c r="CB50" s="43">
        <v>1.2037</v>
      </c>
      <c r="CC50" s="43">
        <v>0.71</v>
      </c>
      <c r="CD50" s="43">
        <v>24.128350000000001</v>
      </c>
      <c r="CE50" s="43">
        <v>466.74516999999997</v>
      </c>
      <c r="CF50" s="43">
        <v>11.6632</v>
      </c>
      <c r="CG50" s="43">
        <v>147.30608000000001</v>
      </c>
      <c r="CH50" s="43">
        <v>17.999919999999999</v>
      </c>
      <c r="CI50" s="43"/>
      <c r="CJ50" s="43"/>
      <c r="CK50" s="43">
        <v>17.749500000000001</v>
      </c>
      <c r="CL50" s="43">
        <v>4.9119799999999998</v>
      </c>
      <c r="CM50" s="43"/>
      <c r="CN50" s="43"/>
      <c r="CO50" s="43">
        <v>13.9946</v>
      </c>
      <c r="CP50" s="43">
        <v>206.57</v>
      </c>
      <c r="CQ50" s="43"/>
      <c r="CR50" s="43">
        <v>37.264000000000003</v>
      </c>
      <c r="CS50" s="43"/>
      <c r="CT50" s="43">
        <v>19.164000000000001</v>
      </c>
    </row>
    <row r="51" spans="1:98" ht="15.6" x14ac:dyDescent="0.3">
      <c r="A51" s="1"/>
      <c r="B51" s="42" t="s">
        <v>741</v>
      </c>
      <c r="C51" s="43"/>
      <c r="D51" s="43"/>
      <c r="E51" s="43">
        <v>20.028099999999998</v>
      </c>
      <c r="F51" s="43">
        <v>13.166</v>
      </c>
      <c r="G51" s="43"/>
      <c r="H51" s="43">
        <v>4.2309999999999999</v>
      </c>
      <c r="I51" s="43"/>
      <c r="J51" s="43"/>
      <c r="K51" s="43"/>
      <c r="L51" s="43">
        <v>25.76239</v>
      </c>
      <c r="M51" s="43">
        <v>11.392300000000001</v>
      </c>
      <c r="N51" s="43">
        <v>11.38</v>
      </c>
      <c r="O51" s="43">
        <v>30.526</v>
      </c>
      <c r="P51" s="43"/>
      <c r="Q51" s="43"/>
      <c r="R51" s="43">
        <v>43.466999999999999</v>
      </c>
      <c r="S51" s="43"/>
      <c r="T51" s="43">
        <v>20.9695</v>
      </c>
      <c r="U51" s="43"/>
      <c r="V51" s="43">
        <v>7.8</v>
      </c>
      <c r="W51" s="43"/>
      <c r="X51" s="43">
        <v>36.149900000000002</v>
      </c>
      <c r="Y51" s="43"/>
      <c r="Z51" s="43">
        <v>8.8862900000000007</v>
      </c>
      <c r="AA51" s="43"/>
      <c r="AB51" s="43"/>
      <c r="AC51" s="43">
        <v>4.92</v>
      </c>
      <c r="AD51" s="43"/>
      <c r="AE51" s="43">
        <v>4.2510000000000003</v>
      </c>
      <c r="AF51" s="43"/>
      <c r="AG51" s="43"/>
      <c r="AH51" s="43">
        <v>0.99670000000000003</v>
      </c>
      <c r="AI51" s="43"/>
      <c r="AJ51" s="43">
        <v>4.23285</v>
      </c>
      <c r="AK51" s="43">
        <v>0</v>
      </c>
      <c r="AL51" s="43">
        <v>3.3136000000000001</v>
      </c>
      <c r="AM51" s="43">
        <v>49.13841</v>
      </c>
      <c r="AN51" s="43">
        <v>128.09587999999999</v>
      </c>
      <c r="AO51" s="43">
        <v>28.587700000000002</v>
      </c>
      <c r="AP51" s="43">
        <v>1.03</v>
      </c>
      <c r="AQ51" s="43">
        <v>158.71</v>
      </c>
      <c r="AR51" s="43"/>
      <c r="AS51" s="43">
        <v>37.548169999999999</v>
      </c>
      <c r="AT51" s="43">
        <v>29.067080000000001</v>
      </c>
      <c r="AU51" s="43"/>
      <c r="AV51" s="43">
        <v>192.06450000000001</v>
      </c>
      <c r="AW51" s="43">
        <v>35.557810000000003</v>
      </c>
      <c r="AX51" s="43"/>
      <c r="AY51" s="43"/>
      <c r="AZ51" s="43"/>
      <c r="BA51" s="43">
        <v>2.5</v>
      </c>
      <c r="BB51" s="43"/>
      <c r="BC51" s="43">
        <v>48.654899999999998</v>
      </c>
      <c r="BD51" s="43"/>
      <c r="BE51" s="43"/>
      <c r="BF51" s="43"/>
      <c r="BG51" s="43"/>
      <c r="BH51" s="43"/>
      <c r="BI51" s="43">
        <v>12.434060000000001</v>
      </c>
      <c r="BJ51" s="43"/>
      <c r="BK51" s="43">
        <v>5.2630600000000003</v>
      </c>
      <c r="BL51" s="43"/>
      <c r="BM51" s="43">
        <v>6.7889999999999997</v>
      </c>
      <c r="BN51" s="43">
        <v>6.1980000000000004</v>
      </c>
      <c r="BO51" s="43">
        <v>1.81</v>
      </c>
      <c r="BP51" s="43"/>
      <c r="BQ51" s="43"/>
      <c r="BR51" s="43">
        <v>5.0737399999999999</v>
      </c>
      <c r="BS51" s="43">
        <v>123.30322</v>
      </c>
      <c r="BT51" s="43">
        <v>14.87928</v>
      </c>
      <c r="BU51" s="43"/>
      <c r="BV51" s="43">
        <v>35.821300000000001</v>
      </c>
      <c r="BW51" s="43">
        <v>3.9540000000000002</v>
      </c>
      <c r="BX51" s="43"/>
      <c r="BY51" s="43"/>
      <c r="BZ51" s="43"/>
      <c r="CA51" s="43">
        <v>21.5014</v>
      </c>
      <c r="CB51" s="43">
        <v>1.1085</v>
      </c>
      <c r="CC51" s="43">
        <v>0.7</v>
      </c>
      <c r="CD51" s="43">
        <v>24.611419999999999</v>
      </c>
      <c r="CE51" s="43">
        <v>466.64972999999998</v>
      </c>
      <c r="CF51" s="43">
        <v>11.731199999999999</v>
      </c>
      <c r="CG51" s="43">
        <v>146.46763999999999</v>
      </c>
      <c r="CH51" s="43">
        <v>18.416090000000001</v>
      </c>
      <c r="CI51" s="43"/>
      <c r="CJ51" s="43"/>
      <c r="CK51" s="43">
        <v>16.457699999999999</v>
      </c>
      <c r="CL51" s="43">
        <v>4.8834600000000004</v>
      </c>
      <c r="CM51" s="43"/>
      <c r="CN51" s="43"/>
      <c r="CO51" s="43">
        <v>14.55233</v>
      </c>
      <c r="CP51" s="43">
        <v>208.86</v>
      </c>
      <c r="CQ51" s="43"/>
      <c r="CR51" s="43">
        <v>37.75</v>
      </c>
      <c r="CS51" s="43"/>
      <c r="CT51" s="43">
        <v>21.010999999999999</v>
      </c>
    </row>
    <row r="52" spans="1:98" ht="15.6" x14ac:dyDescent="0.3">
      <c r="A52" s="1"/>
      <c r="B52" s="42" t="s">
        <v>742</v>
      </c>
      <c r="C52" s="43"/>
      <c r="D52" s="43"/>
      <c r="E52" s="43">
        <v>27.690670000000001</v>
      </c>
      <c r="F52" s="43">
        <v>12.73</v>
      </c>
      <c r="G52" s="43"/>
      <c r="H52" s="43">
        <v>4.1029999999999998</v>
      </c>
      <c r="I52" s="43"/>
      <c r="J52" s="43"/>
      <c r="K52" s="43"/>
      <c r="L52" s="43">
        <v>25.373699999999999</v>
      </c>
      <c r="M52" s="43">
        <v>11.463699999999999</v>
      </c>
      <c r="N52" s="43">
        <v>11.01</v>
      </c>
      <c r="O52" s="43">
        <v>30.86</v>
      </c>
      <c r="P52" s="43"/>
      <c r="Q52" s="43"/>
      <c r="R52" s="43">
        <v>43.743000000000002</v>
      </c>
      <c r="S52" s="43"/>
      <c r="T52" s="43">
        <v>23.165500000000002</v>
      </c>
      <c r="U52" s="43"/>
      <c r="V52" s="43">
        <v>8.1999999999999993</v>
      </c>
      <c r="W52" s="43"/>
      <c r="X52" s="43">
        <v>131.63122999999999</v>
      </c>
      <c r="Y52" s="43"/>
      <c r="Z52" s="43">
        <v>9.7199799999999996</v>
      </c>
      <c r="AA52" s="43"/>
      <c r="AB52" s="43"/>
      <c r="AC52" s="43">
        <v>4.91</v>
      </c>
      <c r="AD52" s="43"/>
      <c r="AE52" s="43">
        <v>4.2839999999999998</v>
      </c>
      <c r="AF52" s="43"/>
      <c r="AG52" s="43"/>
      <c r="AH52" s="43">
        <v>1.2228000000000001</v>
      </c>
      <c r="AI52" s="43"/>
      <c r="AJ52" s="43">
        <v>4.8772500000000001</v>
      </c>
      <c r="AK52" s="43">
        <v>0</v>
      </c>
      <c r="AL52" s="43">
        <v>2.3822000000000001</v>
      </c>
      <c r="AM52" s="43">
        <v>51.399929999999998</v>
      </c>
      <c r="AN52" s="43">
        <v>130.19166999999999</v>
      </c>
      <c r="AO52" s="43">
        <v>28.4407</v>
      </c>
      <c r="AP52" s="43">
        <v>1.1499999999999999</v>
      </c>
      <c r="AQ52" s="43">
        <v>159.76</v>
      </c>
      <c r="AR52" s="43"/>
      <c r="AS52" s="43">
        <v>38.983640000000001</v>
      </c>
      <c r="AT52" s="43">
        <v>28.864899999999999</v>
      </c>
      <c r="AU52" s="43"/>
      <c r="AV52" s="43">
        <v>192.26949999999999</v>
      </c>
      <c r="AW52" s="43">
        <v>35.918810000000001</v>
      </c>
      <c r="AX52" s="43"/>
      <c r="AY52" s="43"/>
      <c r="AZ52" s="43"/>
      <c r="BA52" s="43">
        <v>2.4</v>
      </c>
      <c r="BB52" s="43"/>
      <c r="BC52" s="43">
        <v>66.606840000000005</v>
      </c>
      <c r="BD52" s="43"/>
      <c r="BE52" s="43"/>
      <c r="BF52" s="43"/>
      <c r="BG52" s="43"/>
      <c r="BH52" s="43"/>
      <c r="BI52" s="43">
        <v>12.483689999999999</v>
      </c>
      <c r="BJ52" s="43"/>
      <c r="BK52" s="43">
        <v>5.1600999999999999</v>
      </c>
      <c r="BL52" s="43"/>
      <c r="BM52" s="43">
        <v>6.9870000000000001</v>
      </c>
      <c r="BN52" s="43">
        <v>32.026000000000003</v>
      </c>
      <c r="BO52" s="43">
        <v>1.77</v>
      </c>
      <c r="BP52" s="43"/>
      <c r="BQ52" s="43"/>
      <c r="BR52" s="43">
        <v>5.0465999999999998</v>
      </c>
      <c r="BS52" s="43">
        <v>123.29619</v>
      </c>
      <c r="BT52" s="43">
        <v>12.69117</v>
      </c>
      <c r="BU52" s="43"/>
      <c r="BV52" s="43">
        <v>35.839599999999997</v>
      </c>
      <c r="BW52" s="43">
        <v>3.9620000000000002</v>
      </c>
      <c r="BX52" s="43"/>
      <c r="BY52" s="43"/>
      <c r="BZ52" s="43"/>
      <c r="CA52" s="43">
        <v>21.624400000000001</v>
      </c>
      <c r="CB52" s="43">
        <v>0.75529999999999997</v>
      </c>
      <c r="CC52" s="43">
        <v>0.65</v>
      </c>
      <c r="CD52" s="43">
        <v>24.521719999999998</v>
      </c>
      <c r="CE52" s="43">
        <v>470.38704000000001</v>
      </c>
      <c r="CF52" s="43">
        <v>11.6381</v>
      </c>
      <c r="CG52" s="43">
        <v>151.78444999999999</v>
      </c>
      <c r="CH52" s="43">
        <v>18.590039999999998</v>
      </c>
      <c r="CI52" s="43"/>
      <c r="CJ52" s="43"/>
      <c r="CK52" s="43">
        <v>17.264500000000002</v>
      </c>
      <c r="CL52" s="43">
        <v>4.9326100000000004</v>
      </c>
      <c r="CM52" s="43"/>
      <c r="CN52" s="43"/>
      <c r="CO52" s="43">
        <v>15.35351</v>
      </c>
      <c r="CP52" s="43">
        <v>207.38</v>
      </c>
      <c r="CQ52" s="43"/>
      <c r="CR52" s="43">
        <v>37.613</v>
      </c>
      <c r="CS52" s="43"/>
      <c r="CT52" s="43">
        <v>23.927</v>
      </c>
    </row>
    <row r="53" spans="1:98" ht="15.6" x14ac:dyDescent="0.3">
      <c r="A53" s="1"/>
      <c r="B53" s="42" t="s">
        <v>743</v>
      </c>
      <c r="C53" s="43"/>
      <c r="D53" s="43"/>
      <c r="E53" s="43">
        <v>33.3123</v>
      </c>
      <c r="F53" s="43">
        <v>13.276</v>
      </c>
      <c r="G53" s="43"/>
      <c r="H53" s="43">
        <v>4.1719999999999997</v>
      </c>
      <c r="I53" s="43"/>
      <c r="J53" s="43"/>
      <c r="K53" s="43"/>
      <c r="L53" s="43">
        <v>25.120799999999999</v>
      </c>
      <c r="M53" s="43">
        <v>11.303699999999999</v>
      </c>
      <c r="N53" s="43">
        <v>8.07</v>
      </c>
      <c r="O53" s="43">
        <v>31.116</v>
      </c>
      <c r="P53" s="43"/>
      <c r="Q53" s="43"/>
      <c r="R53" s="43">
        <v>43.677</v>
      </c>
      <c r="S53" s="43"/>
      <c r="T53" s="43">
        <v>46.077199999999998</v>
      </c>
      <c r="U53" s="43"/>
      <c r="V53" s="43">
        <v>8.3000000000000007</v>
      </c>
      <c r="W53" s="43"/>
      <c r="X53" s="43">
        <v>107.85467</v>
      </c>
      <c r="Y53" s="43"/>
      <c r="Z53" s="43">
        <v>9.7230600000000003</v>
      </c>
      <c r="AA53" s="43"/>
      <c r="AB53" s="43"/>
      <c r="AC53" s="43">
        <v>4.8899999999999997</v>
      </c>
      <c r="AD53" s="43"/>
      <c r="AE53" s="43">
        <v>4.28</v>
      </c>
      <c r="AF53" s="43"/>
      <c r="AG53" s="43"/>
      <c r="AH53" s="43">
        <v>1.1537999999999999</v>
      </c>
      <c r="AI53" s="43"/>
      <c r="AJ53" s="43">
        <v>4.42605</v>
      </c>
      <c r="AK53" s="43">
        <v>0</v>
      </c>
      <c r="AL53" s="43">
        <v>1.885</v>
      </c>
      <c r="AM53" s="43">
        <v>52.750169999999997</v>
      </c>
      <c r="AN53" s="43">
        <v>128.97892999999999</v>
      </c>
      <c r="AO53" s="43">
        <v>28.781500000000001</v>
      </c>
      <c r="AP53" s="43">
        <v>1.26</v>
      </c>
      <c r="AQ53" s="43">
        <v>161.13999999999999</v>
      </c>
      <c r="AR53" s="43"/>
      <c r="AS53" s="43">
        <v>39.194380000000002</v>
      </c>
      <c r="AT53" s="43">
        <v>29.21716</v>
      </c>
      <c r="AU53" s="43"/>
      <c r="AV53" s="43">
        <v>190.79910000000001</v>
      </c>
      <c r="AW53" s="43">
        <v>35.096679999999999</v>
      </c>
      <c r="AX53" s="43"/>
      <c r="AY53" s="43"/>
      <c r="AZ53" s="43"/>
      <c r="BA53" s="43">
        <v>2.5</v>
      </c>
      <c r="BB53" s="43"/>
      <c r="BC53" s="43">
        <v>73.530919999999995</v>
      </c>
      <c r="BD53" s="43"/>
      <c r="BE53" s="43"/>
      <c r="BF53" s="43"/>
      <c r="BG53" s="43"/>
      <c r="BH53" s="43"/>
      <c r="BI53" s="43">
        <v>12.522629999999999</v>
      </c>
      <c r="BJ53" s="43"/>
      <c r="BK53" s="43">
        <v>5.1423100000000002</v>
      </c>
      <c r="BL53" s="43"/>
      <c r="BM53" s="43">
        <v>7.1230000000000002</v>
      </c>
      <c r="BN53" s="43">
        <v>40.926000000000002</v>
      </c>
      <c r="BO53" s="43">
        <v>1.75</v>
      </c>
      <c r="BP53" s="43"/>
      <c r="BQ53" s="43"/>
      <c r="BR53" s="43">
        <v>5.0347600000000003</v>
      </c>
      <c r="BS53" s="43">
        <v>122.78162</v>
      </c>
      <c r="BT53" s="43">
        <v>12.764329999999999</v>
      </c>
      <c r="BU53" s="43"/>
      <c r="BV53" s="43">
        <v>36.592500000000001</v>
      </c>
      <c r="BW53" s="43">
        <v>3.9540000000000002</v>
      </c>
      <c r="BX53" s="43"/>
      <c r="BY53" s="43"/>
      <c r="BZ53" s="43"/>
      <c r="CA53" s="43">
        <v>21.607299999999999</v>
      </c>
      <c r="CB53" s="43">
        <v>0.55700000000000005</v>
      </c>
      <c r="CC53" s="43">
        <v>0.64</v>
      </c>
      <c r="CD53" s="43">
        <v>24.49925</v>
      </c>
      <c r="CE53" s="43">
        <v>470.18662999999998</v>
      </c>
      <c r="CF53" s="43">
        <v>11.9634</v>
      </c>
      <c r="CG53" s="43">
        <v>147.35965999999999</v>
      </c>
      <c r="CH53" s="43">
        <v>18.183050000000001</v>
      </c>
      <c r="CI53" s="43"/>
      <c r="CJ53" s="43"/>
      <c r="CK53" s="43">
        <v>18.732399999999998</v>
      </c>
      <c r="CL53" s="43">
        <v>5.0209599999999996</v>
      </c>
      <c r="CM53" s="43"/>
      <c r="CN53" s="43"/>
      <c r="CO53" s="43">
        <v>15.79157</v>
      </c>
      <c r="CP53" s="43">
        <v>206.76</v>
      </c>
      <c r="CQ53" s="43"/>
      <c r="CR53" s="43">
        <v>37.281999999999996</v>
      </c>
      <c r="CS53" s="43"/>
      <c r="CT53" s="43">
        <v>23.984000000000002</v>
      </c>
    </row>
    <row r="54" spans="1:98" ht="15.6" x14ac:dyDescent="0.3">
      <c r="A54" s="1"/>
      <c r="B54" s="42" t="s">
        <v>744</v>
      </c>
      <c r="C54" s="43"/>
      <c r="D54" s="43"/>
      <c r="E54" s="43">
        <v>37.51484</v>
      </c>
      <c r="F54" s="43">
        <v>12.962</v>
      </c>
      <c r="G54" s="43"/>
      <c r="H54" s="43">
        <v>4.0579999999999998</v>
      </c>
      <c r="I54" s="43"/>
      <c r="J54" s="43"/>
      <c r="K54" s="43"/>
      <c r="L54" s="43">
        <v>24.571120000000001</v>
      </c>
      <c r="M54" s="43">
        <v>14.698600000000001</v>
      </c>
      <c r="N54" s="43">
        <v>8.65</v>
      </c>
      <c r="O54" s="43">
        <v>30.957999999999998</v>
      </c>
      <c r="P54" s="43"/>
      <c r="Q54" s="43"/>
      <c r="R54" s="43">
        <v>44.750999999999998</v>
      </c>
      <c r="S54" s="43"/>
      <c r="T54" s="43">
        <v>21.0869</v>
      </c>
      <c r="U54" s="43"/>
      <c r="V54" s="43">
        <v>8.1999999999999993</v>
      </c>
      <c r="W54" s="43"/>
      <c r="X54" s="43">
        <v>123.21847</v>
      </c>
      <c r="Y54" s="43"/>
      <c r="Z54" s="43">
        <v>9.5615699999999997</v>
      </c>
      <c r="AA54" s="43"/>
      <c r="AB54" s="43"/>
      <c r="AC54" s="43">
        <v>4.84</v>
      </c>
      <c r="AD54" s="43"/>
      <c r="AE54" s="43">
        <v>4.2220000000000004</v>
      </c>
      <c r="AF54" s="43"/>
      <c r="AG54" s="43"/>
      <c r="AH54" s="43">
        <v>2.8153999999999999</v>
      </c>
      <c r="AI54" s="43"/>
      <c r="AJ54" s="43">
        <v>4.5418000000000003</v>
      </c>
      <c r="AK54" s="43">
        <v>0</v>
      </c>
      <c r="AL54" s="43">
        <v>1.3995</v>
      </c>
      <c r="AM54" s="43">
        <v>51.970129999999997</v>
      </c>
      <c r="AN54" s="43">
        <v>130.68407999999999</v>
      </c>
      <c r="AO54" s="43">
        <v>28.5166</v>
      </c>
      <c r="AP54" s="43">
        <v>1.2</v>
      </c>
      <c r="AQ54" s="43">
        <v>159.30000000000001</v>
      </c>
      <c r="AR54" s="43"/>
      <c r="AS54" s="43">
        <v>39.091769999999997</v>
      </c>
      <c r="AT54" s="43">
        <v>29.150729999999999</v>
      </c>
      <c r="AU54" s="43"/>
      <c r="AV54" s="43">
        <v>198.4648</v>
      </c>
      <c r="AW54" s="43">
        <v>36.237780000000001</v>
      </c>
      <c r="AX54" s="43"/>
      <c r="AY54" s="43"/>
      <c r="AZ54" s="43"/>
      <c r="BA54" s="43">
        <v>2.5</v>
      </c>
      <c r="BB54" s="43"/>
      <c r="BC54" s="43">
        <v>74.102919999999997</v>
      </c>
      <c r="BD54" s="43"/>
      <c r="BE54" s="43"/>
      <c r="BF54" s="43"/>
      <c r="BG54" s="43"/>
      <c r="BH54" s="43"/>
      <c r="BI54" s="43">
        <v>12.262980000000001</v>
      </c>
      <c r="BJ54" s="43"/>
      <c r="BK54" s="43">
        <v>5.28573</v>
      </c>
      <c r="BL54" s="43"/>
      <c r="BM54" s="43">
        <v>6.9809999999999999</v>
      </c>
      <c r="BN54" s="43">
        <v>39.457000000000001</v>
      </c>
      <c r="BO54" s="43">
        <v>1.88</v>
      </c>
      <c r="BP54" s="43"/>
      <c r="BQ54" s="43"/>
      <c r="BR54" s="43">
        <v>5.2170800000000002</v>
      </c>
      <c r="BS54" s="43">
        <v>123.41582</v>
      </c>
      <c r="BT54" s="43">
        <v>14.18967</v>
      </c>
      <c r="BU54" s="43"/>
      <c r="BV54" s="43">
        <v>37.351599999999998</v>
      </c>
      <c r="BW54" s="43">
        <v>3.8559999999999999</v>
      </c>
      <c r="BX54" s="43"/>
      <c r="BY54" s="43"/>
      <c r="BZ54" s="43"/>
      <c r="CA54" s="43">
        <v>21.662030000000001</v>
      </c>
      <c r="CB54" s="43">
        <v>0.43969999999999998</v>
      </c>
      <c r="CC54" s="43">
        <v>0.64</v>
      </c>
      <c r="CD54" s="43">
        <v>24.743369999999999</v>
      </c>
      <c r="CE54" s="43">
        <v>473.41815000000003</v>
      </c>
      <c r="CF54" s="43">
        <v>11.8887</v>
      </c>
      <c r="CG54" s="43">
        <v>152.33569</v>
      </c>
      <c r="CH54" s="43">
        <v>18.062709999999999</v>
      </c>
      <c r="CI54" s="43"/>
      <c r="CJ54" s="43"/>
      <c r="CK54" s="43">
        <v>19.025700000000001</v>
      </c>
      <c r="CL54" s="43">
        <v>5.0578399999999997</v>
      </c>
      <c r="CM54" s="43"/>
      <c r="CN54" s="43"/>
      <c r="CO54" s="43">
        <v>15.471270000000001</v>
      </c>
      <c r="CP54" s="43">
        <v>207.6</v>
      </c>
      <c r="CQ54" s="43"/>
      <c r="CR54" s="43">
        <v>38.021999999999998</v>
      </c>
      <c r="CS54" s="43"/>
      <c r="CT54" s="43">
        <v>23.838000000000001</v>
      </c>
    </row>
    <row r="55" spans="1:98" ht="15.6" x14ac:dyDescent="0.3">
      <c r="A55" s="1"/>
      <c r="B55" s="42" t="s">
        <v>83</v>
      </c>
      <c r="C55" s="43"/>
      <c r="D55" s="43"/>
      <c r="E55" s="43">
        <v>38.196190000000001</v>
      </c>
      <c r="F55" s="43">
        <v>11.994999999999999</v>
      </c>
      <c r="G55" s="43"/>
      <c r="H55" s="43">
        <v>0</v>
      </c>
      <c r="I55" s="43"/>
      <c r="J55" s="43"/>
      <c r="K55" s="43"/>
      <c r="L55" s="43">
        <v>24.49089</v>
      </c>
      <c r="M55" s="43">
        <v>14.312099999999999</v>
      </c>
      <c r="N55" s="43">
        <v>8.17</v>
      </c>
      <c r="O55" s="43">
        <v>30.922000000000001</v>
      </c>
      <c r="P55" s="43"/>
      <c r="Q55" s="43"/>
      <c r="R55" s="43">
        <v>44.872</v>
      </c>
      <c r="S55" s="43"/>
      <c r="T55" s="43">
        <v>32.4739</v>
      </c>
      <c r="U55" s="43"/>
      <c r="V55" s="43">
        <v>7.4</v>
      </c>
      <c r="W55" s="43"/>
      <c r="X55" s="43">
        <v>175.62029999999999</v>
      </c>
      <c r="Y55" s="43"/>
      <c r="Z55" s="43">
        <v>9.7464300000000001</v>
      </c>
      <c r="AA55" s="43"/>
      <c r="AB55" s="43"/>
      <c r="AC55" s="43">
        <v>4.74</v>
      </c>
      <c r="AD55" s="43"/>
      <c r="AE55" s="43">
        <v>0</v>
      </c>
      <c r="AF55" s="43"/>
      <c r="AG55" s="43"/>
      <c r="AH55" s="43">
        <v>5.9725000000000001</v>
      </c>
      <c r="AI55" s="43"/>
      <c r="AJ55" s="43">
        <v>5.2758599999999998</v>
      </c>
      <c r="AK55" s="43">
        <v>0</v>
      </c>
      <c r="AL55" s="43">
        <v>1.1973</v>
      </c>
      <c r="AM55" s="43">
        <v>51.581629999999997</v>
      </c>
      <c r="AN55" s="43">
        <v>130.26381000000001</v>
      </c>
      <c r="AO55" s="43">
        <v>27.765799999999999</v>
      </c>
      <c r="AP55" s="43">
        <v>0.83</v>
      </c>
      <c r="AQ55" s="43">
        <v>161.52000000000001</v>
      </c>
      <c r="AR55" s="43"/>
      <c r="AS55" s="43">
        <v>38.584110000000003</v>
      </c>
      <c r="AT55" s="43">
        <v>28.734100000000002</v>
      </c>
      <c r="AU55" s="43"/>
      <c r="AV55" s="43">
        <v>197.25569999999999</v>
      </c>
      <c r="AW55" s="43">
        <v>36.160829999999997</v>
      </c>
      <c r="AX55" s="43"/>
      <c r="AY55" s="43"/>
      <c r="AZ55" s="43"/>
      <c r="BA55" s="43">
        <v>2.6</v>
      </c>
      <c r="BB55" s="43"/>
      <c r="BC55" s="43">
        <v>74.599590000000006</v>
      </c>
      <c r="BD55" s="43"/>
      <c r="BE55" s="43"/>
      <c r="BF55" s="43"/>
      <c r="BG55" s="43"/>
      <c r="BH55" s="43"/>
      <c r="BI55" s="43">
        <v>12.224360000000001</v>
      </c>
      <c r="BJ55" s="43"/>
      <c r="BK55" s="43">
        <v>5.2991400000000004</v>
      </c>
      <c r="BL55" s="43"/>
      <c r="BM55" s="43">
        <v>6.8710000000000004</v>
      </c>
      <c r="BN55" s="43">
        <v>41.472999999999999</v>
      </c>
      <c r="BO55" s="43">
        <v>1.88</v>
      </c>
      <c r="BP55" s="43"/>
      <c r="BQ55" s="43"/>
      <c r="BR55" s="43">
        <v>5.1350499999999997</v>
      </c>
      <c r="BS55" s="43">
        <v>126.37109</v>
      </c>
      <c r="BT55" s="43">
        <v>14.58642</v>
      </c>
      <c r="BU55" s="43"/>
      <c r="BV55" s="43">
        <v>36.900500000000001</v>
      </c>
      <c r="BW55" s="43">
        <v>3.8370000000000002</v>
      </c>
      <c r="BX55" s="43"/>
      <c r="BY55" s="43"/>
      <c r="BZ55" s="43"/>
      <c r="CA55" s="43">
        <v>21.653600000000001</v>
      </c>
      <c r="CB55" s="43">
        <v>0.37480000000000002</v>
      </c>
      <c r="CC55" s="43">
        <v>0.67</v>
      </c>
      <c r="CD55" s="43">
        <v>24.255579999999998</v>
      </c>
      <c r="CE55" s="43">
        <v>474.64191</v>
      </c>
      <c r="CF55" s="43">
        <v>11.6691</v>
      </c>
      <c r="CG55" s="43">
        <v>140.82198</v>
      </c>
      <c r="CH55" s="43">
        <v>18.102340000000002</v>
      </c>
      <c r="CI55" s="43"/>
      <c r="CJ55" s="43"/>
      <c r="CK55" s="43">
        <v>19.149000000000001</v>
      </c>
      <c r="CL55" s="43">
        <v>5.1462399999999997</v>
      </c>
      <c r="CM55" s="43"/>
      <c r="CN55" s="43"/>
      <c r="CO55" s="43">
        <v>16.0974</v>
      </c>
      <c r="CP55" s="43">
        <v>208.67</v>
      </c>
      <c r="CQ55" s="43"/>
      <c r="CR55" s="43">
        <v>40.85</v>
      </c>
      <c r="CS55" s="43"/>
      <c r="CT55" s="43">
        <v>24.093</v>
      </c>
    </row>
    <row r="56" spans="1:98" ht="31.35" customHeight="1" x14ac:dyDescent="0.3">
      <c r="A56" s="1"/>
      <c r="B56" s="44" t="s">
        <v>835</v>
      </c>
      <c r="C56" s="45">
        <v>0</v>
      </c>
      <c r="D56" s="45">
        <v>0</v>
      </c>
      <c r="E56" s="45">
        <v>807.43032500000004</v>
      </c>
      <c r="F56" s="45">
        <v>287.97325000000001</v>
      </c>
      <c r="G56" s="45">
        <v>0</v>
      </c>
      <c r="H56" s="45">
        <v>98.630499999999998</v>
      </c>
      <c r="I56" s="45">
        <v>0</v>
      </c>
      <c r="J56" s="45">
        <v>0</v>
      </c>
      <c r="K56" s="45">
        <v>0</v>
      </c>
      <c r="L56" s="45">
        <v>601.46275000000003</v>
      </c>
      <c r="M56" s="45">
        <v>318.03035</v>
      </c>
      <c r="N56" s="45">
        <v>205.14</v>
      </c>
      <c r="O56" s="45">
        <v>704.99199999999996</v>
      </c>
      <c r="P56" s="45">
        <v>0</v>
      </c>
      <c r="Q56" s="45">
        <v>0</v>
      </c>
      <c r="R56" s="45">
        <v>1093</v>
      </c>
      <c r="S56" s="45">
        <v>0</v>
      </c>
      <c r="T56" s="45">
        <v>898.49490000000003</v>
      </c>
      <c r="U56" s="45">
        <v>0</v>
      </c>
      <c r="V56" s="45">
        <v>211.8</v>
      </c>
      <c r="W56" s="45">
        <v>0</v>
      </c>
      <c r="X56" s="45">
        <v>2399.6269950000001</v>
      </c>
      <c r="Y56" s="45">
        <v>0</v>
      </c>
      <c r="Z56" s="45">
        <v>221.24424500000001</v>
      </c>
      <c r="AA56" s="45">
        <v>0</v>
      </c>
      <c r="AB56" s="45">
        <v>0</v>
      </c>
      <c r="AC56" s="45">
        <v>109.88500000000001</v>
      </c>
      <c r="AD56" s="45">
        <v>0</v>
      </c>
      <c r="AE56" s="45">
        <v>101.7715</v>
      </c>
      <c r="AF56" s="45">
        <v>0</v>
      </c>
      <c r="AG56" s="45">
        <v>0</v>
      </c>
      <c r="AH56" s="45">
        <v>99.731949999999998</v>
      </c>
      <c r="AI56" s="45">
        <v>0</v>
      </c>
      <c r="AJ56" s="45">
        <v>118.96792499999999</v>
      </c>
      <c r="AK56" s="45">
        <v>0</v>
      </c>
      <c r="AL56" s="45">
        <v>55.469050000000003</v>
      </c>
      <c r="AM56" s="45">
        <v>1205.015165</v>
      </c>
      <c r="AN56" s="45">
        <v>3068.06817</v>
      </c>
      <c r="AO56" s="45">
        <v>642.80650000000003</v>
      </c>
      <c r="AP56" s="45">
        <v>18.010000000000002</v>
      </c>
      <c r="AQ56" s="45">
        <v>3772.2049999999999</v>
      </c>
      <c r="AR56" s="45">
        <v>0</v>
      </c>
      <c r="AS56" s="45">
        <v>874.11559</v>
      </c>
      <c r="AT56" s="45">
        <v>762.47504000000004</v>
      </c>
      <c r="AU56" s="45">
        <v>0</v>
      </c>
      <c r="AV56" s="45">
        <v>4151.5061999999998</v>
      </c>
      <c r="AW56" s="45">
        <v>829.89748499999996</v>
      </c>
      <c r="AX56" s="45">
        <v>0</v>
      </c>
      <c r="AY56" s="45">
        <v>0</v>
      </c>
      <c r="AZ56" s="45">
        <v>0</v>
      </c>
      <c r="BA56" s="45">
        <v>58.8</v>
      </c>
      <c r="BB56" s="45">
        <v>0</v>
      </c>
      <c r="BC56" s="45">
        <v>1255.4893999999999</v>
      </c>
      <c r="BD56" s="45">
        <v>0</v>
      </c>
      <c r="BE56" s="45">
        <v>0</v>
      </c>
      <c r="BF56" s="45">
        <v>0</v>
      </c>
      <c r="BG56" s="45">
        <v>0</v>
      </c>
      <c r="BH56" s="45">
        <v>0</v>
      </c>
      <c r="BI56" s="45">
        <v>295.94128999999998</v>
      </c>
      <c r="BJ56" s="45">
        <v>0</v>
      </c>
      <c r="BK56" s="45">
        <v>126.134355</v>
      </c>
      <c r="BL56" s="45">
        <v>0</v>
      </c>
      <c r="BM56" s="45">
        <v>165.43799999999999</v>
      </c>
      <c r="BN56" s="45">
        <v>805.71699999999998</v>
      </c>
      <c r="BO56" s="45">
        <v>37.979999999999997</v>
      </c>
      <c r="BP56" s="45">
        <v>0</v>
      </c>
      <c r="BQ56" s="45">
        <v>0</v>
      </c>
      <c r="BR56" s="45">
        <v>129.26083</v>
      </c>
      <c r="BS56" s="45">
        <v>1521.2804699999999</v>
      </c>
      <c r="BT56" s="45">
        <v>340.87494500000003</v>
      </c>
      <c r="BU56" s="45">
        <v>0</v>
      </c>
      <c r="BV56" s="45">
        <v>816.38694999999996</v>
      </c>
      <c r="BW56" s="45">
        <v>93.569000000000003</v>
      </c>
      <c r="BX56" s="45">
        <v>0</v>
      </c>
      <c r="BY56" s="45">
        <v>0</v>
      </c>
      <c r="BZ56" s="45">
        <v>0</v>
      </c>
      <c r="CA56" s="45">
        <v>449.66160000000002</v>
      </c>
      <c r="CB56" s="45">
        <v>19.704450000000001</v>
      </c>
      <c r="CC56" s="45">
        <v>15.76</v>
      </c>
      <c r="CD56" s="45">
        <v>582.85595499999999</v>
      </c>
      <c r="CE56" s="45">
        <v>10967.74891</v>
      </c>
      <c r="CF56" s="45">
        <v>273.6574</v>
      </c>
      <c r="CG56" s="45">
        <v>3395.0503600000002</v>
      </c>
      <c r="CH56" s="45">
        <v>431.61304000000001</v>
      </c>
      <c r="CI56" s="45">
        <v>0</v>
      </c>
      <c r="CJ56" s="45">
        <v>0</v>
      </c>
      <c r="CK56" s="45">
        <v>382.89519999999999</v>
      </c>
      <c r="CL56" s="45">
        <v>108.81241</v>
      </c>
      <c r="CM56" s="45">
        <v>0</v>
      </c>
      <c r="CN56" s="45">
        <v>0</v>
      </c>
      <c r="CO56" s="45">
        <v>365.54477500000002</v>
      </c>
      <c r="CP56" s="45">
        <v>4814.66</v>
      </c>
      <c r="CQ56" s="45">
        <v>0</v>
      </c>
      <c r="CR56" s="45">
        <v>927.18550000000005</v>
      </c>
      <c r="CS56" s="45">
        <v>0</v>
      </c>
      <c r="CT56" s="45">
        <v>514.98149999999998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836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2"/>
  <sheetViews>
    <sheetView showGridLines="0" zoomScale="70" workbookViewId="0">
      <pane xSplit="2" ySplit="6" topLeftCell="C23" activePane="bottomRight" state="frozen"/>
      <selection pane="topRight" activeCell="C1" sqref="C1"/>
      <selection pane="bottomLeft" activeCell="A7" sqref="A7"/>
      <selection pane="bottomRight" activeCell="O55" sqref="O55"/>
    </sheetView>
  </sheetViews>
  <sheetFormatPr baseColWidth="10" defaultColWidth="8.88671875" defaultRowHeight="14.4" x14ac:dyDescent="0.3"/>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x14ac:dyDescent="0.3">
      <c r="A1" s="1"/>
      <c r="B1" s="1"/>
      <c r="C1" s="1"/>
      <c r="D1" s="1"/>
      <c r="E1" s="1"/>
      <c r="F1" s="1"/>
      <c r="G1" s="1"/>
      <c r="H1" s="239"/>
      <c r="I1" s="239"/>
      <c r="J1" s="239"/>
      <c r="K1" s="1"/>
      <c r="L1" s="1"/>
      <c r="M1" s="1"/>
      <c r="N1" s="1"/>
      <c r="O1" s="1"/>
      <c r="P1" s="1"/>
      <c r="Q1" s="1"/>
      <c r="R1" s="1"/>
      <c r="S1" s="1"/>
      <c r="T1" s="1"/>
      <c r="U1" s="1"/>
      <c r="V1" s="1"/>
      <c r="W1" s="1"/>
    </row>
    <row r="2" spans="1:23" x14ac:dyDescent="0.3">
      <c r="A2" s="1"/>
      <c r="B2" s="1"/>
      <c r="C2" s="1"/>
      <c r="D2" s="1"/>
      <c r="E2" s="1"/>
      <c r="F2" s="1"/>
      <c r="G2" s="1"/>
      <c r="H2" s="239"/>
      <c r="I2" s="239"/>
      <c r="J2" s="239"/>
      <c r="K2" s="1"/>
      <c r="L2" s="1"/>
      <c r="M2" s="1"/>
      <c r="N2" s="1"/>
      <c r="O2" s="1"/>
      <c r="P2" s="1"/>
      <c r="Q2" s="1"/>
      <c r="R2" s="1"/>
      <c r="S2" s="1"/>
      <c r="T2" s="1"/>
      <c r="U2" s="1"/>
      <c r="V2" s="1"/>
      <c r="W2" s="1"/>
    </row>
    <row r="3" spans="1:23" ht="69" customHeight="1" x14ac:dyDescent="0.3">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3">
      <c r="A4" s="1"/>
      <c r="B4" s="1"/>
      <c r="C4" s="1"/>
      <c r="D4" s="1"/>
      <c r="E4" s="1"/>
      <c r="F4" s="1"/>
      <c r="G4" s="1"/>
      <c r="H4" s="239"/>
      <c r="I4" s="239"/>
      <c r="J4" s="239"/>
      <c r="K4" s="1"/>
      <c r="L4" s="1"/>
      <c r="M4" s="1"/>
      <c r="N4" s="1"/>
      <c r="O4" s="1"/>
      <c r="P4" s="1"/>
      <c r="Q4" s="1"/>
      <c r="R4" s="1"/>
      <c r="S4" s="1"/>
      <c r="T4" s="1"/>
      <c r="U4" s="1"/>
      <c r="V4" s="1"/>
      <c r="W4" s="1"/>
    </row>
    <row r="5" spans="1:23" ht="22.8" x14ac:dyDescent="0.4">
      <c r="A5" s="1"/>
      <c r="B5" s="22" t="s">
        <v>840</v>
      </c>
      <c r="C5" s="1"/>
      <c r="D5" s="1"/>
      <c r="E5" s="1"/>
      <c r="F5" s="1"/>
      <c r="G5" s="1"/>
      <c r="H5" s="239"/>
      <c r="I5" s="239"/>
      <c r="J5" s="239"/>
      <c r="K5" s="1"/>
      <c r="L5" s="1"/>
      <c r="M5" s="1"/>
      <c r="N5" s="1"/>
      <c r="O5" s="1"/>
      <c r="P5" s="1"/>
      <c r="Q5" s="1"/>
      <c r="R5" s="1"/>
      <c r="S5" s="1"/>
      <c r="T5" s="1"/>
      <c r="U5" s="1"/>
      <c r="V5" s="1"/>
      <c r="W5" s="1"/>
    </row>
    <row r="6" spans="1:23" ht="48" x14ac:dyDescent="0.3">
      <c r="A6" s="1"/>
      <c r="B6" s="37" t="s">
        <v>477</v>
      </c>
      <c r="C6" s="48" t="s">
        <v>841</v>
      </c>
      <c r="D6" s="48" t="s">
        <v>842</v>
      </c>
      <c r="E6" s="48" t="s">
        <v>843</v>
      </c>
      <c r="F6" s="48" t="s">
        <v>844</v>
      </c>
      <c r="G6" s="48" t="s">
        <v>845</v>
      </c>
      <c r="H6" s="240" t="s">
        <v>3375</v>
      </c>
      <c r="I6" s="240" t="s">
        <v>3376</v>
      </c>
      <c r="J6" s="240" t="s">
        <v>3377</v>
      </c>
      <c r="K6" s="48" t="s">
        <v>846</v>
      </c>
      <c r="L6" s="48" t="s">
        <v>847</v>
      </c>
      <c r="M6" s="48" t="s">
        <v>848</v>
      </c>
      <c r="N6" s="48" t="s">
        <v>849</v>
      </c>
      <c r="O6" s="37" t="s">
        <v>850</v>
      </c>
      <c r="P6" s="1"/>
      <c r="Q6" s="1"/>
      <c r="R6" s="1"/>
      <c r="S6" s="1"/>
      <c r="T6" s="49" t="s">
        <v>3</v>
      </c>
      <c r="U6" s="49" t="s">
        <v>59</v>
      </c>
      <c r="V6" s="49" t="s">
        <v>851</v>
      </c>
      <c r="W6" s="49" t="s">
        <v>852</v>
      </c>
    </row>
    <row r="7" spans="1:23" x14ac:dyDescent="0.3">
      <c r="A7" s="1"/>
      <c r="B7" s="50" t="s">
        <v>698</v>
      </c>
      <c r="C7" s="51">
        <v>728.6</v>
      </c>
      <c r="D7" s="51">
        <v>1800.1</v>
      </c>
      <c r="E7" s="51">
        <v>3381.8</v>
      </c>
      <c r="F7" s="51">
        <v>48</v>
      </c>
      <c r="G7" s="51">
        <v>0</v>
      </c>
      <c r="H7" s="241"/>
      <c r="I7" s="241"/>
      <c r="J7" s="241">
        <v>63.9</v>
      </c>
      <c r="K7" s="51">
        <v>50.5</v>
      </c>
      <c r="L7" s="51">
        <v>11</v>
      </c>
      <c r="M7" s="51">
        <v>0</v>
      </c>
      <c r="N7" s="51">
        <v>423.9</v>
      </c>
      <c r="O7" s="51">
        <f>+SUM(C7:N7)</f>
        <v>6507.7999999999993</v>
      </c>
      <c r="P7" s="1"/>
      <c r="Q7" s="1"/>
      <c r="R7" s="1"/>
      <c r="S7" s="1"/>
      <c r="T7" s="210" t="s">
        <v>519</v>
      </c>
      <c r="U7" s="52" t="s">
        <v>853</v>
      </c>
      <c r="V7" s="53">
        <v>329.15</v>
      </c>
      <c r="W7" s="53" t="s">
        <v>854</v>
      </c>
    </row>
    <row r="8" spans="1:23" x14ac:dyDescent="0.3">
      <c r="A8" s="1"/>
      <c r="B8" s="54" t="s">
        <v>699</v>
      </c>
      <c r="C8" s="55">
        <v>736.72</v>
      </c>
      <c r="D8" s="55">
        <v>1658</v>
      </c>
      <c r="E8" s="55">
        <v>3478.9</v>
      </c>
      <c r="F8" s="55">
        <v>48</v>
      </c>
      <c r="G8" s="55">
        <v>0</v>
      </c>
      <c r="H8" s="242"/>
      <c r="I8" s="242"/>
      <c r="J8" s="242">
        <v>63.8</v>
      </c>
      <c r="K8" s="55">
        <v>49.6</v>
      </c>
      <c r="L8" s="55">
        <v>11</v>
      </c>
      <c r="M8" s="55">
        <v>0</v>
      </c>
      <c r="N8" s="55">
        <v>354.1</v>
      </c>
      <c r="O8" s="55">
        <f t="shared" ref="O8:O54" si="0">+SUM(C8:N8)</f>
        <v>6400.1200000000017</v>
      </c>
      <c r="P8" s="1"/>
      <c r="Q8" s="1"/>
      <c r="R8" s="1"/>
      <c r="S8" s="1"/>
      <c r="T8" s="210" t="s">
        <v>520</v>
      </c>
      <c r="U8" s="52" t="s">
        <v>855</v>
      </c>
      <c r="V8" s="53">
        <v>22.35</v>
      </c>
      <c r="W8" s="53" t="s">
        <v>854</v>
      </c>
    </row>
    <row r="9" spans="1:23" x14ac:dyDescent="0.3">
      <c r="A9" s="1"/>
      <c r="B9" s="54" t="s">
        <v>700</v>
      </c>
      <c r="C9" s="55">
        <v>738.01</v>
      </c>
      <c r="D9" s="55">
        <v>1641.4</v>
      </c>
      <c r="E9" s="55">
        <v>3478</v>
      </c>
      <c r="F9" s="55">
        <v>47.6</v>
      </c>
      <c r="G9" s="55">
        <v>0</v>
      </c>
      <c r="H9" s="242"/>
      <c r="I9" s="242"/>
      <c r="J9" s="242">
        <v>63.599999999999994</v>
      </c>
      <c r="K9" s="55">
        <v>50.8</v>
      </c>
      <c r="L9" s="55">
        <v>11</v>
      </c>
      <c r="M9" s="55">
        <v>0</v>
      </c>
      <c r="N9" s="55">
        <v>281</v>
      </c>
      <c r="O9" s="55">
        <f t="shared" si="0"/>
        <v>6311.4100000000008</v>
      </c>
      <c r="P9" s="1"/>
      <c r="Q9" s="1"/>
      <c r="R9" s="1"/>
      <c r="S9" s="1"/>
      <c r="T9" s="210" t="s">
        <v>521</v>
      </c>
      <c r="U9" s="52" t="s">
        <v>856</v>
      </c>
      <c r="V9" s="53">
        <v>2.4</v>
      </c>
      <c r="W9" s="53" t="s">
        <v>854</v>
      </c>
    </row>
    <row r="10" spans="1:23" x14ac:dyDescent="0.3">
      <c r="A10" s="1"/>
      <c r="B10" s="54" t="s">
        <v>701</v>
      </c>
      <c r="C10" s="55">
        <v>732.59</v>
      </c>
      <c r="D10" s="55">
        <v>1586.7</v>
      </c>
      <c r="E10" s="55">
        <v>3490.9</v>
      </c>
      <c r="F10" s="55">
        <v>47.9</v>
      </c>
      <c r="G10" s="55">
        <v>0</v>
      </c>
      <c r="H10" s="242"/>
      <c r="I10" s="242"/>
      <c r="J10" s="242">
        <v>63.9</v>
      </c>
      <c r="K10" s="55">
        <v>51.2</v>
      </c>
      <c r="L10" s="55">
        <v>11</v>
      </c>
      <c r="M10" s="55">
        <v>0</v>
      </c>
      <c r="N10" s="55">
        <v>239.1</v>
      </c>
      <c r="O10" s="55">
        <f t="shared" si="0"/>
        <v>6223.29</v>
      </c>
      <c r="P10" s="1"/>
      <c r="Q10" s="1"/>
      <c r="R10" s="1"/>
      <c r="S10" s="1"/>
      <c r="T10" s="210" t="s">
        <v>490</v>
      </c>
      <c r="U10" s="52" t="s">
        <v>857</v>
      </c>
      <c r="V10" s="53" t="s">
        <v>854</v>
      </c>
      <c r="W10" s="53">
        <v>2381.4</v>
      </c>
    </row>
    <row r="11" spans="1:23" x14ac:dyDescent="0.3">
      <c r="A11" s="1"/>
      <c r="B11" s="54" t="s">
        <v>702</v>
      </c>
      <c r="C11" s="55">
        <v>737.18</v>
      </c>
      <c r="D11" s="55">
        <v>1489.8</v>
      </c>
      <c r="E11" s="55">
        <v>3481.2</v>
      </c>
      <c r="F11" s="55">
        <v>48</v>
      </c>
      <c r="G11" s="55">
        <v>0</v>
      </c>
      <c r="H11" s="242"/>
      <c r="I11" s="242"/>
      <c r="J11" s="242">
        <v>63.900000000000006</v>
      </c>
      <c r="K11" s="55">
        <v>50.8</v>
      </c>
      <c r="L11" s="55">
        <v>11</v>
      </c>
      <c r="M11" s="55">
        <v>0</v>
      </c>
      <c r="N11" s="55">
        <v>225.8</v>
      </c>
      <c r="O11" s="55">
        <f t="shared" si="0"/>
        <v>6107.68</v>
      </c>
      <c r="P11" s="1"/>
      <c r="Q11" s="1"/>
      <c r="R11" s="1"/>
      <c r="S11" s="1"/>
      <c r="T11" s="210" t="s">
        <v>495</v>
      </c>
      <c r="U11" s="52" t="s">
        <v>858</v>
      </c>
      <c r="V11" s="53">
        <v>262.25</v>
      </c>
      <c r="W11" s="53" t="s">
        <v>854</v>
      </c>
    </row>
    <row r="12" spans="1:23" x14ac:dyDescent="0.3">
      <c r="A12" s="1"/>
      <c r="B12" s="54" t="s">
        <v>703</v>
      </c>
      <c r="C12" s="55">
        <v>735.19</v>
      </c>
      <c r="D12" s="55">
        <v>1593</v>
      </c>
      <c r="E12" s="55">
        <v>3493.8</v>
      </c>
      <c r="F12" s="55">
        <v>47.4</v>
      </c>
      <c r="G12" s="55">
        <v>0</v>
      </c>
      <c r="H12" s="242"/>
      <c r="I12" s="242"/>
      <c r="J12" s="242">
        <v>63.9</v>
      </c>
      <c r="K12" s="55">
        <v>51.7</v>
      </c>
      <c r="L12" s="55">
        <v>11</v>
      </c>
      <c r="M12" s="55">
        <v>0</v>
      </c>
      <c r="N12" s="55">
        <v>197</v>
      </c>
      <c r="O12" s="55">
        <f t="shared" si="0"/>
        <v>6192.9899999999989</v>
      </c>
      <c r="P12" s="1"/>
      <c r="Q12" s="1"/>
      <c r="R12" s="1"/>
      <c r="S12" s="1"/>
      <c r="T12" s="210" t="s">
        <v>212</v>
      </c>
      <c r="U12" s="52" t="s">
        <v>859</v>
      </c>
      <c r="V12" s="53" t="s">
        <v>854</v>
      </c>
      <c r="W12" s="53">
        <v>1369.35</v>
      </c>
    </row>
    <row r="13" spans="1:23" x14ac:dyDescent="0.3">
      <c r="A13" s="1"/>
      <c r="B13" s="54" t="s">
        <v>704</v>
      </c>
      <c r="C13" s="55">
        <v>740.6</v>
      </c>
      <c r="D13" s="55">
        <v>1594.7</v>
      </c>
      <c r="E13" s="55">
        <v>3479</v>
      </c>
      <c r="F13" s="55">
        <v>47.4</v>
      </c>
      <c r="G13" s="55">
        <v>0</v>
      </c>
      <c r="H13" s="242"/>
      <c r="I13" s="242"/>
      <c r="J13" s="242">
        <v>63.5</v>
      </c>
      <c r="K13" s="55">
        <v>50.6</v>
      </c>
      <c r="L13" s="55">
        <v>11</v>
      </c>
      <c r="M13" s="55">
        <v>0</v>
      </c>
      <c r="N13" s="55">
        <v>183</v>
      </c>
      <c r="O13" s="55">
        <f t="shared" si="0"/>
        <v>6169.8</v>
      </c>
      <c r="P13" s="1"/>
      <c r="Q13" s="1"/>
      <c r="R13" s="1"/>
      <c r="S13" s="1"/>
      <c r="T13" s="210"/>
      <c r="U13" s="52" t="s">
        <v>860</v>
      </c>
      <c r="V13" s="53">
        <v>484.85</v>
      </c>
      <c r="W13" s="53" t="s">
        <v>854</v>
      </c>
    </row>
    <row r="14" spans="1:23" x14ac:dyDescent="0.3">
      <c r="A14" s="1"/>
      <c r="B14" s="56" t="s">
        <v>705</v>
      </c>
      <c r="C14" s="57">
        <v>723.2</v>
      </c>
      <c r="D14" s="57">
        <v>1563</v>
      </c>
      <c r="E14" s="57">
        <v>3491.6</v>
      </c>
      <c r="F14" s="57">
        <v>47.7</v>
      </c>
      <c r="G14" s="57">
        <v>0</v>
      </c>
      <c r="H14" s="243"/>
      <c r="I14" s="243"/>
      <c r="J14" s="243">
        <v>63.3</v>
      </c>
      <c r="K14" s="57">
        <v>52</v>
      </c>
      <c r="L14" s="57">
        <v>11</v>
      </c>
      <c r="M14" s="57">
        <v>0</v>
      </c>
      <c r="N14" s="57">
        <v>203.4</v>
      </c>
      <c r="O14" s="57">
        <f t="shared" si="0"/>
        <v>6155.1999999999989</v>
      </c>
      <c r="P14" s="1"/>
      <c r="Q14" s="1"/>
      <c r="R14" s="1"/>
      <c r="S14" s="1"/>
      <c r="T14" s="210" t="s">
        <v>85</v>
      </c>
      <c r="U14" s="52" t="s">
        <v>861</v>
      </c>
      <c r="V14" s="53">
        <v>163</v>
      </c>
      <c r="W14" s="53" t="s">
        <v>854</v>
      </c>
    </row>
    <row r="15" spans="1:23" x14ac:dyDescent="0.3">
      <c r="A15" s="1"/>
      <c r="B15" s="50" t="s">
        <v>706</v>
      </c>
      <c r="C15" s="51">
        <v>752.2</v>
      </c>
      <c r="D15" s="51">
        <v>1613.4</v>
      </c>
      <c r="E15" s="51">
        <v>3493.6</v>
      </c>
      <c r="F15" s="51">
        <v>48</v>
      </c>
      <c r="G15" s="51">
        <v>0</v>
      </c>
      <c r="H15" s="241"/>
      <c r="I15" s="241"/>
      <c r="J15" s="241">
        <v>64</v>
      </c>
      <c r="K15" s="51">
        <v>51.9</v>
      </c>
      <c r="L15" s="51">
        <v>11</v>
      </c>
      <c r="M15" s="51">
        <v>0</v>
      </c>
      <c r="N15" s="51">
        <v>221.2</v>
      </c>
      <c r="O15" s="51">
        <f t="shared" si="0"/>
        <v>6255.3</v>
      </c>
      <c r="P15" s="1"/>
      <c r="Q15" s="1"/>
      <c r="R15" s="1"/>
      <c r="S15" s="1"/>
      <c r="T15" s="210"/>
      <c r="U15" s="52" t="s">
        <v>862</v>
      </c>
      <c r="V15" s="53" t="s">
        <v>854</v>
      </c>
      <c r="W15" s="53">
        <v>296.7</v>
      </c>
    </row>
    <row r="16" spans="1:23" x14ac:dyDescent="0.3">
      <c r="A16" s="1"/>
      <c r="B16" s="54" t="s">
        <v>707</v>
      </c>
      <c r="C16" s="55">
        <v>755.7</v>
      </c>
      <c r="D16" s="55">
        <v>1586.8</v>
      </c>
      <c r="E16" s="55">
        <v>3500.6</v>
      </c>
      <c r="F16" s="55">
        <v>48</v>
      </c>
      <c r="G16" s="55">
        <v>0</v>
      </c>
      <c r="H16" s="242"/>
      <c r="I16" s="242"/>
      <c r="J16" s="242">
        <v>64.099999999999994</v>
      </c>
      <c r="K16" s="55">
        <v>52.3</v>
      </c>
      <c r="L16" s="55">
        <v>11</v>
      </c>
      <c r="M16" s="55">
        <v>0</v>
      </c>
      <c r="N16" s="55">
        <v>224.2</v>
      </c>
      <c r="O16" s="55">
        <f t="shared" si="0"/>
        <v>6242.7000000000007</v>
      </c>
      <c r="P16" s="1"/>
      <c r="Q16" s="1"/>
      <c r="R16" s="1"/>
      <c r="S16" s="1"/>
      <c r="T16" s="210"/>
      <c r="U16" s="52" t="s">
        <v>863</v>
      </c>
      <c r="V16" s="53" t="s">
        <v>854</v>
      </c>
      <c r="W16" s="53">
        <v>1931.95</v>
      </c>
    </row>
    <row r="17" spans="1:23" x14ac:dyDescent="0.3">
      <c r="A17" s="1"/>
      <c r="B17" s="54" t="s">
        <v>708</v>
      </c>
      <c r="C17" s="55">
        <v>769.7</v>
      </c>
      <c r="D17" s="55">
        <v>1817.8</v>
      </c>
      <c r="E17" s="55">
        <v>3494.2</v>
      </c>
      <c r="F17" s="55">
        <v>47.6</v>
      </c>
      <c r="G17" s="55">
        <v>0</v>
      </c>
      <c r="H17" s="242"/>
      <c r="I17" s="242"/>
      <c r="J17" s="242">
        <v>64.099999999999994</v>
      </c>
      <c r="K17" s="55">
        <v>40.5</v>
      </c>
      <c r="L17" s="55">
        <v>11</v>
      </c>
      <c r="M17" s="55">
        <v>0</v>
      </c>
      <c r="N17" s="55">
        <v>205</v>
      </c>
      <c r="O17" s="55">
        <f t="shared" si="0"/>
        <v>6449.9000000000005</v>
      </c>
      <c r="P17" s="1"/>
      <c r="Q17" s="1"/>
      <c r="R17" s="1"/>
      <c r="S17" s="1"/>
      <c r="T17" s="210" t="s">
        <v>522</v>
      </c>
      <c r="U17" s="52" t="s">
        <v>864</v>
      </c>
      <c r="V17" s="53">
        <v>158.19999999999999</v>
      </c>
      <c r="W17" s="53" t="s">
        <v>854</v>
      </c>
    </row>
    <row r="18" spans="1:23" x14ac:dyDescent="0.3">
      <c r="A18" s="1"/>
      <c r="B18" s="54" t="s">
        <v>709</v>
      </c>
      <c r="C18" s="55">
        <v>795.4</v>
      </c>
      <c r="D18" s="55">
        <v>1821.3</v>
      </c>
      <c r="E18" s="55">
        <v>3495</v>
      </c>
      <c r="F18" s="55">
        <v>47.9</v>
      </c>
      <c r="G18" s="55">
        <v>0</v>
      </c>
      <c r="H18" s="242"/>
      <c r="I18" s="242"/>
      <c r="J18" s="242">
        <v>64.400000000000006</v>
      </c>
      <c r="K18" s="55">
        <v>41.7</v>
      </c>
      <c r="L18" s="55">
        <v>11</v>
      </c>
      <c r="M18" s="55">
        <v>11.2</v>
      </c>
      <c r="N18" s="55">
        <v>262.3</v>
      </c>
      <c r="O18" s="55">
        <f t="shared" si="0"/>
        <v>6550.1999999999989</v>
      </c>
      <c r="P18" s="1"/>
      <c r="Q18" s="1"/>
      <c r="R18" s="1"/>
      <c r="S18" s="1"/>
      <c r="T18" s="210"/>
      <c r="U18" s="52" t="s">
        <v>865</v>
      </c>
      <c r="V18" s="53">
        <v>92.5</v>
      </c>
      <c r="W18" s="53" t="s">
        <v>854</v>
      </c>
    </row>
    <row r="19" spans="1:23" x14ac:dyDescent="0.3">
      <c r="A19" s="1"/>
      <c r="B19" s="54" t="s">
        <v>710</v>
      </c>
      <c r="C19" s="55">
        <v>806.03</v>
      </c>
      <c r="D19" s="55">
        <v>1731.3</v>
      </c>
      <c r="E19" s="55">
        <v>3501.1</v>
      </c>
      <c r="F19" s="55">
        <v>47.7</v>
      </c>
      <c r="G19" s="55">
        <v>0</v>
      </c>
      <c r="H19" s="242"/>
      <c r="I19" s="242"/>
      <c r="J19" s="242">
        <v>63.400000000000006</v>
      </c>
      <c r="K19" s="55">
        <v>39.799999999999997</v>
      </c>
      <c r="L19" s="55">
        <v>11</v>
      </c>
      <c r="M19" s="55">
        <v>151.6</v>
      </c>
      <c r="N19" s="55">
        <v>328.3</v>
      </c>
      <c r="O19" s="55">
        <f t="shared" si="0"/>
        <v>6680.2300000000005</v>
      </c>
      <c r="P19" s="1"/>
      <c r="Q19" s="1"/>
      <c r="R19" s="1"/>
      <c r="S19" s="1"/>
      <c r="T19" s="210"/>
      <c r="U19" s="52" t="s">
        <v>866</v>
      </c>
      <c r="V19" s="53">
        <v>129.9</v>
      </c>
      <c r="W19" s="53" t="s">
        <v>854</v>
      </c>
    </row>
    <row r="20" spans="1:23" x14ac:dyDescent="0.3">
      <c r="A20" s="1"/>
      <c r="B20" s="54" t="s">
        <v>711</v>
      </c>
      <c r="C20" s="55">
        <v>804.34</v>
      </c>
      <c r="D20" s="55">
        <v>1519.7</v>
      </c>
      <c r="E20" s="55">
        <v>3500.8</v>
      </c>
      <c r="F20" s="55">
        <v>47.9</v>
      </c>
      <c r="G20" s="55">
        <v>0</v>
      </c>
      <c r="H20" s="242"/>
      <c r="I20" s="242"/>
      <c r="J20" s="242">
        <v>64.099999999999994</v>
      </c>
      <c r="K20" s="55">
        <v>40.6</v>
      </c>
      <c r="L20" s="55">
        <v>11</v>
      </c>
      <c r="M20" s="55">
        <v>392.1</v>
      </c>
      <c r="N20" s="55">
        <v>296.2</v>
      </c>
      <c r="O20" s="55">
        <f t="shared" si="0"/>
        <v>6676.7400000000007</v>
      </c>
      <c r="P20" s="1"/>
      <c r="Q20" s="1"/>
      <c r="R20" s="1"/>
      <c r="S20" s="1"/>
      <c r="T20" s="210"/>
      <c r="U20" s="52" t="s">
        <v>867</v>
      </c>
      <c r="V20" s="53">
        <v>55.1</v>
      </c>
      <c r="W20" s="53" t="s">
        <v>854</v>
      </c>
    </row>
    <row r="21" spans="1:23" x14ac:dyDescent="0.3">
      <c r="A21" s="1"/>
      <c r="B21" s="54" t="s">
        <v>712</v>
      </c>
      <c r="C21" s="55">
        <v>795.66</v>
      </c>
      <c r="D21" s="55">
        <v>1481.3</v>
      </c>
      <c r="E21" s="55">
        <v>3506.7</v>
      </c>
      <c r="F21" s="55">
        <v>47.7</v>
      </c>
      <c r="G21" s="55">
        <v>0</v>
      </c>
      <c r="H21" s="242"/>
      <c r="I21" s="242"/>
      <c r="J21" s="242">
        <v>64.400000000000006</v>
      </c>
      <c r="K21" s="55">
        <v>36.200000000000003</v>
      </c>
      <c r="L21" s="55">
        <v>11</v>
      </c>
      <c r="M21" s="55">
        <v>567.9</v>
      </c>
      <c r="N21" s="55">
        <v>238</v>
      </c>
      <c r="O21" s="55">
        <f t="shared" si="0"/>
        <v>6748.8599999999988</v>
      </c>
      <c r="P21" s="1"/>
      <c r="Q21" s="1"/>
      <c r="R21" s="1"/>
      <c r="S21" s="1"/>
      <c r="T21" s="210" t="s">
        <v>489</v>
      </c>
      <c r="U21" s="52" t="s">
        <v>868</v>
      </c>
      <c r="V21" s="53">
        <v>2918.35</v>
      </c>
      <c r="W21" s="53" t="s">
        <v>854</v>
      </c>
    </row>
    <row r="22" spans="1:23" x14ac:dyDescent="0.3">
      <c r="A22" s="1"/>
      <c r="B22" s="56" t="s">
        <v>713</v>
      </c>
      <c r="C22" s="57">
        <v>819.29</v>
      </c>
      <c r="D22" s="57">
        <v>1619.1</v>
      </c>
      <c r="E22" s="57">
        <v>3504</v>
      </c>
      <c r="F22" s="57">
        <v>47.4</v>
      </c>
      <c r="G22" s="57">
        <v>0</v>
      </c>
      <c r="H22" s="243"/>
      <c r="I22" s="243"/>
      <c r="J22" s="243">
        <v>63.8</v>
      </c>
      <c r="K22" s="57">
        <v>32.299999999999997</v>
      </c>
      <c r="L22" s="57">
        <v>11</v>
      </c>
      <c r="M22" s="57">
        <v>615.4</v>
      </c>
      <c r="N22" s="57">
        <v>217.4</v>
      </c>
      <c r="O22" s="57">
        <f t="shared" si="0"/>
        <v>6929.6899999999987</v>
      </c>
      <c r="P22" s="1"/>
      <c r="Q22" s="1"/>
      <c r="R22" s="1"/>
      <c r="S22" s="1"/>
      <c r="T22" s="210" t="s">
        <v>239</v>
      </c>
      <c r="U22" s="52" t="s">
        <v>869</v>
      </c>
      <c r="V22" s="53" t="s">
        <v>854</v>
      </c>
      <c r="W22" s="53">
        <v>178</v>
      </c>
    </row>
    <row r="23" spans="1:23" x14ac:dyDescent="0.3">
      <c r="A23" s="1"/>
      <c r="B23" s="50" t="s">
        <v>714</v>
      </c>
      <c r="C23" s="51">
        <v>820.24</v>
      </c>
      <c r="D23" s="51">
        <v>1879.1</v>
      </c>
      <c r="E23" s="51">
        <v>3504.7</v>
      </c>
      <c r="F23" s="51">
        <v>47.1</v>
      </c>
      <c r="G23" s="51">
        <v>0</v>
      </c>
      <c r="H23" s="241"/>
      <c r="I23" s="241"/>
      <c r="J23" s="241">
        <v>0</v>
      </c>
      <c r="K23" s="51">
        <v>32.299999999999997</v>
      </c>
      <c r="L23" s="51">
        <v>9.4</v>
      </c>
      <c r="M23" s="51">
        <v>514.70000000000005</v>
      </c>
      <c r="N23" s="51">
        <v>240</v>
      </c>
      <c r="O23" s="51">
        <f t="shared" si="0"/>
        <v>7047.54</v>
      </c>
      <c r="P23" s="1"/>
      <c r="Q23" s="1"/>
      <c r="R23" s="1"/>
      <c r="S23" s="1"/>
      <c r="T23" s="210"/>
      <c r="U23" s="52" t="s">
        <v>870</v>
      </c>
      <c r="V23" s="53" t="s">
        <v>854</v>
      </c>
      <c r="W23" s="53">
        <v>80.650000000000006</v>
      </c>
    </row>
    <row r="24" spans="1:23" x14ac:dyDescent="0.3">
      <c r="A24" s="1"/>
      <c r="B24" s="54" t="s">
        <v>715</v>
      </c>
      <c r="C24" s="55">
        <v>843.31</v>
      </c>
      <c r="D24" s="55">
        <v>1839.2</v>
      </c>
      <c r="E24" s="55">
        <v>3498.9</v>
      </c>
      <c r="F24" s="55">
        <v>47.2</v>
      </c>
      <c r="G24" s="55">
        <v>0</v>
      </c>
      <c r="H24" s="242"/>
      <c r="I24" s="242"/>
      <c r="J24" s="242">
        <v>0</v>
      </c>
      <c r="K24" s="55">
        <v>33.700000000000003</v>
      </c>
      <c r="L24" s="55">
        <v>9.4</v>
      </c>
      <c r="M24" s="55">
        <v>688.2</v>
      </c>
      <c r="N24" s="55">
        <v>225.1</v>
      </c>
      <c r="O24" s="55">
        <f t="shared" si="0"/>
        <v>7185.0099999999993</v>
      </c>
      <c r="P24" s="1"/>
      <c r="Q24" s="1"/>
      <c r="R24" s="1"/>
      <c r="S24" s="1"/>
      <c r="T24" s="210" t="s">
        <v>518</v>
      </c>
      <c r="U24" s="52" t="s">
        <v>871</v>
      </c>
      <c r="V24" s="53">
        <v>43.25</v>
      </c>
      <c r="W24" s="53" t="s">
        <v>854</v>
      </c>
    </row>
    <row r="25" spans="1:23" x14ac:dyDescent="0.3">
      <c r="A25" s="1"/>
      <c r="B25" s="54" t="s">
        <v>716</v>
      </c>
      <c r="C25" s="55">
        <v>816.4</v>
      </c>
      <c r="D25" s="55">
        <v>2047</v>
      </c>
      <c r="E25" s="55">
        <v>3495.7</v>
      </c>
      <c r="F25" s="55">
        <v>47.1</v>
      </c>
      <c r="G25" s="55">
        <v>1.7</v>
      </c>
      <c r="H25" s="242"/>
      <c r="I25" s="242"/>
      <c r="J25" s="242">
        <v>0</v>
      </c>
      <c r="K25" s="55">
        <v>34.9</v>
      </c>
      <c r="L25" s="55">
        <v>9.4</v>
      </c>
      <c r="M25" s="55">
        <v>581.9</v>
      </c>
      <c r="N25" s="55">
        <v>238.3</v>
      </c>
      <c r="O25" s="55">
        <f t="shared" si="0"/>
        <v>7272.4</v>
      </c>
      <c r="P25" s="1"/>
      <c r="Q25" s="1"/>
      <c r="R25" s="1"/>
      <c r="S25" s="1"/>
      <c r="T25" s="210" t="s">
        <v>90</v>
      </c>
      <c r="U25" s="52" t="s">
        <v>91</v>
      </c>
      <c r="V25" s="53" t="s">
        <v>854</v>
      </c>
      <c r="W25" s="53">
        <v>14386.9</v>
      </c>
    </row>
    <row r="26" spans="1:23" x14ac:dyDescent="0.3">
      <c r="A26" s="1"/>
      <c r="B26" s="54" t="s">
        <v>717</v>
      </c>
      <c r="C26" s="55">
        <v>820.11</v>
      </c>
      <c r="D26" s="55">
        <v>1924.5</v>
      </c>
      <c r="E26" s="55">
        <v>3494.3</v>
      </c>
      <c r="F26" s="55">
        <v>46.6</v>
      </c>
      <c r="G26" s="55">
        <v>1.7</v>
      </c>
      <c r="H26" s="242"/>
      <c r="I26" s="242"/>
      <c r="J26" s="242">
        <v>0</v>
      </c>
      <c r="K26" s="55">
        <v>37.799999999999997</v>
      </c>
      <c r="L26" s="55">
        <v>9.4</v>
      </c>
      <c r="M26" s="55">
        <v>700.4</v>
      </c>
      <c r="N26" s="55">
        <v>236.4</v>
      </c>
      <c r="O26" s="55">
        <f t="shared" si="0"/>
        <v>7271.2099999999991</v>
      </c>
      <c r="P26" s="1"/>
      <c r="Q26" s="1"/>
      <c r="R26" s="1"/>
      <c r="S26" s="1"/>
      <c r="T26" s="210"/>
      <c r="U26" s="52" t="s">
        <v>872</v>
      </c>
      <c r="V26" s="53">
        <v>5003.6499999999996</v>
      </c>
      <c r="W26" s="53" t="s">
        <v>854</v>
      </c>
    </row>
    <row r="27" spans="1:23" x14ac:dyDescent="0.3">
      <c r="A27" s="1"/>
      <c r="B27" s="54" t="s">
        <v>718</v>
      </c>
      <c r="C27" s="55">
        <v>815.41</v>
      </c>
      <c r="D27" s="55">
        <v>2091.6999999999998</v>
      </c>
      <c r="E27" s="55">
        <v>3488.5</v>
      </c>
      <c r="F27" s="55">
        <v>46.5</v>
      </c>
      <c r="G27" s="55">
        <v>1.7</v>
      </c>
      <c r="H27" s="242"/>
      <c r="I27" s="242"/>
      <c r="J27" s="242">
        <v>0</v>
      </c>
      <c r="K27" s="55">
        <v>37.700000000000003</v>
      </c>
      <c r="L27" s="55">
        <v>9.4</v>
      </c>
      <c r="M27" s="55">
        <v>649.29999999999995</v>
      </c>
      <c r="N27" s="55">
        <v>253.4</v>
      </c>
      <c r="O27" s="55">
        <f t="shared" si="0"/>
        <v>7393.6099999999988</v>
      </c>
      <c r="P27" s="1"/>
      <c r="Q27" s="1"/>
      <c r="R27" s="1"/>
      <c r="S27" s="1"/>
      <c r="T27" s="210" t="s">
        <v>507</v>
      </c>
      <c r="U27" s="52" t="s">
        <v>873</v>
      </c>
      <c r="V27" s="53">
        <v>109.9</v>
      </c>
      <c r="W27" s="53" t="s">
        <v>854</v>
      </c>
    </row>
    <row r="28" spans="1:23" x14ac:dyDescent="0.3">
      <c r="A28" s="1"/>
      <c r="B28" s="54" t="s">
        <v>719</v>
      </c>
      <c r="C28" s="55">
        <v>808.4</v>
      </c>
      <c r="D28" s="55">
        <v>2108.1999999999998</v>
      </c>
      <c r="E28" s="55">
        <v>3484.5</v>
      </c>
      <c r="F28" s="55">
        <v>46.4</v>
      </c>
      <c r="G28" s="55">
        <v>1.5</v>
      </c>
      <c r="H28" s="242"/>
      <c r="I28" s="242"/>
      <c r="J28" s="242">
        <v>0</v>
      </c>
      <c r="K28" s="55">
        <v>37.299999999999997</v>
      </c>
      <c r="L28" s="55">
        <v>9.3000000000000007</v>
      </c>
      <c r="M28" s="55">
        <v>658.9</v>
      </c>
      <c r="N28" s="55">
        <v>271.89999999999998</v>
      </c>
      <c r="O28" s="55">
        <f t="shared" si="0"/>
        <v>7426.4</v>
      </c>
      <c r="P28" s="1"/>
      <c r="Q28" s="1"/>
      <c r="R28" s="1"/>
      <c r="S28" s="1"/>
      <c r="T28" s="210" t="s">
        <v>523</v>
      </c>
      <c r="U28" s="52" t="s">
        <v>874</v>
      </c>
      <c r="V28" s="53">
        <v>239.95</v>
      </c>
      <c r="W28" s="53" t="s">
        <v>854</v>
      </c>
    </row>
    <row r="29" spans="1:23" x14ac:dyDescent="0.3">
      <c r="A29" s="1"/>
      <c r="B29" s="54" t="s">
        <v>720</v>
      </c>
      <c r="C29" s="55">
        <v>827.23</v>
      </c>
      <c r="D29" s="55">
        <v>2119</v>
      </c>
      <c r="E29" s="55">
        <v>3392.4</v>
      </c>
      <c r="F29" s="55">
        <v>46.4</v>
      </c>
      <c r="G29" s="55">
        <v>0</v>
      </c>
      <c r="H29" s="242"/>
      <c r="I29" s="242"/>
      <c r="J29" s="242">
        <v>0</v>
      </c>
      <c r="K29" s="55">
        <v>38.4</v>
      </c>
      <c r="L29" s="55">
        <v>9.3000000000000007</v>
      </c>
      <c r="M29" s="55">
        <v>681.2</v>
      </c>
      <c r="N29" s="55">
        <v>284.39999999999998</v>
      </c>
      <c r="O29" s="55">
        <f t="shared" si="0"/>
        <v>7398.329999999999</v>
      </c>
      <c r="P29" s="1"/>
      <c r="Q29" s="1"/>
      <c r="R29" s="1"/>
      <c r="S29" s="1"/>
      <c r="T29" s="210" t="s">
        <v>508</v>
      </c>
      <c r="U29" s="52" t="s">
        <v>875</v>
      </c>
      <c r="V29" s="53">
        <v>470.95</v>
      </c>
      <c r="W29" s="53" t="s">
        <v>854</v>
      </c>
    </row>
    <row r="30" spans="1:23" x14ac:dyDescent="0.3">
      <c r="A30" s="1"/>
      <c r="B30" s="56" t="s">
        <v>721</v>
      </c>
      <c r="C30" s="57">
        <v>811.4</v>
      </c>
      <c r="D30" s="57">
        <v>2090.5</v>
      </c>
      <c r="E30" s="57">
        <v>3244.3</v>
      </c>
      <c r="F30" s="57">
        <v>46.5</v>
      </c>
      <c r="G30" s="57">
        <v>0</v>
      </c>
      <c r="H30" s="243"/>
      <c r="I30" s="243"/>
      <c r="J30" s="243">
        <v>0</v>
      </c>
      <c r="K30" s="57">
        <v>38.6</v>
      </c>
      <c r="L30" s="57">
        <v>9.3000000000000007</v>
      </c>
      <c r="M30" s="57">
        <v>720</v>
      </c>
      <c r="N30" s="57">
        <v>309.60000000000002</v>
      </c>
      <c r="O30" s="57">
        <f t="shared" si="0"/>
        <v>7270.2000000000016</v>
      </c>
      <c r="P30" s="1"/>
      <c r="Q30" s="1"/>
      <c r="R30" s="1"/>
      <c r="S30" s="1"/>
      <c r="T30" s="210" t="s">
        <v>492</v>
      </c>
      <c r="U30" s="52" t="s">
        <v>876</v>
      </c>
      <c r="V30" s="53" t="s">
        <v>854</v>
      </c>
      <c r="W30" s="53">
        <v>4032.9</v>
      </c>
    </row>
    <row r="31" spans="1:23" x14ac:dyDescent="0.3">
      <c r="A31" s="1"/>
      <c r="B31" s="50" t="s">
        <v>722</v>
      </c>
      <c r="C31" s="51">
        <v>790.64</v>
      </c>
      <c r="D31" s="51">
        <v>2005.5</v>
      </c>
      <c r="E31" s="51">
        <v>3216.2</v>
      </c>
      <c r="F31" s="51">
        <v>46.3</v>
      </c>
      <c r="G31" s="51">
        <v>0</v>
      </c>
      <c r="H31" s="241"/>
      <c r="I31" s="241"/>
      <c r="J31" s="241">
        <v>0</v>
      </c>
      <c r="K31" s="51">
        <v>37</v>
      </c>
      <c r="L31" s="51">
        <v>9.3000000000000007</v>
      </c>
      <c r="M31" s="51">
        <v>698.3</v>
      </c>
      <c r="N31" s="51">
        <v>363.4</v>
      </c>
      <c r="O31" s="51">
        <f t="shared" si="0"/>
        <v>7166.64</v>
      </c>
      <c r="P31" s="1"/>
      <c r="Q31" s="1"/>
      <c r="R31" s="1"/>
      <c r="S31" s="1"/>
      <c r="T31" s="210"/>
      <c r="U31" s="52" t="s">
        <v>877</v>
      </c>
      <c r="V31" s="53">
        <v>156</v>
      </c>
      <c r="W31" s="53" t="s">
        <v>854</v>
      </c>
    </row>
    <row r="32" spans="1:23" x14ac:dyDescent="0.3">
      <c r="A32" s="1"/>
      <c r="B32" s="54" t="s">
        <v>723</v>
      </c>
      <c r="C32" s="55">
        <v>800.33</v>
      </c>
      <c r="D32" s="55">
        <v>1846.7</v>
      </c>
      <c r="E32" s="55">
        <v>3231.7</v>
      </c>
      <c r="F32" s="55">
        <v>46.7</v>
      </c>
      <c r="G32" s="55">
        <v>0</v>
      </c>
      <c r="H32" s="242"/>
      <c r="I32" s="242"/>
      <c r="J32" s="242">
        <v>0</v>
      </c>
      <c r="K32" s="55">
        <v>38.299999999999997</v>
      </c>
      <c r="L32" s="55">
        <v>9.3000000000000007</v>
      </c>
      <c r="M32" s="55">
        <v>676.7</v>
      </c>
      <c r="N32" s="55">
        <v>429.6</v>
      </c>
      <c r="O32" s="55">
        <f t="shared" si="0"/>
        <v>7079.33</v>
      </c>
      <c r="P32" s="1"/>
      <c r="Q32" s="1"/>
      <c r="R32" s="1"/>
      <c r="S32" s="1"/>
      <c r="T32" s="210" t="s">
        <v>878</v>
      </c>
      <c r="U32" s="52" t="s">
        <v>879</v>
      </c>
      <c r="V32" s="53" t="s">
        <v>854</v>
      </c>
      <c r="W32" s="53">
        <v>1500.85</v>
      </c>
    </row>
    <row r="33" spans="1:23" x14ac:dyDescent="0.3">
      <c r="A33" s="1"/>
      <c r="B33" s="54" t="s">
        <v>724</v>
      </c>
      <c r="C33" s="55">
        <v>808</v>
      </c>
      <c r="D33" s="55">
        <v>1726.4</v>
      </c>
      <c r="E33" s="55">
        <v>3233.8</v>
      </c>
      <c r="F33" s="55">
        <v>47.5</v>
      </c>
      <c r="G33" s="55">
        <v>0</v>
      </c>
      <c r="H33" s="242"/>
      <c r="I33" s="242"/>
      <c r="J33" s="242">
        <v>0</v>
      </c>
      <c r="K33" s="55">
        <v>38</v>
      </c>
      <c r="L33" s="55">
        <v>9.3000000000000007</v>
      </c>
      <c r="M33" s="55">
        <v>702.2</v>
      </c>
      <c r="N33" s="55">
        <v>491.1</v>
      </c>
      <c r="O33" s="55">
        <f t="shared" si="0"/>
        <v>7056.3000000000011</v>
      </c>
      <c r="P33" s="1"/>
      <c r="Q33" s="1"/>
      <c r="R33" s="1"/>
      <c r="S33" s="1"/>
      <c r="T33" s="210" t="s">
        <v>509</v>
      </c>
      <c r="U33" s="52" t="s">
        <v>880</v>
      </c>
      <c r="V33" s="53">
        <v>89.5</v>
      </c>
      <c r="W33" s="53" t="s">
        <v>854</v>
      </c>
    </row>
    <row r="34" spans="1:23" x14ac:dyDescent="0.3">
      <c r="A34" s="1"/>
      <c r="B34" s="54" t="s">
        <v>725</v>
      </c>
      <c r="C34" s="55">
        <v>810.7</v>
      </c>
      <c r="D34" s="55">
        <v>1761.7</v>
      </c>
      <c r="E34" s="55">
        <v>3223.3</v>
      </c>
      <c r="F34" s="55">
        <v>47.3</v>
      </c>
      <c r="G34" s="55">
        <v>0</v>
      </c>
      <c r="H34" s="242"/>
      <c r="I34" s="242"/>
      <c r="J34" s="242">
        <v>0</v>
      </c>
      <c r="K34" s="55">
        <v>37.4</v>
      </c>
      <c r="L34" s="55">
        <v>9.4</v>
      </c>
      <c r="M34" s="55">
        <v>698.3</v>
      </c>
      <c r="N34" s="55">
        <v>539.70000000000005</v>
      </c>
      <c r="O34" s="55">
        <f t="shared" si="0"/>
        <v>7127.8</v>
      </c>
      <c r="P34" s="1"/>
      <c r="Q34" s="1"/>
      <c r="R34" s="1"/>
      <c r="S34" s="1"/>
      <c r="T34" s="210" t="s">
        <v>47</v>
      </c>
      <c r="U34" s="52" t="s">
        <v>881</v>
      </c>
      <c r="V34" s="53">
        <v>55.125</v>
      </c>
      <c r="W34" s="53" t="s">
        <v>854</v>
      </c>
    </row>
    <row r="35" spans="1:23" x14ac:dyDescent="0.3">
      <c r="A35" s="1"/>
      <c r="B35" s="54" t="s">
        <v>726</v>
      </c>
      <c r="C35" s="55">
        <v>807.13</v>
      </c>
      <c r="D35" s="55">
        <v>1887.4</v>
      </c>
      <c r="E35" s="55">
        <v>3126.9</v>
      </c>
      <c r="F35" s="55">
        <v>48</v>
      </c>
      <c r="G35" s="55">
        <v>0</v>
      </c>
      <c r="H35" s="242"/>
      <c r="I35" s="242"/>
      <c r="J35" s="242">
        <v>0</v>
      </c>
      <c r="K35" s="55">
        <v>35.6</v>
      </c>
      <c r="L35" s="55">
        <v>9.4</v>
      </c>
      <c r="M35" s="55">
        <v>693.9</v>
      </c>
      <c r="N35" s="55">
        <v>571</v>
      </c>
      <c r="O35" s="55">
        <f t="shared" si="0"/>
        <v>7179.33</v>
      </c>
      <c r="P35" s="1"/>
      <c r="Q35" s="1"/>
      <c r="R35" s="1"/>
      <c r="S35" s="1"/>
      <c r="T35" s="210" t="s">
        <v>101</v>
      </c>
      <c r="U35" s="52" t="s">
        <v>882</v>
      </c>
      <c r="V35" s="53" t="s">
        <v>854</v>
      </c>
      <c r="W35" s="53">
        <v>1595.55</v>
      </c>
    </row>
    <row r="36" spans="1:23" x14ac:dyDescent="0.3">
      <c r="A36" s="1"/>
      <c r="B36" s="54" t="s">
        <v>727</v>
      </c>
      <c r="C36" s="55">
        <v>813.11</v>
      </c>
      <c r="D36" s="55">
        <v>2042.5</v>
      </c>
      <c r="E36" s="55">
        <v>3031.5</v>
      </c>
      <c r="F36" s="55">
        <v>47.3</v>
      </c>
      <c r="G36" s="55">
        <v>0</v>
      </c>
      <c r="H36" s="242"/>
      <c r="I36" s="242"/>
      <c r="J36" s="242">
        <v>0</v>
      </c>
      <c r="K36" s="55">
        <v>37.299999999999997</v>
      </c>
      <c r="L36" s="55">
        <v>9.4</v>
      </c>
      <c r="M36" s="55">
        <v>681.4</v>
      </c>
      <c r="N36" s="55">
        <v>616.20000000000005</v>
      </c>
      <c r="O36" s="55">
        <f t="shared" si="0"/>
        <v>7278.71</v>
      </c>
      <c r="P36" s="1"/>
      <c r="Q36" s="1"/>
      <c r="R36" s="1"/>
      <c r="S36" s="1"/>
      <c r="T36" s="210" t="s">
        <v>525</v>
      </c>
      <c r="U36" s="52" t="s">
        <v>883</v>
      </c>
      <c r="V36" s="53">
        <v>132.1</v>
      </c>
      <c r="W36" s="53" t="s">
        <v>854</v>
      </c>
    </row>
    <row r="37" spans="1:23" x14ac:dyDescent="0.3">
      <c r="A37" s="1"/>
      <c r="B37" s="54" t="s">
        <v>728</v>
      </c>
      <c r="C37" s="55">
        <v>799.22</v>
      </c>
      <c r="D37" s="55">
        <v>1980.6</v>
      </c>
      <c r="E37" s="55">
        <v>3040.2</v>
      </c>
      <c r="F37" s="55">
        <v>47.8</v>
      </c>
      <c r="G37" s="55">
        <v>0</v>
      </c>
      <c r="H37" s="242"/>
      <c r="I37" s="242"/>
      <c r="J37" s="242">
        <v>0</v>
      </c>
      <c r="K37" s="55">
        <v>37.9</v>
      </c>
      <c r="L37" s="55">
        <v>9.4</v>
      </c>
      <c r="M37" s="55">
        <v>655.6</v>
      </c>
      <c r="N37" s="55">
        <v>622.1</v>
      </c>
      <c r="O37" s="55">
        <f t="shared" si="0"/>
        <v>7192.82</v>
      </c>
      <c r="P37" s="1"/>
      <c r="Q37" s="1"/>
      <c r="R37" s="1"/>
      <c r="S37" s="1"/>
      <c r="T37" s="210"/>
      <c r="U37" s="52" t="s">
        <v>884</v>
      </c>
      <c r="V37" s="53">
        <v>43.35</v>
      </c>
      <c r="W37" s="53" t="s">
        <v>854</v>
      </c>
    </row>
    <row r="38" spans="1:23" x14ac:dyDescent="0.3">
      <c r="A38" s="1"/>
      <c r="B38" s="56" t="s">
        <v>729</v>
      </c>
      <c r="C38" s="57">
        <v>792.1</v>
      </c>
      <c r="D38" s="57">
        <v>2115.3000000000002</v>
      </c>
      <c r="E38" s="57">
        <v>3040.6</v>
      </c>
      <c r="F38" s="57">
        <v>47.8</v>
      </c>
      <c r="G38" s="57">
        <v>0</v>
      </c>
      <c r="H38" s="243"/>
      <c r="I38" s="243"/>
      <c r="J38" s="243">
        <v>0</v>
      </c>
      <c r="K38" s="57">
        <v>38.6</v>
      </c>
      <c r="L38" s="57">
        <v>9.4</v>
      </c>
      <c r="M38" s="57">
        <v>597.79999999999995</v>
      </c>
      <c r="N38" s="57">
        <v>654.20000000000005</v>
      </c>
      <c r="O38" s="57">
        <f t="shared" si="0"/>
        <v>7295.8</v>
      </c>
      <c r="P38" s="1"/>
      <c r="Q38" s="1"/>
      <c r="R38" s="1"/>
      <c r="S38" s="1"/>
      <c r="T38" s="210" t="s">
        <v>526</v>
      </c>
      <c r="U38" s="52" t="s">
        <v>885</v>
      </c>
      <c r="V38" s="53">
        <v>105.8</v>
      </c>
      <c r="W38" s="53" t="s">
        <v>854</v>
      </c>
    </row>
    <row r="39" spans="1:23" x14ac:dyDescent="0.3">
      <c r="A39" s="1"/>
      <c r="B39" s="50" t="s">
        <v>730</v>
      </c>
      <c r="C39" s="51">
        <v>802.9</v>
      </c>
      <c r="D39" s="51">
        <v>2172.6</v>
      </c>
      <c r="E39" s="51">
        <v>3281.2</v>
      </c>
      <c r="F39" s="51">
        <v>48</v>
      </c>
      <c r="G39" s="51">
        <v>0</v>
      </c>
      <c r="H39" s="241"/>
      <c r="I39" s="241"/>
      <c r="J39" s="241">
        <v>0</v>
      </c>
      <c r="K39" s="51">
        <v>37.799999999999997</v>
      </c>
      <c r="L39" s="51">
        <v>9.4</v>
      </c>
      <c r="M39" s="51">
        <v>415.2</v>
      </c>
      <c r="N39" s="51">
        <v>643.70000000000005</v>
      </c>
      <c r="O39" s="51">
        <f t="shared" si="0"/>
        <v>7410.7999999999993</v>
      </c>
      <c r="P39" s="1"/>
      <c r="Q39" s="1"/>
      <c r="R39" s="1"/>
      <c r="S39" s="1"/>
      <c r="T39" s="210"/>
      <c r="U39" s="52" t="s">
        <v>886</v>
      </c>
      <c r="V39" s="53">
        <v>118.35</v>
      </c>
      <c r="W39" s="53" t="s">
        <v>854</v>
      </c>
    </row>
    <row r="40" spans="1:23" x14ac:dyDescent="0.3">
      <c r="A40" s="1"/>
      <c r="B40" s="54" t="s">
        <v>731</v>
      </c>
      <c r="C40" s="55">
        <v>838.7</v>
      </c>
      <c r="D40" s="55">
        <v>2211</v>
      </c>
      <c r="E40" s="55">
        <v>3379.6</v>
      </c>
      <c r="F40" s="55">
        <v>46.9</v>
      </c>
      <c r="G40" s="55">
        <v>0</v>
      </c>
      <c r="H40" s="242"/>
      <c r="I40" s="242"/>
      <c r="J40" s="242">
        <v>0</v>
      </c>
      <c r="K40" s="55">
        <v>36.1</v>
      </c>
      <c r="L40" s="55">
        <v>9.4</v>
      </c>
      <c r="M40" s="55">
        <v>172.4</v>
      </c>
      <c r="N40" s="55">
        <v>599.1</v>
      </c>
      <c r="O40" s="55">
        <f t="shared" si="0"/>
        <v>7293.1999999999989</v>
      </c>
      <c r="P40" s="1"/>
      <c r="Q40" s="1"/>
      <c r="R40" s="1"/>
      <c r="S40" s="1"/>
      <c r="T40" s="210"/>
      <c r="U40" s="52" t="s">
        <v>887</v>
      </c>
      <c r="V40" s="53">
        <v>121.05</v>
      </c>
      <c r="W40" s="53" t="s">
        <v>854</v>
      </c>
    </row>
    <row r="41" spans="1:23" x14ac:dyDescent="0.3">
      <c r="A41" s="1"/>
      <c r="B41" s="54" t="s">
        <v>732</v>
      </c>
      <c r="C41" s="55">
        <v>829.7</v>
      </c>
      <c r="D41" s="55">
        <v>2387.5</v>
      </c>
      <c r="E41" s="55">
        <v>3387.3</v>
      </c>
      <c r="F41" s="55">
        <v>47.2</v>
      </c>
      <c r="G41" s="55">
        <v>0</v>
      </c>
      <c r="H41" s="242"/>
      <c r="I41" s="242"/>
      <c r="J41" s="242">
        <v>0</v>
      </c>
      <c r="K41" s="55">
        <v>40.700000000000003</v>
      </c>
      <c r="L41" s="55">
        <v>9.4</v>
      </c>
      <c r="M41" s="55">
        <v>8.9</v>
      </c>
      <c r="N41" s="55">
        <v>593.9</v>
      </c>
      <c r="O41" s="55">
        <f t="shared" si="0"/>
        <v>7304.5999999999985</v>
      </c>
      <c r="P41" s="1"/>
      <c r="Q41" s="1"/>
      <c r="R41" s="1"/>
      <c r="S41" s="1"/>
      <c r="T41" s="210"/>
      <c r="U41" s="52" t="s">
        <v>888</v>
      </c>
      <c r="V41" s="53">
        <v>191.45</v>
      </c>
      <c r="W41" s="53" t="s">
        <v>854</v>
      </c>
    </row>
    <row r="42" spans="1:23" x14ac:dyDescent="0.3">
      <c r="A42" s="1"/>
      <c r="B42" s="54" t="s">
        <v>733</v>
      </c>
      <c r="C42" s="55">
        <v>831.1</v>
      </c>
      <c r="D42" s="55">
        <v>2236.8000000000002</v>
      </c>
      <c r="E42" s="55">
        <v>3439.2</v>
      </c>
      <c r="F42" s="55">
        <v>47.5</v>
      </c>
      <c r="G42" s="55">
        <v>0</v>
      </c>
      <c r="H42" s="242"/>
      <c r="I42" s="242"/>
      <c r="J42" s="242">
        <v>0</v>
      </c>
      <c r="K42" s="55">
        <v>53</v>
      </c>
      <c r="L42" s="55">
        <v>9.9</v>
      </c>
      <c r="M42" s="55">
        <v>0</v>
      </c>
      <c r="N42" s="55">
        <v>578.70000000000005</v>
      </c>
      <c r="O42" s="55">
        <f t="shared" si="0"/>
        <v>7196.2</v>
      </c>
      <c r="P42" s="1"/>
      <c r="Q42" s="1"/>
      <c r="R42" s="1"/>
      <c r="S42" s="1"/>
      <c r="T42" s="210" t="s">
        <v>510</v>
      </c>
      <c r="U42" s="52" t="s">
        <v>889</v>
      </c>
      <c r="V42" s="53">
        <v>81.5</v>
      </c>
      <c r="W42" s="53" t="s">
        <v>854</v>
      </c>
    </row>
    <row r="43" spans="1:23" x14ac:dyDescent="0.3">
      <c r="A43" s="1"/>
      <c r="B43" s="54" t="s">
        <v>734</v>
      </c>
      <c r="C43" s="55">
        <v>824.2</v>
      </c>
      <c r="D43" s="55">
        <v>2472.9</v>
      </c>
      <c r="E43" s="55">
        <v>3496.4</v>
      </c>
      <c r="F43" s="55">
        <v>48.1</v>
      </c>
      <c r="G43" s="55">
        <v>0</v>
      </c>
      <c r="H43" s="242"/>
      <c r="I43" s="242"/>
      <c r="J43" s="242">
        <v>0</v>
      </c>
      <c r="K43" s="55">
        <v>55.4</v>
      </c>
      <c r="L43" s="55">
        <v>10.3</v>
      </c>
      <c r="M43" s="55">
        <v>0</v>
      </c>
      <c r="N43" s="55">
        <v>542</v>
      </c>
      <c r="O43" s="55">
        <f t="shared" si="0"/>
        <v>7449.3</v>
      </c>
      <c r="P43" s="1"/>
      <c r="Q43" s="1"/>
      <c r="R43" s="1"/>
      <c r="S43" s="1"/>
      <c r="T43" s="210" t="s">
        <v>494</v>
      </c>
      <c r="U43" s="52" t="s">
        <v>890</v>
      </c>
      <c r="V43" s="53">
        <v>440.8</v>
      </c>
      <c r="W43" s="53" t="s">
        <v>854</v>
      </c>
    </row>
    <row r="44" spans="1:23" x14ac:dyDescent="0.3">
      <c r="A44" s="1"/>
      <c r="B44" s="54" t="s">
        <v>735</v>
      </c>
      <c r="C44" s="55">
        <v>830.96</v>
      </c>
      <c r="D44" s="55">
        <v>2522</v>
      </c>
      <c r="E44" s="55">
        <v>3497</v>
      </c>
      <c r="F44" s="55">
        <v>48.1</v>
      </c>
      <c r="G44" s="55">
        <v>0</v>
      </c>
      <c r="H44" s="242"/>
      <c r="I44" s="242"/>
      <c r="J44" s="242">
        <v>0</v>
      </c>
      <c r="K44" s="55">
        <v>54.3</v>
      </c>
      <c r="L44" s="55">
        <v>11</v>
      </c>
      <c r="M44" s="55">
        <v>0</v>
      </c>
      <c r="N44" s="55">
        <v>527.9</v>
      </c>
      <c r="O44" s="55">
        <f t="shared" si="0"/>
        <v>7491.26</v>
      </c>
      <c r="P44" s="1"/>
      <c r="Q44" s="1"/>
      <c r="R44" s="1"/>
      <c r="S44" s="1"/>
      <c r="T44" s="210" t="s">
        <v>511</v>
      </c>
      <c r="U44" s="52" t="s">
        <v>891</v>
      </c>
      <c r="V44" s="53">
        <v>442.35</v>
      </c>
      <c r="W44" s="53" t="s">
        <v>854</v>
      </c>
    </row>
    <row r="45" spans="1:23" x14ac:dyDescent="0.3">
      <c r="A45" s="1"/>
      <c r="B45" s="54" t="s">
        <v>736</v>
      </c>
      <c r="C45" s="55">
        <v>816.7</v>
      </c>
      <c r="D45" s="55">
        <v>2573.9</v>
      </c>
      <c r="E45" s="55">
        <v>3492.1</v>
      </c>
      <c r="F45" s="55">
        <v>72.900000000000006</v>
      </c>
      <c r="G45" s="55">
        <v>0</v>
      </c>
      <c r="H45" s="242"/>
      <c r="I45" s="242"/>
      <c r="J45" s="242">
        <v>0</v>
      </c>
      <c r="K45" s="55">
        <v>52.9</v>
      </c>
      <c r="L45" s="55">
        <v>11</v>
      </c>
      <c r="M45" s="55">
        <v>0</v>
      </c>
      <c r="N45" s="55">
        <v>497.4</v>
      </c>
      <c r="O45" s="55">
        <f t="shared" si="0"/>
        <v>7516.9</v>
      </c>
      <c r="P45" s="1"/>
      <c r="Q45" s="1"/>
      <c r="R45" s="1"/>
      <c r="S45" s="1"/>
      <c r="T45" s="210" t="s">
        <v>282</v>
      </c>
      <c r="U45" s="52" t="s">
        <v>892</v>
      </c>
      <c r="V45" s="53">
        <v>1360.15</v>
      </c>
      <c r="W45" s="53" t="s">
        <v>854</v>
      </c>
    </row>
    <row r="46" spans="1:23" x14ac:dyDescent="0.3">
      <c r="A46" s="1"/>
      <c r="B46" s="56" t="s">
        <v>737</v>
      </c>
      <c r="C46" s="57">
        <v>826.4</v>
      </c>
      <c r="D46" s="57">
        <v>2563.6999999999998</v>
      </c>
      <c r="E46" s="57">
        <v>3495.5</v>
      </c>
      <c r="F46" s="57">
        <v>73.5</v>
      </c>
      <c r="G46" s="57">
        <v>0</v>
      </c>
      <c r="H46" s="243"/>
      <c r="I46" s="243"/>
      <c r="J46" s="243">
        <v>0</v>
      </c>
      <c r="K46" s="57">
        <v>54.8</v>
      </c>
      <c r="L46" s="57">
        <v>11</v>
      </c>
      <c r="M46" s="57">
        <v>0</v>
      </c>
      <c r="N46" s="57">
        <v>465.6</v>
      </c>
      <c r="O46" s="57">
        <f t="shared" si="0"/>
        <v>7490.5000000000009</v>
      </c>
      <c r="P46" s="1"/>
      <c r="Q46" s="1"/>
      <c r="R46" s="1"/>
      <c r="S46" s="1"/>
      <c r="T46" s="210" t="s">
        <v>498</v>
      </c>
      <c r="U46" s="52" t="s">
        <v>893</v>
      </c>
      <c r="V46" s="53">
        <v>9.25</v>
      </c>
      <c r="W46" s="53" t="s">
        <v>854</v>
      </c>
    </row>
    <row r="47" spans="1:23" x14ac:dyDescent="0.3">
      <c r="A47" s="1"/>
      <c r="B47" s="50" t="s">
        <v>738</v>
      </c>
      <c r="C47" s="51">
        <v>832.33</v>
      </c>
      <c r="D47" s="51">
        <v>2597.3000000000002</v>
      </c>
      <c r="E47" s="51">
        <v>3482.4</v>
      </c>
      <c r="F47" s="51">
        <v>72.599999999999994</v>
      </c>
      <c r="G47" s="51">
        <v>0</v>
      </c>
      <c r="H47" s="241"/>
      <c r="I47" s="241"/>
      <c r="J47" s="241">
        <v>0</v>
      </c>
      <c r="K47" s="51">
        <v>55.6</v>
      </c>
      <c r="L47" s="51">
        <v>11</v>
      </c>
      <c r="M47" s="51">
        <v>0</v>
      </c>
      <c r="N47" s="51">
        <v>437.9</v>
      </c>
      <c r="O47" s="51">
        <f t="shared" si="0"/>
        <v>7489.130000000001</v>
      </c>
      <c r="P47" s="1"/>
      <c r="Q47" s="1"/>
      <c r="R47" s="1"/>
      <c r="S47" s="1"/>
      <c r="T47" s="210" t="s">
        <v>113</v>
      </c>
      <c r="U47" s="52" t="s">
        <v>894</v>
      </c>
      <c r="V47" s="53" t="s">
        <v>854</v>
      </c>
      <c r="W47" s="53">
        <v>7061.9</v>
      </c>
    </row>
    <row r="48" spans="1:23" x14ac:dyDescent="0.3">
      <c r="A48" s="1"/>
      <c r="B48" s="54" t="s">
        <v>739</v>
      </c>
      <c r="C48" s="55">
        <v>833.3</v>
      </c>
      <c r="D48" s="55">
        <v>2621.4</v>
      </c>
      <c r="E48" s="55">
        <v>3487.4</v>
      </c>
      <c r="F48" s="55">
        <v>73.099999999999994</v>
      </c>
      <c r="G48" s="55">
        <v>0</v>
      </c>
      <c r="H48" s="242"/>
      <c r="I48" s="242"/>
      <c r="J48" s="242">
        <v>0</v>
      </c>
      <c r="K48" s="55">
        <v>55.6</v>
      </c>
      <c r="L48" s="55">
        <v>11</v>
      </c>
      <c r="M48" s="55">
        <v>0</v>
      </c>
      <c r="N48" s="55">
        <v>397.8</v>
      </c>
      <c r="O48" s="55">
        <f t="shared" si="0"/>
        <v>7479.6000000000013</v>
      </c>
      <c r="P48" s="1"/>
      <c r="Q48" s="1"/>
      <c r="R48" s="1"/>
      <c r="S48" s="1"/>
      <c r="T48" s="210"/>
      <c r="U48" s="52" t="s">
        <v>895</v>
      </c>
      <c r="V48" s="53">
        <v>72.7</v>
      </c>
      <c r="W48" s="53" t="s">
        <v>854</v>
      </c>
    </row>
    <row r="49" spans="1:23" x14ac:dyDescent="0.3">
      <c r="A49" s="1"/>
      <c r="B49" s="54" t="s">
        <v>740</v>
      </c>
      <c r="C49" s="55">
        <v>828.1</v>
      </c>
      <c r="D49" s="55">
        <v>2559.3000000000002</v>
      </c>
      <c r="E49" s="55">
        <v>3485.1</v>
      </c>
      <c r="F49" s="55">
        <v>74</v>
      </c>
      <c r="G49" s="55">
        <v>0</v>
      </c>
      <c r="H49" s="242"/>
      <c r="I49" s="242"/>
      <c r="J49" s="242">
        <v>0</v>
      </c>
      <c r="K49" s="55">
        <v>55.4</v>
      </c>
      <c r="L49" s="55">
        <v>11</v>
      </c>
      <c r="M49" s="55">
        <v>0</v>
      </c>
      <c r="N49" s="55">
        <v>371.5</v>
      </c>
      <c r="O49" s="55">
        <f t="shared" si="0"/>
        <v>7384.4</v>
      </c>
      <c r="P49" s="1"/>
      <c r="Q49" s="1"/>
      <c r="R49" s="1"/>
      <c r="S49" s="1"/>
      <c r="T49" s="210" t="s">
        <v>493</v>
      </c>
      <c r="U49" s="52" t="s">
        <v>896</v>
      </c>
      <c r="V49" s="53" t="s">
        <v>854</v>
      </c>
      <c r="W49" s="53">
        <v>727.65</v>
      </c>
    </row>
    <row r="50" spans="1:23" x14ac:dyDescent="0.3">
      <c r="A50" s="1"/>
      <c r="B50" s="54" t="s">
        <v>741</v>
      </c>
      <c r="C50" s="55">
        <v>832.09</v>
      </c>
      <c r="D50" s="55">
        <v>2675.2</v>
      </c>
      <c r="E50" s="55">
        <v>3489.9</v>
      </c>
      <c r="F50" s="55">
        <v>49.9</v>
      </c>
      <c r="G50" s="55">
        <v>0</v>
      </c>
      <c r="H50" s="242"/>
      <c r="I50" s="242"/>
      <c r="J50" s="242">
        <v>0</v>
      </c>
      <c r="K50" s="55">
        <v>55.2</v>
      </c>
      <c r="L50" s="55">
        <v>11</v>
      </c>
      <c r="M50" s="55">
        <v>0</v>
      </c>
      <c r="N50" s="55">
        <v>364.1</v>
      </c>
      <c r="O50" s="55">
        <f t="shared" si="0"/>
        <v>7477.39</v>
      </c>
      <c r="P50" s="1"/>
      <c r="Q50" s="1"/>
      <c r="R50" s="1"/>
      <c r="S50" s="1"/>
      <c r="T50" s="210" t="s">
        <v>506</v>
      </c>
      <c r="U50" s="52" t="s">
        <v>897</v>
      </c>
      <c r="V50" s="53">
        <v>31.35</v>
      </c>
      <c r="W50" s="53" t="s">
        <v>854</v>
      </c>
    </row>
    <row r="51" spans="1:23" x14ac:dyDescent="0.3">
      <c r="A51" s="1"/>
      <c r="B51" s="54" t="s">
        <v>742</v>
      </c>
      <c r="C51" s="55">
        <v>827.89</v>
      </c>
      <c r="D51" s="55">
        <v>2653.6</v>
      </c>
      <c r="E51" s="55">
        <v>3498.2</v>
      </c>
      <c r="F51" s="55">
        <v>25.8</v>
      </c>
      <c r="G51" s="55">
        <v>0</v>
      </c>
      <c r="H51" s="242"/>
      <c r="I51" s="242"/>
      <c r="J51" s="242">
        <v>0</v>
      </c>
      <c r="K51" s="55">
        <v>55</v>
      </c>
      <c r="L51" s="55">
        <v>11</v>
      </c>
      <c r="M51" s="55">
        <v>0</v>
      </c>
      <c r="N51" s="55">
        <v>350.5</v>
      </c>
      <c r="O51" s="55">
        <f t="shared" si="0"/>
        <v>7421.99</v>
      </c>
      <c r="P51" s="1"/>
      <c r="Q51" s="1"/>
      <c r="R51" s="1"/>
      <c r="S51" s="1"/>
      <c r="T51" s="210" t="s">
        <v>123</v>
      </c>
      <c r="U51" s="52" t="s">
        <v>898</v>
      </c>
      <c r="V51" s="53">
        <v>28.25</v>
      </c>
      <c r="W51" s="53" t="s">
        <v>854</v>
      </c>
    </row>
    <row r="52" spans="1:23" x14ac:dyDescent="0.3">
      <c r="A52" s="1"/>
      <c r="B52" s="54" t="s">
        <v>743</v>
      </c>
      <c r="C52" s="55">
        <v>818.18</v>
      </c>
      <c r="D52" s="55">
        <v>2478.8000000000002</v>
      </c>
      <c r="E52" s="55">
        <v>3490.5</v>
      </c>
      <c r="F52" s="55">
        <v>25.1</v>
      </c>
      <c r="G52" s="55">
        <v>0</v>
      </c>
      <c r="H52" s="242"/>
      <c r="I52" s="242"/>
      <c r="J52" s="242">
        <v>0</v>
      </c>
      <c r="K52" s="55">
        <v>54.8</v>
      </c>
      <c r="L52" s="55">
        <v>9.5</v>
      </c>
      <c r="M52" s="55">
        <v>0</v>
      </c>
      <c r="N52" s="55">
        <v>313.5</v>
      </c>
      <c r="O52" s="55">
        <f t="shared" si="0"/>
        <v>7190.38</v>
      </c>
      <c r="P52" s="1"/>
      <c r="Q52" s="1"/>
      <c r="R52" s="1"/>
      <c r="S52" s="1"/>
      <c r="T52" s="210"/>
      <c r="U52" s="52" t="s">
        <v>899</v>
      </c>
      <c r="V52" s="53" t="s">
        <v>854</v>
      </c>
      <c r="W52" s="53">
        <v>1696.9</v>
      </c>
    </row>
    <row r="53" spans="1:23" x14ac:dyDescent="0.3">
      <c r="A53" s="1"/>
      <c r="B53" s="54" t="s">
        <v>744</v>
      </c>
      <c r="C53" s="55">
        <v>816.38</v>
      </c>
      <c r="D53" s="55">
        <v>2338.6</v>
      </c>
      <c r="E53" s="55">
        <v>3494.2</v>
      </c>
      <c r="F53" s="55">
        <v>24.1</v>
      </c>
      <c r="G53" s="55">
        <v>0</v>
      </c>
      <c r="H53" s="242"/>
      <c r="I53" s="242"/>
      <c r="J53" s="242">
        <v>0</v>
      </c>
      <c r="K53" s="55">
        <v>54.9</v>
      </c>
      <c r="L53" s="55">
        <v>9.5</v>
      </c>
      <c r="M53" s="55">
        <v>0</v>
      </c>
      <c r="N53" s="55">
        <v>290.60000000000002</v>
      </c>
      <c r="O53" s="55">
        <f t="shared" si="0"/>
        <v>7028.2800000000007</v>
      </c>
      <c r="P53" s="1"/>
      <c r="Q53" s="1"/>
      <c r="R53" s="1"/>
      <c r="S53" s="1"/>
      <c r="T53" s="210"/>
      <c r="U53" s="52" t="s">
        <v>137</v>
      </c>
      <c r="V53" s="53" t="s">
        <v>854</v>
      </c>
      <c r="W53" s="53">
        <v>348.3</v>
      </c>
    </row>
    <row r="54" spans="1:23" x14ac:dyDescent="0.3">
      <c r="A54" s="1"/>
      <c r="B54" s="56" t="s">
        <v>83</v>
      </c>
      <c r="C54" s="57">
        <v>803.88</v>
      </c>
      <c r="D54" s="57">
        <v>2216.4</v>
      </c>
      <c r="E54" s="57">
        <v>3494.1</v>
      </c>
      <c r="F54" s="57">
        <v>24.8</v>
      </c>
      <c r="G54" s="57">
        <v>0</v>
      </c>
      <c r="H54" s="243"/>
      <c r="I54" s="243"/>
      <c r="J54" s="243">
        <v>0</v>
      </c>
      <c r="K54" s="57">
        <v>55.7</v>
      </c>
      <c r="L54" s="57">
        <v>9.5</v>
      </c>
      <c r="M54" s="57">
        <v>0</v>
      </c>
      <c r="N54" s="57">
        <v>252</v>
      </c>
      <c r="O54" s="57">
        <f t="shared" si="0"/>
        <v>6856.38</v>
      </c>
      <c r="P54" s="1"/>
      <c r="Q54" s="1"/>
      <c r="R54" s="1"/>
      <c r="S54" s="1"/>
      <c r="T54" s="210"/>
      <c r="U54" s="52" t="s">
        <v>900</v>
      </c>
      <c r="V54" s="53">
        <v>158.55000000000001</v>
      </c>
      <c r="W54" s="53" t="s">
        <v>854</v>
      </c>
    </row>
    <row r="55" spans="1:23" x14ac:dyDescent="0.3">
      <c r="A55" s="1"/>
      <c r="B55" s="58" t="s">
        <v>901</v>
      </c>
      <c r="C55" s="59">
        <v>19173.474999999999</v>
      </c>
      <c r="D55" s="59">
        <v>48431.85</v>
      </c>
      <c r="E55" s="59">
        <v>81954.399999999994</v>
      </c>
      <c r="F55" s="59">
        <v>1159.1500000000001</v>
      </c>
      <c r="G55" s="59">
        <v>3.3</v>
      </c>
      <c r="H55" s="244">
        <f t="shared" ref="H55:J55" si="1">SUM(H7:H54)/2</f>
        <v>0</v>
      </c>
      <c r="I55" s="244">
        <f t="shared" si="1"/>
        <v>0</v>
      </c>
      <c r="J55" s="244">
        <f t="shared" si="1"/>
        <v>511.04999999999995</v>
      </c>
      <c r="K55" s="59">
        <v>1080.25</v>
      </c>
      <c r="L55" s="59">
        <v>245.35</v>
      </c>
      <c r="M55" s="59">
        <v>6466.75</v>
      </c>
      <c r="N55" s="59">
        <v>8836.25</v>
      </c>
      <c r="O55" s="244">
        <f t="shared" ref="O55" si="2">SUM(O7:O54)/2</f>
        <v>167861.82499999998</v>
      </c>
      <c r="P55" s="1"/>
      <c r="Q55" s="1"/>
      <c r="R55" s="1"/>
      <c r="S55" s="1"/>
      <c r="T55" s="210" t="s">
        <v>139</v>
      </c>
      <c r="U55" s="52" t="s">
        <v>902</v>
      </c>
      <c r="V55" s="53" t="s">
        <v>854</v>
      </c>
      <c r="W55" s="53">
        <v>1652.65</v>
      </c>
    </row>
    <row r="56" spans="1:23" x14ac:dyDescent="0.3">
      <c r="A56" s="1"/>
      <c r="B56" s="58" t="s">
        <v>903</v>
      </c>
      <c r="C56" s="59">
        <v>11.457057787751506</v>
      </c>
      <c r="D56" s="59">
        <v>28.9403201150398</v>
      </c>
      <c r="E56" s="59">
        <v>48.971628604647933</v>
      </c>
      <c r="F56" s="59">
        <v>0.69264692679194351</v>
      </c>
      <c r="G56" s="59">
        <v>1.9719060159715425E-3</v>
      </c>
      <c r="H56" s="59">
        <f t="shared" ref="H56:J56" si="3">+H55/$O$55</f>
        <v>0</v>
      </c>
      <c r="I56" s="59">
        <f t="shared" si="3"/>
        <v>0</v>
      </c>
      <c r="J56" s="59">
        <f t="shared" si="3"/>
        <v>3.0444682702573979E-3</v>
      </c>
      <c r="K56" s="59">
        <v>0.64550044659189665</v>
      </c>
      <c r="L56" s="59">
        <v>0.14660822455109637</v>
      </c>
      <c r="M56" s="59">
        <v>3.8641888572072642</v>
      </c>
      <c r="N56" s="59">
        <v>5.2800771314025878</v>
      </c>
      <c r="O56" s="60" t="s">
        <v>904</v>
      </c>
      <c r="P56" s="1"/>
      <c r="Q56" s="1"/>
      <c r="R56" s="1"/>
      <c r="S56" s="1"/>
      <c r="T56" s="210"/>
      <c r="U56" s="52" t="s">
        <v>905</v>
      </c>
      <c r="V56" s="53">
        <v>14.4</v>
      </c>
      <c r="W56" s="53" t="s">
        <v>854</v>
      </c>
    </row>
    <row r="57" spans="1:23" x14ac:dyDescent="0.3">
      <c r="A57" s="1"/>
      <c r="B57" s="1"/>
      <c r="C57" s="1"/>
      <c r="D57" s="1"/>
      <c r="E57" s="1"/>
      <c r="F57" s="1"/>
      <c r="G57" s="1"/>
      <c r="H57" s="239"/>
      <c r="I57" s="239"/>
      <c r="J57" s="239"/>
      <c r="K57" s="1"/>
      <c r="L57" s="1"/>
      <c r="M57" s="1"/>
      <c r="N57" s="1"/>
      <c r="O57" s="1"/>
      <c r="P57" s="1"/>
      <c r="Q57" s="1"/>
      <c r="R57" s="1"/>
      <c r="S57" s="1"/>
      <c r="T57" s="210"/>
      <c r="U57" s="52" t="s">
        <v>906</v>
      </c>
      <c r="V57" s="53">
        <v>700.8</v>
      </c>
      <c r="W57" s="53" t="s">
        <v>854</v>
      </c>
    </row>
    <row r="58" spans="1:23" x14ac:dyDescent="0.3">
      <c r="A58" s="1"/>
      <c r="B58" s="1"/>
      <c r="C58" s="1"/>
      <c r="D58" s="1"/>
      <c r="E58" s="1"/>
      <c r="F58" s="1"/>
      <c r="G58" s="1"/>
      <c r="H58" s="239"/>
      <c r="I58" s="239"/>
      <c r="J58" s="239"/>
      <c r="K58" s="1"/>
      <c r="L58" s="1"/>
      <c r="M58" s="1"/>
      <c r="N58" s="1"/>
      <c r="O58" s="1"/>
      <c r="P58" s="1"/>
      <c r="Q58" s="1"/>
      <c r="R58" s="1"/>
      <c r="S58" s="1"/>
      <c r="T58" s="210"/>
      <c r="U58" s="52" t="s">
        <v>907</v>
      </c>
      <c r="V58" s="53" t="s">
        <v>854</v>
      </c>
      <c r="W58" s="53">
        <v>2983.45</v>
      </c>
    </row>
    <row r="59" spans="1:23" x14ac:dyDescent="0.3">
      <c r="A59" s="1"/>
      <c r="B59" s="1"/>
      <c r="C59" s="1"/>
      <c r="D59" s="1"/>
      <c r="E59" s="1"/>
      <c r="F59" s="1"/>
      <c r="G59" s="1"/>
      <c r="H59" s="239"/>
      <c r="I59" s="239"/>
      <c r="J59" s="239"/>
      <c r="K59" s="1"/>
      <c r="L59" s="1"/>
      <c r="M59" s="1"/>
      <c r="N59" s="1"/>
      <c r="O59" s="1"/>
      <c r="P59" s="1"/>
      <c r="Q59" s="1"/>
      <c r="R59" s="1"/>
      <c r="S59" s="1"/>
      <c r="T59" s="210"/>
      <c r="U59" s="52" t="s">
        <v>908</v>
      </c>
      <c r="V59" s="53" t="s">
        <v>854</v>
      </c>
      <c r="W59" s="53">
        <v>2035.15</v>
      </c>
    </row>
    <row r="60" spans="1:23" x14ac:dyDescent="0.3">
      <c r="A60" s="1"/>
      <c r="B60" s="1"/>
      <c r="C60" s="1"/>
      <c r="D60" s="1"/>
      <c r="E60" s="1"/>
      <c r="F60" s="1"/>
      <c r="G60" s="1"/>
      <c r="H60" s="239"/>
      <c r="I60" s="239"/>
      <c r="J60" s="239"/>
      <c r="K60" s="1"/>
      <c r="L60" s="1"/>
      <c r="M60" s="1"/>
      <c r="N60" s="1"/>
      <c r="O60" s="1"/>
      <c r="P60" s="1"/>
      <c r="Q60" s="1"/>
      <c r="R60" s="1"/>
      <c r="S60" s="1"/>
      <c r="T60" s="210"/>
      <c r="U60" s="52" t="s">
        <v>909</v>
      </c>
      <c r="V60" s="53">
        <v>1523.8</v>
      </c>
      <c r="W60" s="53" t="s">
        <v>854</v>
      </c>
    </row>
    <row r="61" spans="1:23" x14ac:dyDescent="0.3">
      <c r="A61" s="1"/>
      <c r="B61" s="1"/>
      <c r="C61" s="1"/>
      <c r="D61" s="1"/>
      <c r="E61" s="1"/>
      <c r="F61" s="1"/>
      <c r="G61" s="1"/>
      <c r="H61" s="239"/>
      <c r="I61" s="239"/>
      <c r="J61" s="239"/>
      <c r="K61" s="1"/>
      <c r="L61" s="1"/>
      <c r="M61" s="1"/>
      <c r="N61" s="1"/>
      <c r="O61" s="1"/>
      <c r="P61" s="1"/>
      <c r="Q61" s="1"/>
      <c r="R61" s="1"/>
      <c r="S61" s="1"/>
      <c r="T61" s="210" t="s">
        <v>504</v>
      </c>
      <c r="U61" s="52" t="s">
        <v>910</v>
      </c>
      <c r="V61" s="53">
        <v>110.3</v>
      </c>
      <c r="W61" s="53" t="s">
        <v>854</v>
      </c>
    </row>
    <row r="62" spans="1:23" x14ac:dyDescent="0.3">
      <c r="A62" s="1"/>
      <c r="B62" s="1"/>
      <c r="C62" s="1"/>
      <c r="D62" s="1"/>
      <c r="E62" s="1"/>
      <c r="F62" s="1"/>
      <c r="G62" s="1"/>
      <c r="H62" s="239"/>
      <c r="I62" s="239"/>
      <c r="J62" s="239"/>
      <c r="K62" s="1"/>
      <c r="L62" s="1"/>
      <c r="M62" s="1"/>
      <c r="N62" s="1"/>
      <c r="O62" s="1"/>
      <c r="P62" s="1"/>
      <c r="Q62" s="1"/>
      <c r="R62" s="1"/>
      <c r="S62" s="1"/>
      <c r="T62" s="210" t="s">
        <v>62</v>
      </c>
      <c r="U62" s="52" t="s">
        <v>911</v>
      </c>
      <c r="V62" s="53" t="s">
        <v>854</v>
      </c>
      <c r="W62" s="53">
        <v>1877.15</v>
      </c>
    </row>
    <row r="63" spans="1:23" x14ac:dyDescent="0.3">
      <c r="A63" s="1"/>
      <c r="B63" s="1"/>
      <c r="C63" s="1"/>
      <c r="D63" s="1"/>
      <c r="E63" s="1"/>
      <c r="F63" s="1"/>
      <c r="G63" s="1"/>
      <c r="H63" s="239"/>
      <c r="I63" s="239"/>
      <c r="J63" s="239"/>
      <c r="K63" s="1"/>
      <c r="L63" s="1"/>
      <c r="M63" s="1"/>
      <c r="N63" s="1"/>
      <c r="O63" s="1"/>
      <c r="P63" s="1"/>
      <c r="Q63" s="1"/>
      <c r="R63" s="1"/>
      <c r="S63" s="1"/>
      <c r="T63" s="210"/>
      <c r="U63" s="52" t="s">
        <v>63</v>
      </c>
      <c r="V63" s="53">
        <v>6.55</v>
      </c>
      <c r="W63" s="53" t="s">
        <v>854</v>
      </c>
    </row>
    <row r="64" spans="1:23" x14ac:dyDescent="0.3">
      <c r="A64" s="1"/>
      <c r="B64" s="1"/>
      <c r="C64" s="1"/>
      <c r="D64" s="1"/>
      <c r="E64" s="1"/>
      <c r="F64" s="1"/>
      <c r="G64" s="1"/>
      <c r="H64" s="239"/>
      <c r="I64" s="239"/>
      <c r="J64" s="239"/>
      <c r="K64" s="1"/>
      <c r="L64" s="1"/>
      <c r="M64" s="1"/>
      <c r="N64" s="1"/>
      <c r="O64" s="1"/>
      <c r="P64" s="1"/>
      <c r="Q64" s="1"/>
      <c r="R64" s="1"/>
      <c r="S64" s="1"/>
      <c r="T64" s="210" t="s">
        <v>912</v>
      </c>
      <c r="U64" s="52" t="s">
        <v>913</v>
      </c>
      <c r="V64" s="53">
        <v>460.15</v>
      </c>
      <c r="W64" s="53" t="s">
        <v>854</v>
      </c>
    </row>
    <row r="65" spans="1:23" x14ac:dyDescent="0.3">
      <c r="A65" s="1"/>
      <c r="B65" s="1"/>
      <c r="C65" s="1"/>
      <c r="D65" s="1"/>
      <c r="E65" s="1"/>
      <c r="F65" s="1"/>
      <c r="G65" s="1"/>
      <c r="H65" s="239"/>
      <c r="I65" s="239"/>
      <c r="J65" s="239"/>
      <c r="K65" s="1"/>
      <c r="L65" s="1"/>
      <c r="M65" s="1"/>
      <c r="N65" s="1"/>
      <c r="O65" s="1"/>
      <c r="P65" s="1"/>
      <c r="Q65" s="1"/>
      <c r="R65" s="1"/>
      <c r="S65" s="1"/>
      <c r="T65" s="210"/>
      <c r="U65" s="52" t="s">
        <v>914</v>
      </c>
      <c r="V65" s="53">
        <v>173.65</v>
      </c>
      <c r="W65" s="53" t="s">
        <v>854</v>
      </c>
    </row>
    <row r="66" spans="1:23" x14ac:dyDescent="0.3">
      <c r="A66" s="1"/>
      <c r="B66" s="1"/>
      <c r="C66" s="1"/>
      <c r="D66" s="1"/>
      <c r="E66" s="1"/>
      <c r="F66" s="1"/>
      <c r="G66" s="1"/>
      <c r="H66" s="239"/>
      <c r="I66" s="239"/>
      <c r="J66" s="239"/>
      <c r="K66" s="1"/>
      <c r="L66" s="1"/>
      <c r="M66" s="1"/>
      <c r="N66" s="1"/>
      <c r="O66" s="1"/>
      <c r="P66" s="1"/>
      <c r="Q66" s="1"/>
      <c r="R66" s="1"/>
      <c r="S66" s="1"/>
      <c r="T66" s="210" t="s">
        <v>67</v>
      </c>
      <c r="U66" s="52" t="s">
        <v>915</v>
      </c>
      <c r="V66" s="53">
        <v>48</v>
      </c>
      <c r="W66" s="53" t="s">
        <v>854</v>
      </c>
    </row>
    <row r="67" spans="1:23" x14ac:dyDescent="0.3">
      <c r="A67" s="1"/>
      <c r="B67" s="1"/>
      <c r="C67" s="1"/>
      <c r="D67" s="1"/>
      <c r="E67" s="1"/>
      <c r="F67" s="1"/>
      <c r="G67" s="1"/>
      <c r="H67" s="239"/>
      <c r="I67" s="239"/>
      <c r="J67" s="239"/>
      <c r="K67" s="1"/>
      <c r="L67" s="1"/>
      <c r="M67" s="1"/>
      <c r="N67" s="1"/>
      <c r="O67" s="1"/>
      <c r="P67" s="1"/>
      <c r="Q67" s="1"/>
      <c r="R67" s="1"/>
      <c r="S67" s="1"/>
      <c r="T67" s="210"/>
      <c r="U67" s="52" t="s">
        <v>153</v>
      </c>
      <c r="V67" s="53" t="s">
        <v>854</v>
      </c>
      <c r="W67" s="53">
        <v>1542.45</v>
      </c>
    </row>
    <row r="68" spans="1:23" x14ac:dyDescent="0.3">
      <c r="A68" s="1"/>
      <c r="B68" s="1"/>
      <c r="C68" s="1"/>
      <c r="D68" s="1"/>
      <c r="E68" s="1"/>
      <c r="F68" s="1"/>
      <c r="G68" s="1"/>
      <c r="H68" s="239"/>
      <c r="I68" s="239"/>
      <c r="J68" s="239"/>
      <c r="K68" s="1"/>
      <c r="L68" s="1"/>
      <c r="M68" s="1"/>
      <c r="N68" s="1"/>
      <c r="O68" s="1"/>
      <c r="P68" s="1"/>
      <c r="Q68" s="1"/>
      <c r="R68" s="1"/>
      <c r="S68" s="1"/>
      <c r="T68" s="210"/>
      <c r="U68" s="52" t="s">
        <v>916</v>
      </c>
      <c r="V68" s="53" t="s">
        <v>854</v>
      </c>
      <c r="W68" s="53">
        <v>250.6</v>
      </c>
    </row>
    <row r="69" spans="1:23" x14ac:dyDescent="0.3">
      <c r="A69" s="1"/>
      <c r="B69" s="1"/>
      <c r="C69" s="1"/>
      <c r="D69" s="1"/>
      <c r="E69" s="1"/>
      <c r="F69" s="1"/>
      <c r="G69" s="1"/>
      <c r="H69" s="239"/>
      <c r="I69" s="239"/>
      <c r="J69" s="239"/>
      <c r="K69" s="1"/>
      <c r="L69" s="1"/>
      <c r="M69" s="1"/>
      <c r="N69" s="1"/>
      <c r="O69" s="1"/>
      <c r="P69" s="1"/>
      <c r="Q69" s="1"/>
      <c r="R69" s="1"/>
      <c r="S69" s="1"/>
      <c r="T69" s="210"/>
      <c r="U69" s="52" t="s">
        <v>917</v>
      </c>
      <c r="V69" s="53" t="s">
        <v>854</v>
      </c>
      <c r="W69" s="53">
        <v>501.4</v>
      </c>
    </row>
    <row r="70" spans="1:23" x14ac:dyDescent="0.3">
      <c r="A70" s="1"/>
      <c r="B70" s="1"/>
      <c r="C70" s="1"/>
      <c r="D70" s="1"/>
      <c r="E70" s="1"/>
      <c r="F70" s="1"/>
      <c r="G70" s="1"/>
      <c r="H70" s="239"/>
      <c r="I70" s="239"/>
      <c r="J70" s="239"/>
      <c r="K70" s="1"/>
      <c r="L70" s="1"/>
      <c r="M70" s="1"/>
      <c r="N70" s="1"/>
      <c r="O70" s="1"/>
      <c r="P70" s="1"/>
      <c r="Q70" s="1"/>
      <c r="R70" s="1"/>
      <c r="S70" s="1"/>
      <c r="T70" s="210"/>
      <c r="U70" s="52" t="s">
        <v>918</v>
      </c>
      <c r="V70" s="53">
        <v>96.6</v>
      </c>
      <c r="W70" s="53" t="s">
        <v>854</v>
      </c>
    </row>
    <row r="71" spans="1:23" x14ac:dyDescent="0.3">
      <c r="A71" s="1"/>
      <c r="B71" s="1"/>
      <c r="C71" s="1"/>
      <c r="D71" s="1"/>
      <c r="E71" s="1"/>
      <c r="F71" s="1"/>
      <c r="G71" s="1"/>
      <c r="H71" s="239"/>
      <c r="I71" s="239"/>
      <c r="J71" s="239"/>
      <c r="K71" s="1"/>
      <c r="L71" s="1"/>
      <c r="M71" s="1"/>
      <c r="N71" s="1"/>
      <c r="O71" s="1"/>
      <c r="P71" s="1"/>
      <c r="Q71" s="1"/>
      <c r="R71" s="1"/>
      <c r="S71" s="1"/>
      <c r="T71" s="210"/>
      <c r="U71" s="52" t="s">
        <v>919</v>
      </c>
      <c r="V71" s="53">
        <v>1915.85</v>
      </c>
      <c r="W71" s="53" t="s">
        <v>854</v>
      </c>
    </row>
    <row r="72" spans="1:23" x14ac:dyDescent="0.3">
      <c r="A72" s="1"/>
      <c r="B72" s="1"/>
      <c r="C72" s="1"/>
      <c r="D72" s="1"/>
      <c r="E72" s="1"/>
      <c r="F72" s="1"/>
      <c r="G72" s="1"/>
      <c r="H72" s="239"/>
      <c r="I72" s="239"/>
      <c r="J72" s="239"/>
      <c r="K72" s="1"/>
      <c r="L72" s="1"/>
      <c r="M72" s="1"/>
      <c r="N72" s="1"/>
      <c r="O72" s="1"/>
      <c r="P72" s="1"/>
      <c r="Q72" s="1"/>
      <c r="R72" s="1"/>
      <c r="S72" s="1"/>
      <c r="T72" s="61" t="s">
        <v>901</v>
      </c>
      <c r="U72" s="62"/>
      <c r="V72" s="63">
        <v>19173.474999999999</v>
      </c>
      <c r="W72" s="63">
        <v>48431.85</v>
      </c>
    </row>
  </sheetData>
  <mergeCells count="37">
    <mergeCell ref="T64:T65"/>
    <mergeCell ref="T66:T71"/>
    <mergeCell ref="T50"/>
    <mergeCell ref="T51:T54"/>
    <mergeCell ref="T55:T60"/>
    <mergeCell ref="T61"/>
    <mergeCell ref="T62:T63"/>
    <mergeCell ref="T44"/>
    <mergeCell ref="T45"/>
    <mergeCell ref="T46"/>
    <mergeCell ref="T47:T48"/>
    <mergeCell ref="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2" t="s">
        <v>920</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row>
    <row r="6" spans="1:69" ht="43.95" customHeight="1" x14ac:dyDescent="0.3">
      <c r="A6" s="1"/>
      <c r="B6" s="211" t="s">
        <v>477</v>
      </c>
      <c r="C6" s="211" t="s">
        <v>531</v>
      </c>
      <c r="D6" s="211" t="s">
        <v>532</v>
      </c>
      <c r="E6" s="211" t="s">
        <v>533</v>
      </c>
      <c r="F6" s="211" t="s">
        <v>14</v>
      </c>
      <c r="G6" s="211" t="s">
        <v>519</v>
      </c>
      <c r="H6" s="211" t="s">
        <v>520</v>
      </c>
      <c r="I6" s="211" t="s">
        <v>521</v>
      </c>
      <c r="J6" s="211" t="s">
        <v>207</v>
      </c>
      <c r="K6" s="211" t="s">
        <v>499</v>
      </c>
      <c r="L6" s="211" t="s">
        <v>522</v>
      </c>
      <c r="M6" s="211"/>
      <c r="N6" s="211"/>
      <c r="O6" s="211"/>
      <c r="P6" s="211"/>
      <c r="Q6" s="211" t="s">
        <v>518</v>
      </c>
      <c r="R6" s="211" t="s">
        <v>507</v>
      </c>
      <c r="S6" s="211" t="s">
        <v>523</v>
      </c>
      <c r="T6" s="211" t="s">
        <v>508</v>
      </c>
      <c r="U6" s="211" t="s">
        <v>509</v>
      </c>
      <c r="V6" s="211" t="s">
        <v>47</v>
      </c>
      <c r="W6" s="211" t="s">
        <v>524</v>
      </c>
      <c r="X6" s="211"/>
      <c r="Y6" s="211" t="s">
        <v>500</v>
      </c>
      <c r="Z6" s="211" t="s">
        <v>101</v>
      </c>
      <c r="AA6" s="211"/>
      <c r="AB6" s="211"/>
      <c r="AC6" s="211"/>
      <c r="AD6" s="211"/>
      <c r="AE6" s="211" t="s">
        <v>525</v>
      </c>
      <c r="AF6" s="211"/>
      <c r="AG6" s="211" t="s">
        <v>526</v>
      </c>
      <c r="AH6" s="211"/>
      <c r="AI6" s="211"/>
      <c r="AJ6" s="211"/>
      <c r="AK6" s="211" t="s">
        <v>501</v>
      </c>
      <c r="AL6" s="211" t="s">
        <v>262</v>
      </c>
      <c r="AM6" s="211" t="s">
        <v>502</v>
      </c>
      <c r="AN6" s="211" t="s">
        <v>510</v>
      </c>
      <c r="AO6" s="211" t="s">
        <v>511</v>
      </c>
      <c r="AP6" s="211" t="s">
        <v>921</v>
      </c>
      <c r="AQ6" s="211" t="s">
        <v>527</v>
      </c>
      <c r="AR6" s="211" t="s">
        <v>503</v>
      </c>
      <c r="AS6" s="211" t="s">
        <v>506</v>
      </c>
      <c r="AT6" s="211" t="s">
        <v>528</v>
      </c>
      <c r="AU6" s="211" t="s">
        <v>512</v>
      </c>
      <c r="AV6" s="211" t="s">
        <v>123</v>
      </c>
      <c r="AW6" s="211"/>
      <c r="AX6" s="211" t="s">
        <v>139</v>
      </c>
      <c r="AY6" s="211"/>
      <c r="AZ6" s="211"/>
      <c r="BA6" s="211"/>
      <c r="BB6" s="211"/>
      <c r="BC6" s="211" t="s">
        <v>513</v>
      </c>
      <c r="BD6" s="211" t="s">
        <v>514</v>
      </c>
      <c r="BE6" s="211" t="s">
        <v>515</v>
      </c>
      <c r="BF6" s="211" t="s">
        <v>504</v>
      </c>
      <c r="BG6" s="211" t="s">
        <v>516</v>
      </c>
      <c r="BH6" s="211"/>
      <c r="BI6" s="211"/>
      <c r="BJ6" s="211"/>
      <c r="BK6" s="211" t="s">
        <v>529</v>
      </c>
      <c r="BL6" s="211" t="s">
        <v>62</v>
      </c>
      <c r="BM6" s="211" t="s">
        <v>530</v>
      </c>
      <c r="BN6" s="211"/>
      <c r="BO6" s="211" t="s">
        <v>517</v>
      </c>
      <c r="BP6" s="211" t="s">
        <v>505</v>
      </c>
      <c r="BQ6" s="64" t="s">
        <v>922</v>
      </c>
    </row>
    <row r="7" spans="1:69" x14ac:dyDescent="0.3">
      <c r="A7" s="1"/>
      <c r="B7" s="211"/>
      <c r="C7" s="64" t="s">
        <v>923</v>
      </c>
      <c r="D7" s="64" t="s">
        <v>924</v>
      </c>
      <c r="E7" s="64" t="s">
        <v>925</v>
      </c>
      <c r="F7" s="64" t="s">
        <v>926</v>
      </c>
      <c r="G7" s="64" t="s">
        <v>927</v>
      </c>
      <c r="H7" s="64" t="s">
        <v>855</v>
      </c>
      <c r="I7" s="64" t="s">
        <v>856</v>
      </c>
      <c r="J7" s="64" t="s">
        <v>928</v>
      </c>
      <c r="K7" s="64" t="s">
        <v>854</v>
      </c>
      <c r="L7" s="64" t="s">
        <v>864</v>
      </c>
      <c r="M7" s="64" t="s">
        <v>929</v>
      </c>
      <c r="N7" s="64" t="s">
        <v>865</v>
      </c>
      <c r="O7" s="64" t="s">
        <v>866</v>
      </c>
      <c r="P7" s="64" t="s">
        <v>930</v>
      </c>
      <c r="Q7" s="64" t="s">
        <v>871</v>
      </c>
      <c r="R7" s="64" t="s">
        <v>873</v>
      </c>
      <c r="S7" s="64" t="s">
        <v>874</v>
      </c>
      <c r="T7" s="64" t="s">
        <v>875</v>
      </c>
      <c r="U7" s="64" t="s">
        <v>880</v>
      </c>
      <c r="V7" s="64" t="s">
        <v>881</v>
      </c>
      <c r="W7" s="64" t="s">
        <v>854</v>
      </c>
      <c r="X7" s="64" t="s">
        <v>854</v>
      </c>
      <c r="Y7" s="64" t="s">
        <v>854</v>
      </c>
      <c r="Z7" s="64" t="s">
        <v>854</v>
      </c>
      <c r="AA7" s="64" t="s">
        <v>854</v>
      </c>
      <c r="AB7" s="64" t="s">
        <v>854</v>
      </c>
      <c r="AC7" s="64" t="s">
        <v>854</v>
      </c>
      <c r="AD7" s="64" t="s">
        <v>854</v>
      </c>
      <c r="AE7" s="64" t="s">
        <v>883</v>
      </c>
      <c r="AF7" s="64" t="s">
        <v>884</v>
      </c>
      <c r="AG7" s="64" t="s">
        <v>931</v>
      </c>
      <c r="AH7" s="64" t="s">
        <v>932</v>
      </c>
      <c r="AI7" s="64" t="s">
        <v>933</v>
      </c>
      <c r="AJ7" s="64" t="s">
        <v>888</v>
      </c>
      <c r="AK7" s="64" t="s">
        <v>854</v>
      </c>
      <c r="AL7" s="64" t="s">
        <v>854</v>
      </c>
      <c r="AM7" s="64" t="s">
        <v>854</v>
      </c>
      <c r="AN7" s="64" t="s">
        <v>934</v>
      </c>
      <c r="AO7" s="64" t="s">
        <v>891</v>
      </c>
      <c r="AP7" s="64" t="s">
        <v>935</v>
      </c>
      <c r="AQ7" s="64" t="s">
        <v>854</v>
      </c>
      <c r="AR7" s="64" t="s">
        <v>854</v>
      </c>
      <c r="AS7" s="64" t="s">
        <v>897</v>
      </c>
      <c r="AT7" s="64" t="s">
        <v>854</v>
      </c>
      <c r="AU7" s="64" t="s">
        <v>854</v>
      </c>
      <c r="AV7" s="64" t="s">
        <v>936</v>
      </c>
      <c r="AW7" s="64" t="s">
        <v>937</v>
      </c>
      <c r="AX7" s="64" t="s">
        <v>854</v>
      </c>
      <c r="AY7" s="64" t="s">
        <v>854</v>
      </c>
      <c r="AZ7" s="64" t="s">
        <v>854</v>
      </c>
      <c r="BA7" s="64" t="s">
        <v>854</v>
      </c>
      <c r="BB7" s="64" t="s">
        <v>905</v>
      </c>
      <c r="BC7" s="64" t="s">
        <v>854</v>
      </c>
      <c r="BD7" s="64" t="s">
        <v>854</v>
      </c>
      <c r="BE7" s="64" t="s">
        <v>854</v>
      </c>
      <c r="BF7" s="64" t="s">
        <v>938</v>
      </c>
      <c r="BG7" s="64" t="s">
        <v>939</v>
      </c>
      <c r="BH7" s="64" t="s">
        <v>940</v>
      </c>
      <c r="BI7" s="64" t="s">
        <v>941</v>
      </c>
      <c r="BJ7" s="64" t="s">
        <v>942</v>
      </c>
      <c r="BK7" s="64" t="s">
        <v>854</v>
      </c>
      <c r="BL7" s="64" t="s">
        <v>943</v>
      </c>
      <c r="BM7" s="64" t="s">
        <v>913</v>
      </c>
      <c r="BN7" s="64" t="s">
        <v>944</v>
      </c>
      <c r="BO7" s="64" t="s">
        <v>854</v>
      </c>
      <c r="BP7" s="64" t="s">
        <v>945</v>
      </c>
      <c r="BQ7" s="64" t="s">
        <v>689</v>
      </c>
    </row>
    <row r="8" spans="1:69" x14ac:dyDescent="0.3">
      <c r="A8" s="1"/>
      <c r="B8" s="50" t="s">
        <v>946</v>
      </c>
      <c r="C8" s="65">
        <v>14.5</v>
      </c>
      <c r="D8" s="65">
        <v>17.600000000000001</v>
      </c>
      <c r="E8" s="65">
        <v>7.4</v>
      </c>
      <c r="F8" s="65">
        <v>11</v>
      </c>
      <c r="G8" s="65">
        <v>2.7</v>
      </c>
      <c r="H8" s="65">
        <v>1</v>
      </c>
      <c r="I8" s="65">
        <v>0.4</v>
      </c>
      <c r="J8" s="65"/>
      <c r="K8" s="65"/>
      <c r="L8" s="65">
        <v>6.9</v>
      </c>
      <c r="M8" s="65"/>
      <c r="N8" s="65">
        <v>3.3</v>
      </c>
      <c r="O8" s="65">
        <v>5.2</v>
      </c>
      <c r="P8" s="65">
        <v>2.7</v>
      </c>
      <c r="Q8" s="65">
        <v>1.8</v>
      </c>
      <c r="R8" s="65">
        <v>4.8</v>
      </c>
      <c r="S8" s="65">
        <v>10</v>
      </c>
      <c r="T8" s="65">
        <v>19</v>
      </c>
      <c r="U8" s="65">
        <v>3.6</v>
      </c>
      <c r="V8" s="65">
        <v>3.1</v>
      </c>
      <c r="W8" s="65">
        <v>16.3</v>
      </c>
      <c r="X8" s="65">
        <v>20.3</v>
      </c>
      <c r="Y8" s="65">
        <v>102.6</v>
      </c>
      <c r="Z8" s="65"/>
      <c r="AA8" s="65">
        <v>34.200000000000003</v>
      </c>
      <c r="AB8" s="65">
        <v>65.099999999999994</v>
      </c>
      <c r="AC8" s="65">
        <v>3.7</v>
      </c>
      <c r="AD8" s="65">
        <v>0.9</v>
      </c>
      <c r="AE8" s="65">
        <v>5.8</v>
      </c>
      <c r="AF8" s="65">
        <v>1.9</v>
      </c>
      <c r="AG8" s="65">
        <v>4.0999999999999996</v>
      </c>
      <c r="AH8" s="65">
        <v>4.5999999999999996</v>
      </c>
      <c r="AI8" s="65">
        <v>4.7</v>
      </c>
      <c r="AJ8" s="65">
        <v>8</v>
      </c>
      <c r="AK8" s="65"/>
      <c r="AL8" s="65">
        <v>7.1</v>
      </c>
      <c r="AM8" s="65">
        <v>11.3</v>
      </c>
      <c r="AN8" s="65">
        <v>3.5</v>
      </c>
      <c r="AO8" s="65">
        <v>18.3</v>
      </c>
      <c r="AP8" s="65"/>
      <c r="AQ8" s="65"/>
      <c r="AR8" s="65"/>
      <c r="AS8" s="65">
        <v>1.6</v>
      </c>
      <c r="AT8" s="65"/>
      <c r="AU8" s="65"/>
      <c r="AV8" s="65"/>
      <c r="AW8" s="65"/>
      <c r="AX8" s="65">
        <v>32.5</v>
      </c>
      <c r="AY8" s="65"/>
      <c r="AZ8" s="65">
        <v>35.6</v>
      </c>
      <c r="BA8" s="65"/>
      <c r="BB8" s="65">
        <v>0.6</v>
      </c>
      <c r="BC8" s="65"/>
      <c r="BD8" s="65">
        <v>27.4</v>
      </c>
      <c r="BE8" s="65">
        <v>66.900000000000006</v>
      </c>
      <c r="BF8" s="65">
        <v>4.4000000000000004</v>
      </c>
      <c r="BG8" s="65">
        <v>4.4000000000000004</v>
      </c>
      <c r="BH8" s="65">
        <v>3</v>
      </c>
      <c r="BI8" s="65">
        <v>2.4</v>
      </c>
      <c r="BJ8" s="65">
        <v>1.2</v>
      </c>
      <c r="BK8" s="65"/>
      <c r="BL8" s="65">
        <v>0.4</v>
      </c>
      <c r="BM8" s="65">
        <v>19.100000000000001</v>
      </c>
      <c r="BN8" s="65">
        <v>7.2</v>
      </c>
      <c r="BO8" s="65"/>
      <c r="BP8" s="65"/>
      <c r="BQ8" s="66">
        <v>634.1</v>
      </c>
    </row>
    <row r="9" spans="1:69" x14ac:dyDescent="0.3">
      <c r="A9" s="1"/>
      <c r="B9" s="54" t="s">
        <v>947</v>
      </c>
      <c r="C9" s="67">
        <v>14.5</v>
      </c>
      <c r="D9" s="67">
        <v>17.600000000000001</v>
      </c>
      <c r="E9" s="67">
        <v>6.5</v>
      </c>
      <c r="F9" s="67">
        <v>11</v>
      </c>
      <c r="G9" s="67">
        <v>2.5</v>
      </c>
      <c r="H9" s="67">
        <v>1</v>
      </c>
      <c r="I9" s="67">
        <v>0.4</v>
      </c>
      <c r="J9" s="67"/>
      <c r="K9" s="67"/>
      <c r="L9" s="67">
        <v>7</v>
      </c>
      <c r="M9" s="67"/>
      <c r="N9" s="67">
        <v>3.6</v>
      </c>
      <c r="O9" s="67">
        <v>5.4</v>
      </c>
      <c r="P9" s="67">
        <v>2.7</v>
      </c>
      <c r="Q9" s="67">
        <v>1.8</v>
      </c>
      <c r="R9" s="67">
        <v>4.8</v>
      </c>
      <c r="S9" s="67">
        <v>10</v>
      </c>
      <c r="T9" s="67">
        <v>19.3</v>
      </c>
      <c r="U9" s="67">
        <v>3.6</v>
      </c>
      <c r="V9" s="67">
        <v>3.12</v>
      </c>
      <c r="W9" s="67">
        <v>16.899999999999999</v>
      </c>
      <c r="X9" s="67">
        <v>13.4</v>
      </c>
      <c r="Y9" s="67">
        <v>90.5</v>
      </c>
      <c r="Z9" s="67"/>
      <c r="AA9" s="67">
        <v>21.8</v>
      </c>
      <c r="AB9" s="67">
        <v>37.9</v>
      </c>
      <c r="AC9" s="67">
        <v>2.2000000000000002</v>
      </c>
      <c r="AD9" s="67">
        <v>0.7</v>
      </c>
      <c r="AE9" s="67">
        <v>5.8</v>
      </c>
      <c r="AF9" s="67">
        <v>1.9</v>
      </c>
      <c r="AG9" s="67">
        <v>4.0999999999999996</v>
      </c>
      <c r="AH9" s="67">
        <v>4.5999999999999996</v>
      </c>
      <c r="AI9" s="67">
        <v>4.7</v>
      </c>
      <c r="AJ9" s="67">
        <v>8.1</v>
      </c>
      <c r="AK9" s="67"/>
      <c r="AL9" s="67">
        <v>4</v>
      </c>
      <c r="AM9" s="67">
        <v>9.1999999999999993</v>
      </c>
      <c r="AN9" s="67">
        <v>3.5</v>
      </c>
      <c r="AO9" s="67">
        <v>18.3</v>
      </c>
      <c r="AP9" s="67"/>
      <c r="AQ9" s="67"/>
      <c r="AR9" s="67"/>
      <c r="AS9" s="67">
        <v>1.6</v>
      </c>
      <c r="AT9" s="67"/>
      <c r="AU9" s="67"/>
      <c r="AV9" s="67"/>
      <c r="AW9" s="67"/>
      <c r="AX9" s="67">
        <v>31.4</v>
      </c>
      <c r="AY9" s="67"/>
      <c r="AZ9" s="67">
        <v>35.4</v>
      </c>
      <c r="BA9" s="67"/>
      <c r="BB9" s="67">
        <v>0.6</v>
      </c>
      <c r="BC9" s="67"/>
      <c r="BD9" s="67">
        <v>26</v>
      </c>
      <c r="BE9" s="67">
        <v>64.7</v>
      </c>
      <c r="BF9" s="67">
        <v>4.5</v>
      </c>
      <c r="BG9" s="67">
        <v>4.4000000000000004</v>
      </c>
      <c r="BH9" s="67">
        <v>3</v>
      </c>
      <c r="BI9" s="67">
        <v>2.4</v>
      </c>
      <c r="BJ9" s="67">
        <v>1.2</v>
      </c>
      <c r="BK9" s="67"/>
      <c r="BL9" s="67">
        <v>0.4</v>
      </c>
      <c r="BM9" s="67">
        <v>19.3</v>
      </c>
      <c r="BN9" s="67">
        <v>7.2</v>
      </c>
      <c r="BO9" s="67"/>
      <c r="BP9" s="67"/>
      <c r="BQ9" s="68">
        <v>564.52</v>
      </c>
    </row>
    <row r="10" spans="1:69" x14ac:dyDescent="0.3">
      <c r="A10" s="1"/>
      <c r="B10" s="54" t="s">
        <v>948</v>
      </c>
      <c r="C10" s="67">
        <v>14.5</v>
      </c>
      <c r="D10" s="67">
        <v>17.600000000000001</v>
      </c>
      <c r="E10" s="67">
        <v>7.6</v>
      </c>
      <c r="F10" s="67">
        <v>11.1</v>
      </c>
      <c r="G10" s="67">
        <v>2.5</v>
      </c>
      <c r="H10" s="67">
        <v>1</v>
      </c>
      <c r="I10" s="67">
        <v>0.4</v>
      </c>
      <c r="J10" s="67"/>
      <c r="K10" s="67"/>
      <c r="L10" s="67">
        <v>7</v>
      </c>
      <c r="M10" s="67"/>
      <c r="N10" s="67">
        <v>3.5</v>
      </c>
      <c r="O10" s="67">
        <v>5.4</v>
      </c>
      <c r="P10" s="67">
        <v>2.7</v>
      </c>
      <c r="Q10" s="67">
        <v>1.8</v>
      </c>
      <c r="R10" s="67">
        <v>4.7</v>
      </c>
      <c r="S10" s="67">
        <v>10</v>
      </c>
      <c r="T10" s="67">
        <v>19.3</v>
      </c>
      <c r="U10" s="67">
        <v>3.6</v>
      </c>
      <c r="V10" s="67">
        <v>3.11</v>
      </c>
      <c r="W10" s="67">
        <v>17.2</v>
      </c>
      <c r="X10" s="67">
        <v>10.199999999999999</v>
      </c>
      <c r="Y10" s="67">
        <v>76.8</v>
      </c>
      <c r="Z10" s="67"/>
      <c r="AA10" s="67">
        <v>9.6999999999999993</v>
      </c>
      <c r="AB10" s="67">
        <v>20</v>
      </c>
      <c r="AC10" s="67">
        <v>0.4</v>
      </c>
      <c r="AD10" s="67"/>
      <c r="AE10" s="67">
        <v>5.8</v>
      </c>
      <c r="AF10" s="67">
        <v>1.9</v>
      </c>
      <c r="AG10" s="67">
        <v>4.0999999999999996</v>
      </c>
      <c r="AH10" s="67">
        <v>4.5999999999999996</v>
      </c>
      <c r="AI10" s="67">
        <v>4.7</v>
      </c>
      <c r="AJ10" s="67">
        <v>8.4</v>
      </c>
      <c r="AK10" s="67"/>
      <c r="AL10" s="67">
        <v>5.8</v>
      </c>
      <c r="AM10" s="67">
        <v>9</v>
      </c>
      <c r="AN10" s="67">
        <v>3.5</v>
      </c>
      <c r="AO10" s="67">
        <v>18.3</v>
      </c>
      <c r="AP10" s="67"/>
      <c r="AQ10" s="67"/>
      <c r="AR10" s="67"/>
      <c r="AS10" s="67">
        <v>1.6</v>
      </c>
      <c r="AT10" s="67"/>
      <c r="AU10" s="67"/>
      <c r="AV10" s="67"/>
      <c r="AW10" s="67"/>
      <c r="AX10" s="67">
        <v>29.3</v>
      </c>
      <c r="AY10" s="67"/>
      <c r="AZ10" s="67">
        <v>25.6</v>
      </c>
      <c r="BA10" s="67"/>
      <c r="BB10" s="67">
        <v>0.6</v>
      </c>
      <c r="BC10" s="67"/>
      <c r="BD10" s="67">
        <v>21.7</v>
      </c>
      <c r="BE10" s="67">
        <v>55.3</v>
      </c>
      <c r="BF10" s="67">
        <v>4.5999999999999996</v>
      </c>
      <c r="BG10" s="67">
        <v>4.4000000000000004</v>
      </c>
      <c r="BH10" s="67">
        <v>3</v>
      </c>
      <c r="BI10" s="67">
        <v>2.4</v>
      </c>
      <c r="BJ10" s="67">
        <v>1.2</v>
      </c>
      <c r="BK10" s="67"/>
      <c r="BL10" s="67">
        <v>0.4</v>
      </c>
      <c r="BM10" s="67">
        <v>19.399999999999999</v>
      </c>
      <c r="BN10" s="67">
        <v>7.1</v>
      </c>
      <c r="BO10" s="67"/>
      <c r="BP10" s="67"/>
      <c r="BQ10" s="68">
        <v>492.81</v>
      </c>
    </row>
    <row r="11" spans="1:69" x14ac:dyDescent="0.3">
      <c r="A11" s="1"/>
      <c r="B11" s="54" t="s">
        <v>949</v>
      </c>
      <c r="C11" s="67">
        <v>14.5</v>
      </c>
      <c r="D11" s="67">
        <v>17.600000000000001</v>
      </c>
      <c r="E11" s="67">
        <v>8.1</v>
      </c>
      <c r="F11" s="67">
        <v>11</v>
      </c>
      <c r="G11" s="67">
        <v>2.5</v>
      </c>
      <c r="H11" s="67">
        <v>1</v>
      </c>
      <c r="I11" s="67">
        <v>0.4</v>
      </c>
      <c r="J11" s="67"/>
      <c r="K11" s="67"/>
      <c r="L11" s="67">
        <v>7</v>
      </c>
      <c r="M11" s="67"/>
      <c r="N11" s="67">
        <v>3.4</v>
      </c>
      <c r="O11" s="67">
        <v>5.3</v>
      </c>
      <c r="P11" s="67">
        <v>2.7</v>
      </c>
      <c r="Q11" s="67">
        <v>1.8</v>
      </c>
      <c r="R11" s="67">
        <v>4.7</v>
      </c>
      <c r="S11" s="67">
        <v>10</v>
      </c>
      <c r="T11" s="67">
        <v>19.399999999999999</v>
      </c>
      <c r="U11" s="67">
        <v>3.6</v>
      </c>
      <c r="V11" s="67">
        <v>3.09</v>
      </c>
      <c r="W11" s="67">
        <v>16.8</v>
      </c>
      <c r="X11" s="67">
        <v>11.8</v>
      </c>
      <c r="Y11" s="67">
        <v>68.900000000000006</v>
      </c>
      <c r="Z11" s="67"/>
      <c r="AA11" s="67">
        <v>6.2</v>
      </c>
      <c r="AB11" s="67">
        <v>13.7</v>
      </c>
      <c r="AC11" s="67">
        <v>0.4</v>
      </c>
      <c r="AD11" s="67"/>
      <c r="AE11" s="67">
        <v>5.8</v>
      </c>
      <c r="AF11" s="67">
        <v>1.9</v>
      </c>
      <c r="AG11" s="67">
        <v>4.0999999999999996</v>
      </c>
      <c r="AH11" s="67">
        <v>4.5999999999999996</v>
      </c>
      <c r="AI11" s="67">
        <v>4.7</v>
      </c>
      <c r="AJ11" s="67">
        <v>8.4</v>
      </c>
      <c r="AK11" s="67"/>
      <c r="AL11" s="67">
        <v>4.5</v>
      </c>
      <c r="AM11" s="67">
        <v>7</v>
      </c>
      <c r="AN11" s="67">
        <v>3.5</v>
      </c>
      <c r="AO11" s="67">
        <v>18.399999999999999</v>
      </c>
      <c r="AP11" s="67"/>
      <c r="AQ11" s="67"/>
      <c r="AR11" s="67"/>
      <c r="AS11" s="67">
        <v>1.6</v>
      </c>
      <c r="AT11" s="67"/>
      <c r="AU11" s="67"/>
      <c r="AV11" s="67"/>
      <c r="AW11" s="67"/>
      <c r="AX11" s="67">
        <v>18.3</v>
      </c>
      <c r="AY11" s="67"/>
      <c r="AZ11" s="67">
        <v>21</v>
      </c>
      <c r="BA11" s="67"/>
      <c r="BB11" s="67">
        <v>0.6</v>
      </c>
      <c r="BC11" s="67"/>
      <c r="BD11" s="67">
        <v>20.399999999999999</v>
      </c>
      <c r="BE11" s="67">
        <v>50.1</v>
      </c>
      <c r="BF11" s="67">
        <v>4.5999999999999996</v>
      </c>
      <c r="BG11" s="67">
        <v>4.4000000000000004</v>
      </c>
      <c r="BH11" s="67">
        <v>3</v>
      </c>
      <c r="BI11" s="67">
        <v>2.4</v>
      </c>
      <c r="BJ11" s="67">
        <v>1.2</v>
      </c>
      <c r="BK11" s="67"/>
      <c r="BL11" s="67">
        <v>0.3</v>
      </c>
      <c r="BM11" s="67">
        <v>19.399999999999999</v>
      </c>
      <c r="BN11" s="67">
        <v>7.2</v>
      </c>
      <c r="BO11" s="67"/>
      <c r="BP11" s="67"/>
      <c r="BQ11" s="68">
        <v>451.29</v>
      </c>
    </row>
    <row r="12" spans="1:69" x14ac:dyDescent="0.3">
      <c r="A12" s="1"/>
      <c r="B12" s="54" t="s">
        <v>950</v>
      </c>
      <c r="C12" s="67">
        <v>14.7</v>
      </c>
      <c r="D12" s="67">
        <v>17.600000000000001</v>
      </c>
      <c r="E12" s="67">
        <v>7.4</v>
      </c>
      <c r="F12" s="67">
        <v>11.1</v>
      </c>
      <c r="G12" s="67">
        <v>2.6</v>
      </c>
      <c r="H12" s="67">
        <v>1</v>
      </c>
      <c r="I12" s="67">
        <v>0.4</v>
      </c>
      <c r="J12" s="67"/>
      <c r="K12" s="67"/>
      <c r="L12" s="67">
        <v>7</v>
      </c>
      <c r="M12" s="67"/>
      <c r="N12" s="67">
        <v>3.4</v>
      </c>
      <c r="O12" s="67">
        <v>5.3</v>
      </c>
      <c r="P12" s="67">
        <v>2.7</v>
      </c>
      <c r="Q12" s="67">
        <v>1.8</v>
      </c>
      <c r="R12" s="67">
        <v>4.8</v>
      </c>
      <c r="S12" s="67">
        <v>10</v>
      </c>
      <c r="T12" s="67">
        <v>19.3</v>
      </c>
      <c r="U12" s="67">
        <v>3.6</v>
      </c>
      <c r="V12" s="67">
        <v>3.08</v>
      </c>
      <c r="W12" s="67">
        <v>18.7</v>
      </c>
      <c r="X12" s="67">
        <v>13.1</v>
      </c>
      <c r="Y12" s="67">
        <v>69.599999999999994</v>
      </c>
      <c r="Z12" s="67"/>
      <c r="AA12" s="67">
        <v>7.6</v>
      </c>
      <c r="AB12" s="67">
        <v>19</v>
      </c>
      <c r="AC12" s="67">
        <v>0.4</v>
      </c>
      <c r="AD12" s="67"/>
      <c r="AE12" s="67">
        <v>5.8</v>
      </c>
      <c r="AF12" s="67">
        <v>1.9</v>
      </c>
      <c r="AG12" s="67">
        <v>4.0999999999999996</v>
      </c>
      <c r="AH12" s="67">
        <v>4.5999999999999996</v>
      </c>
      <c r="AI12" s="67">
        <v>4.7</v>
      </c>
      <c r="AJ12" s="67">
        <v>8.4</v>
      </c>
      <c r="AK12" s="67"/>
      <c r="AL12" s="67">
        <v>5.4</v>
      </c>
      <c r="AM12" s="67">
        <v>8.8000000000000007</v>
      </c>
      <c r="AN12" s="67">
        <v>3.5</v>
      </c>
      <c r="AO12" s="67">
        <v>18.5</v>
      </c>
      <c r="AP12" s="67"/>
      <c r="AQ12" s="67"/>
      <c r="AR12" s="67"/>
      <c r="AS12" s="67">
        <v>1.6</v>
      </c>
      <c r="AT12" s="67"/>
      <c r="AU12" s="67"/>
      <c r="AV12" s="67"/>
      <c r="AW12" s="67"/>
      <c r="AX12" s="67">
        <v>7.1</v>
      </c>
      <c r="AY12" s="67"/>
      <c r="AZ12" s="67">
        <v>10.3</v>
      </c>
      <c r="BA12" s="67"/>
      <c r="BB12" s="67">
        <v>0.6</v>
      </c>
      <c r="BC12" s="67"/>
      <c r="BD12" s="67">
        <v>19.899999999999999</v>
      </c>
      <c r="BE12" s="67">
        <v>45.9</v>
      </c>
      <c r="BF12" s="67">
        <v>4.5999999999999996</v>
      </c>
      <c r="BG12" s="67">
        <v>4.4000000000000004</v>
      </c>
      <c r="BH12" s="67">
        <v>3</v>
      </c>
      <c r="BI12" s="67">
        <v>2.4</v>
      </c>
      <c r="BJ12" s="67">
        <v>1.2</v>
      </c>
      <c r="BK12" s="67"/>
      <c r="BL12" s="67">
        <v>0.3</v>
      </c>
      <c r="BM12" s="67">
        <v>19.5</v>
      </c>
      <c r="BN12" s="67">
        <v>7.1</v>
      </c>
      <c r="BO12" s="67"/>
      <c r="BP12" s="67"/>
      <c r="BQ12" s="68">
        <v>437.78</v>
      </c>
    </row>
    <row r="13" spans="1:69" x14ac:dyDescent="0.3">
      <c r="A13" s="1"/>
      <c r="B13" s="54" t="s">
        <v>951</v>
      </c>
      <c r="C13" s="67">
        <v>14.8</v>
      </c>
      <c r="D13" s="67">
        <v>17.600000000000001</v>
      </c>
      <c r="E13" s="67">
        <v>8.1999999999999993</v>
      </c>
      <c r="F13" s="67">
        <v>11.1</v>
      </c>
      <c r="G13" s="67">
        <v>2.6</v>
      </c>
      <c r="H13" s="67">
        <v>1</v>
      </c>
      <c r="I13" s="67">
        <v>0.4</v>
      </c>
      <c r="J13" s="67"/>
      <c r="K13" s="67"/>
      <c r="L13" s="67">
        <v>7</v>
      </c>
      <c r="M13" s="67"/>
      <c r="N13" s="67">
        <v>3.4</v>
      </c>
      <c r="O13" s="67">
        <v>5.3</v>
      </c>
      <c r="P13" s="67">
        <v>2.7</v>
      </c>
      <c r="Q13" s="67">
        <v>1.8</v>
      </c>
      <c r="R13" s="67">
        <v>4.5999999999999996</v>
      </c>
      <c r="S13" s="67">
        <v>10</v>
      </c>
      <c r="T13" s="67">
        <v>19.3</v>
      </c>
      <c r="U13" s="67">
        <v>3.6</v>
      </c>
      <c r="V13" s="67">
        <v>3.09</v>
      </c>
      <c r="W13" s="67">
        <v>18.2</v>
      </c>
      <c r="X13" s="67">
        <v>12.5</v>
      </c>
      <c r="Y13" s="67">
        <v>59.7</v>
      </c>
      <c r="Z13" s="67"/>
      <c r="AA13" s="67">
        <v>9.1999999999999993</v>
      </c>
      <c r="AB13" s="67">
        <v>21.6</v>
      </c>
      <c r="AC13" s="67">
        <v>0.8</v>
      </c>
      <c r="AD13" s="67"/>
      <c r="AE13" s="67">
        <v>5.8</v>
      </c>
      <c r="AF13" s="67">
        <v>1.9</v>
      </c>
      <c r="AG13" s="67">
        <v>4.2</v>
      </c>
      <c r="AH13" s="67">
        <v>4.5999999999999996</v>
      </c>
      <c r="AI13" s="67">
        <v>4.8</v>
      </c>
      <c r="AJ13" s="67">
        <v>8.4</v>
      </c>
      <c r="AK13" s="67"/>
      <c r="AL13" s="67">
        <v>3.6</v>
      </c>
      <c r="AM13" s="67">
        <v>6.9</v>
      </c>
      <c r="AN13" s="67">
        <v>3.5</v>
      </c>
      <c r="AO13" s="67">
        <v>18.5</v>
      </c>
      <c r="AP13" s="67"/>
      <c r="AQ13" s="67"/>
      <c r="AR13" s="67"/>
      <c r="AS13" s="67">
        <v>1.6</v>
      </c>
      <c r="AT13" s="67"/>
      <c r="AU13" s="67"/>
      <c r="AV13" s="67"/>
      <c r="AW13" s="67"/>
      <c r="AX13" s="67">
        <v>1.6</v>
      </c>
      <c r="AY13" s="67"/>
      <c r="AZ13" s="67">
        <v>2.5</v>
      </c>
      <c r="BA13" s="67"/>
      <c r="BB13" s="67">
        <v>0.6</v>
      </c>
      <c r="BC13" s="67"/>
      <c r="BD13" s="67">
        <v>22.6</v>
      </c>
      <c r="BE13" s="67">
        <v>37.799999999999997</v>
      </c>
      <c r="BF13" s="67">
        <v>4.5</v>
      </c>
      <c r="BG13" s="67">
        <v>4.4000000000000004</v>
      </c>
      <c r="BH13" s="67">
        <v>3</v>
      </c>
      <c r="BI13" s="67">
        <v>2.4</v>
      </c>
      <c r="BJ13" s="67">
        <v>1.2</v>
      </c>
      <c r="BK13" s="67"/>
      <c r="BL13" s="67">
        <v>0.3</v>
      </c>
      <c r="BM13" s="67">
        <v>19.600000000000001</v>
      </c>
      <c r="BN13" s="67">
        <v>7.2</v>
      </c>
      <c r="BO13" s="67"/>
      <c r="BP13" s="67"/>
      <c r="BQ13" s="68">
        <v>409.99</v>
      </c>
    </row>
    <row r="14" spans="1:69" x14ac:dyDescent="0.3">
      <c r="A14" s="1"/>
      <c r="B14" s="54" t="s">
        <v>952</v>
      </c>
      <c r="C14" s="67">
        <v>14.8</v>
      </c>
      <c r="D14" s="67">
        <v>17.5</v>
      </c>
      <c r="E14" s="67">
        <v>7.3</v>
      </c>
      <c r="F14" s="67">
        <v>11</v>
      </c>
      <c r="G14" s="67">
        <v>2.6</v>
      </c>
      <c r="H14" s="67">
        <v>0.9</v>
      </c>
      <c r="I14" s="67">
        <v>0.4</v>
      </c>
      <c r="J14" s="67"/>
      <c r="K14" s="67"/>
      <c r="L14" s="67">
        <v>7</v>
      </c>
      <c r="M14" s="67"/>
      <c r="N14" s="67">
        <v>4.2</v>
      </c>
      <c r="O14" s="67">
        <v>5.3</v>
      </c>
      <c r="P14" s="67">
        <v>2.7</v>
      </c>
      <c r="Q14" s="67">
        <v>1.8</v>
      </c>
      <c r="R14" s="67">
        <v>4.5</v>
      </c>
      <c r="S14" s="67">
        <v>10</v>
      </c>
      <c r="T14" s="67">
        <v>19.100000000000001</v>
      </c>
      <c r="U14" s="67">
        <v>3.6</v>
      </c>
      <c r="V14" s="67"/>
      <c r="W14" s="67">
        <v>15.8</v>
      </c>
      <c r="X14" s="67">
        <v>14.2</v>
      </c>
      <c r="Y14" s="67">
        <v>51.1</v>
      </c>
      <c r="Z14" s="67"/>
      <c r="AA14" s="67">
        <v>10.6</v>
      </c>
      <c r="AB14" s="67">
        <v>20.5</v>
      </c>
      <c r="AC14" s="67">
        <v>0.3</v>
      </c>
      <c r="AD14" s="67"/>
      <c r="AE14" s="67">
        <v>5.8</v>
      </c>
      <c r="AF14" s="67">
        <v>1.9</v>
      </c>
      <c r="AG14" s="67">
        <v>4.4000000000000004</v>
      </c>
      <c r="AH14" s="67">
        <v>4.8</v>
      </c>
      <c r="AI14" s="67">
        <v>4.8</v>
      </c>
      <c r="AJ14" s="67">
        <v>8.3000000000000007</v>
      </c>
      <c r="AK14" s="67"/>
      <c r="AL14" s="67">
        <v>8.1</v>
      </c>
      <c r="AM14" s="67">
        <v>10.7</v>
      </c>
      <c r="AN14" s="67">
        <v>3.5</v>
      </c>
      <c r="AO14" s="67">
        <v>18.5</v>
      </c>
      <c r="AP14" s="67"/>
      <c r="AQ14" s="67"/>
      <c r="AR14" s="67"/>
      <c r="AS14" s="67">
        <v>1.6</v>
      </c>
      <c r="AT14" s="67"/>
      <c r="AU14" s="67"/>
      <c r="AV14" s="67"/>
      <c r="AW14" s="67"/>
      <c r="AX14" s="67"/>
      <c r="AY14" s="67"/>
      <c r="AZ14" s="67"/>
      <c r="BA14" s="67"/>
      <c r="BB14" s="67">
        <v>0.6</v>
      </c>
      <c r="BC14" s="67"/>
      <c r="BD14" s="67">
        <v>19.5</v>
      </c>
      <c r="BE14" s="67">
        <v>32.200000000000003</v>
      </c>
      <c r="BF14" s="67">
        <v>4.5</v>
      </c>
      <c r="BG14" s="67">
        <v>4.4000000000000004</v>
      </c>
      <c r="BH14" s="67">
        <v>3</v>
      </c>
      <c r="BI14" s="67">
        <v>2.4</v>
      </c>
      <c r="BJ14" s="67">
        <v>1.2</v>
      </c>
      <c r="BK14" s="67"/>
      <c r="BL14" s="67">
        <v>0.3</v>
      </c>
      <c r="BM14" s="67">
        <v>19.5</v>
      </c>
      <c r="BN14" s="67">
        <v>7.2</v>
      </c>
      <c r="BO14" s="67"/>
      <c r="BP14" s="67"/>
      <c r="BQ14" s="68">
        <v>392.4</v>
      </c>
    </row>
    <row r="15" spans="1:69" x14ac:dyDescent="0.3">
      <c r="A15" s="1"/>
      <c r="B15" s="56" t="s">
        <v>953</v>
      </c>
      <c r="C15" s="69">
        <v>14.8</v>
      </c>
      <c r="D15" s="69">
        <v>17.600000000000001</v>
      </c>
      <c r="E15" s="69">
        <v>8.5</v>
      </c>
      <c r="F15" s="69">
        <v>11.1</v>
      </c>
      <c r="G15" s="69">
        <v>2.7</v>
      </c>
      <c r="H15" s="69">
        <v>0.9</v>
      </c>
      <c r="I15" s="69">
        <v>0.4</v>
      </c>
      <c r="J15" s="69"/>
      <c r="K15" s="69"/>
      <c r="L15" s="69">
        <v>6.9</v>
      </c>
      <c r="M15" s="69"/>
      <c r="N15" s="69">
        <v>3.9</v>
      </c>
      <c r="O15" s="69">
        <v>5.0999999999999996</v>
      </c>
      <c r="P15" s="69">
        <v>2.7</v>
      </c>
      <c r="Q15" s="69">
        <v>1.8</v>
      </c>
      <c r="R15" s="69">
        <v>4.5999999999999996</v>
      </c>
      <c r="S15" s="69">
        <v>10</v>
      </c>
      <c r="T15" s="69">
        <v>19</v>
      </c>
      <c r="U15" s="69">
        <v>3.6</v>
      </c>
      <c r="V15" s="69"/>
      <c r="W15" s="69">
        <v>20.2</v>
      </c>
      <c r="X15" s="69">
        <v>18.7</v>
      </c>
      <c r="Y15" s="69">
        <v>57.6</v>
      </c>
      <c r="Z15" s="69"/>
      <c r="AA15" s="69">
        <v>5.4</v>
      </c>
      <c r="AB15" s="69">
        <v>20</v>
      </c>
      <c r="AC15" s="69"/>
      <c r="AD15" s="69"/>
      <c r="AE15" s="69">
        <v>5.8</v>
      </c>
      <c r="AF15" s="69">
        <v>1.9</v>
      </c>
      <c r="AG15" s="69">
        <v>4.4000000000000004</v>
      </c>
      <c r="AH15" s="69">
        <v>4.8</v>
      </c>
      <c r="AI15" s="69">
        <v>4.8</v>
      </c>
      <c r="AJ15" s="69">
        <v>8.1999999999999993</v>
      </c>
      <c r="AK15" s="69"/>
      <c r="AL15" s="69">
        <v>9.8000000000000007</v>
      </c>
      <c r="AM15" s="69">
        <v>11.5</v>
      </c>
      <c r="AN15" s="69">
        <v>3.5</v>
      </c>
      <c r="AO15" s="69">
        <v>18.5</v>
      </c>
      <c r="AP15" s="69"/>
      <c r="AQ15" s="69"/>
      <c r="AR15" s="69"/>
      <c r="AS15" s="69">
        <v>1.5</v>
      </c>
      <c r="AT15" s="69"/>
      <c r="AU15" s="69"/>
      <c r="AV15" s="69"/>
      <c r="AW15" s="69"/>
      <c r="AX15" s="69"/>
      <c r="AY15" s="69"/>
      <c r="AZ15" s="69"/>
      <c r="BA15" s="69"/>
      <c r="BB15" s="69">
        <v>0.6</v>
      </c>
      <c r="BC15" s="69"/>
      <c r="BD15" s="69">
        <v>19.3</v>
      </c>
      <c r="BE15" s="69">
        <v>40.9</v>
      </c>
      <c r="BF15" s="69">
        <v>4.5</v>
      </c>
      <c r="BG15" s="69">
        <v>4.4000000000000004</v>
      </c>
      <c r="BH15" s="69">
        <v>3</v>
      </c>
      <c r="BI15" s="69">
        <v>2.4</v>
      </c>
      <c r="BJ15" s="69">
        <v>1.2</v>
      </c>
      <c r="BK15" s="69"/>
      <c r="BL15" s="69">
        <v>0.3</v>
      </c>
      <c r="BM15" s="69">
        <v>19.5</v>
      </c>
      <c r="BN15" s="69">
        <v>7.2</v>
      </c>
      <c r="BO15" s="69"/>
      <c r="BP15" s="69"/>
      <c r="BQ15" s="70">
        <v>413.5</v>
      </c>
    </row>
    <row r="16" spans="1:69" x14ac:dyDescent="0.3">
      <c r="A16" s="1"/>
      <c r="B16" s="50" t="s">
        <v>954</v>
      </c>
      <c r="C16" s="65">
        <v>15</v>
      </c>
      <c r="D16" s="65">
        <v>17.600000000000001</v>
      </c>
      <c r="E16" s="65">
        <v>8.3000000000000007</v>
      </c>
      <c r="F16" s="65">
        <v>11</v>
      </c>
      <c r="G16" s="65">
        <v>8.4</v>
      </c>
      <c r="H16" s="65">
        <v>0.9</v>
      </c>
      <c r="I16" s="65">
        <v>0.4</v>
      </c>
      <c r="J16" s="65"/>
      <c r="K16" s="65"/>
      <c r="L16" s="65">
        <v>6.9</v>
      </c>
      <c r="M16" s="65"/>
      <c r="N16" s="65">
        <v>4.3</v>
      </c>
      <c r="O16" s="65">
        <v>5.3</v>
      </c>
      <c r="P16" s="65">
        <v>2.7</v>
      </c>
      <c r="Q16" s="65">
        <v>1.8</v>
      </c>
      <c r="R16" s="65">
        <v>4.7</v>
      </c>
      <c r="S16" s="65">
        <v>10</v>
      </c>
      <c r="T16" s="65">
        <v>19.3</v>
      </c>
      <c r="U16" s="65">
        <v>3.6</v>
      </c>
      <c r="V16" s="65"/>
      <c r="W16" s="65">
        <v>17.100000000000001</v>
      </c>
      <c r="X16" s="65">
        <v>19.8</v>
      </c>
      <c r="Y16" s="65">
        <v>58.1</v>
      </c>
      <c r="Z16" s="65"/>
      <c r="AA16" s="65">
        <v>12.5</v>
      </c>
      <c r="AB16" s="65">
        <v>27.1</v>
      </c>
      <c r="AC16" s="65"/>
      <c r="AD16" s="65"/>
      <c r="AE16" s="65">
        <v>5.8</v>
      </c>
      <c r="AF16" s="65">
        <v>1.9</v>
      </c>
      <c r="AG16" s="65">
        <v>4.5999999999999996</v>
      </c>
      <c r="AH16" s="65">
        <v>5</v>
      </c>
      <c r="AI16" s="65">
        <v>5</v>
      </c>
      <c r="AJ16" s="65">
        <v>8.5</v>
      </c>
      <c r="AK16" s="65"/>
      <c r="AL16" s="65">
        <v>12.1</v>
      </c>
      <c r="AM16" s="65">
        <v>12.8</v>
      </c>
      <c r="AN16" s="65">
        <v>3.5</v>
      </c>
      <c r="AO16" s="65">
        <v>18.5</v>
      </c>
      <c r="AP16" s="65"/>
      <c r="AQ16" s="65"/>
      <c r="AR16" s="65"/>
      <c r="AS16" s="65">
        <v>1.5</v>
      </c>
      <c r="AT16" s="65"/>
      <c r="AU16" s="65"/>
      <c r="AV16" s="65"/>
      <c r="AW16" s="65"/>
      <c r="AX16" s="65"/>
      <c r="AY16" s="65"/>
      <c r="AZ16" s="65"/>
      <c r="BA16" s="65"/>
      <c r="BB16" s="65">
        <v>0.6</v>
      </c>
      <c r="BC16" s="65"/>
      <c r="BD16" s="65">
        <v>18.5</v>
      </c>
      <c r="BE16" s="65">
        <v>43.2</v>
      </c>
      <c r="BF16" s="65">
        <v>4.5</v>
      </c>
      <c r="BG16" s="65">
        <v>4.4000000000000004</v>
      </c>
      <c r="BH16" s="65">
        <v>3</v>
      </c>
      <c r="BI16" s="65">
        <v>2.4</v>
      </c>
      <c r="BJ16" s="65">
        <v>1.2</v>
      </c>
      <c r="BK16" s="65"/>
      <c r="BL16" s="65">
        <v>0.3</v>
      </c>
      <c r="BM16" s="65">
        <v>19.5</v>
      </c>
      <c r="BN16" s="65">
        <v>7.2</v>
      </c>
      <c r="BO16" s="65"/>
      <c r="BP16" s="65"/>
      <c r="BQ16" s="66">
        <v>438.8</v>
      </c>
    </row>
    <row r="17" spans="1:69" x14ac:dyDescent="0.3">
      <c r="A17" s="1"/>
      <c r="B17" s="54" t="s">
        <v>955</v>
      </c>
      <c r="C17" s="67">
        <v>15</v>
      </c>
      <c r="D17" s="67">
        <v>17.600000000000001</v>
      </c>
      <c r="E17" s="67">
        <v>8.6</v>
      </c>
      <c r="F17" s="67">
        <v>11.1</v>
      </c>
      <c r="G17" s="67">
        <v>16.3</v>
      </c>
      <c r="H17" s="67">
        <v>0.9</v>
      </c>
      <c r="I17" s="67">
        <v>0.4</v>
      </c>
      <c r="J17" s="67"/>
      <c r="K17" s="67"/>
      <c r="L17" s="67">
        <v>6.9</v>
      </c>
      <c r="M17" s="67"/>
      <c r="N17" s="67">
        <v>4.0999999999999996</v>
      </c>
      <c r="O17" s="67">
        <v>5.3</v>
      </c>
      <c r="P17" s="67">
        <v>2.7</v>
      </c>
      <c r="Q17" s="67">
        <v>1.8</v>
      </c>
      <c r="R17" s="67">
        <v>4.7</v>
      </c>
      <c r="S17" s="67">
        <v>10</v>
      </c>
      <c r="T17" s="67">
        <v>20.100000000000001</v>
      </c>
      <c r="U17" s="67">
        <v>3.8</v>
      </c>
      <c r="V17" s="67"/>
      <c r="W17" s="67">
        <v>18.7</v>
      </c>
      <c r="X17" s="67">
        <v>17.5</v>
      </c>
      <c r="Y17" s="67">
        <v>60.7</v>
      </c>
      <c r="Z17" s="67"/>
      <c r="AA17" s="67">
        <v>16.399999999999999</v>
      </c>
      <c r="AB17" s="67">
        <v>35.1</v>
      </c>
      <c r="AC17" s="67">
        <v>0.5</v>
      </c>
      <c r="AD17" s="67"/>
      <c r="AE17" s="67">
        <v>5.8</v>
      </c>
      <c r="AF17" s="67">
        <v>1.9</v>
      </c>
      <c r="AG17" s="67">
        <v>4.5999999999999996</v>
      </c>
      <c r="AH17" s="67">
        <v>5.2</v>
      </c>
      <c r="AI17" s="67">
        <v>5.2</v>
      </c>
      <c r="AJ17" s="67">
        <v>8.5</v>
      </c>
      <c r="AK17" s="67"/>
      <c r="AL17" s="67">
        <v>8</v>
      </c>
      <c r="AM17" s="67">
        <v>12.7</v>
      </c>
      <c r="AN17" s="67">
        <v>3.5</v>
      </c>
      <c r="AO17" s="67">
        <v>18.5</v>
      </c>
      <c r="AP17" s="67"/>
      <c r="AQ17" s="67"/>
      <c r="AR17" s="67"/>
      <c r="AS17" s="67">
        <v>1.4</v>
      </c>
      <c r="AT17" s="67"/>
      <c r="AU17" s="67"/>
      <c r="AV17" s="67"/>
      <c r="AW17" s="67"/>
      <c r="AX17" s="67"/>
      <c r="AY17" s="67"/>
      <c r="AZ17" s="67"/>
      <c r="BA17" s="67"/>
      <c r="BB17" s="67">
        <v>0.6</v>
      </c>
      <c r="BC17" s="67"/>
      <c r="BD17" s="67">
        <v>16.100000000000001</v>
      </c>
      <c r="BE17" s="67">
        <v>38.5</v>
      </c>
      <c r="BF17" s="67">
        <v>4.5999999999999996</v>
      </c>
      <c r="BG17" s="67">
        <v>4.4000000000000004</v>
      </c>
      <c r="BH17" s="67">
        <v>3</v>
      </c>
      <c r="BI17" s="67">
        <v>2.4</v>
      </c>
      <c r="BJ17" s="67">
        <v>1.2</v>
      </c>
      <c r="BK17" s="67"/>
      <c r="BL17" s="67">
        <v>0.3</v>
      </c>
      <c r="BM17" s="67">
        <v>19.399999999999999</v>
      </c>
      <c r="BN17" s="67">
        <v>7.2</v>
      </c>
      <c r="BO17" s="67"/>
      <c r="BP17" s="67"/>
      <c r="BQ17" s="68">
        <v>451.2</v>
      </c>
    </row>
    <row r="18" spans="1:69" x14ac:dyDescent="0.3">
      <c r="A18" s="1"/>
      <c r="B18" s="54" t="s">
        <v>956</v>
      </c>
      <c r="C18" s="67">
        <v>15.1</v>
      </c>
      <c r="D18" s="67">
        <v>17.600000000000001</v>
      </c>
      <c r="E18" s="67">
        <v>7.8</v>
      </c>
      <c r="F18" s="67"/>
      <c r="G18" s="67">
        <v>16.5</v>
      </c>
      <c r="H18" s="67">
        <v>0.9</v>
      </c>
      <c r="I18" s="67">
        <v>0.4</v>
      </c>
      <c r="J18" s="67"/>
      <c r="K18" s="67"/>
      <c r="L18" s="67">
        <v>6.9</v>
      </c>
      <c r="M18" s="67"/>
      <c r="N18" s="67">
        <v>4.2</v>
      </c>
      <c r="O18" s="67">
        <v>5.4</v>
      </c>
      <c r="P18" s="67">
        <v>2.7</v>
      </c>
      <c r="Q18" s="67">
        <v>1.8</v>
      </c>
      <c r="R18" s="67">
        <v>4.7</v>
      </c>
      <c r="S18" s="67">
        <v>10</v>
      </c>
      <c r="T18" s="67">
        <v>20.3</v>
      </c>
      <c r="U18" s="67">
        <v>3.9</v>
      </c>
      <c r="V18" s="67"/>
      <c r="W18" s="67">
        <v>20.7</v>
      </c>
      <c r="X18" s="67">
        <v>11.8</v>
      </c>
      <c r="Y18" s="67">
        <v>61</v>
      </c>
      <c r="Z18" s="67"/>
      <c r="AA18" s="67">
        <v>11.6</v>
      </c>
      <c r="AB18" s="67">
        <v>28.3</v>
      </c>
      <c r="AC18" s="67">
        <v>0.7</v>
      </c>
      <c r="AD18" s="67"/>
      <c r="AE18" s="67">
        <v>5.8</v>
      </c>
      <c r="AF18" s="67">
        <v>1.9</v>
      </c>
      <c r="AG18" s="67">
        <v>4.5999999999999996</v>
      </c>
      <c r="AH18" s="67">
        <v>5.2</v>
      </c>
      <c r="AI18" s="67">
        <v>5.2</v>
      </c>
      <c r="AJ18" s="67">
        <v>8.5</v>
      </c>
      <c r="AK18" s="67"/>
      <c r="AL18" s="67">
        <v>5.9</v>
      </c>
      <c r="AM18" s="67">
        <v>8.9</v>
      </c>
      <c r="AN18" s="67">
        <v>3.5</v>
      </c>
      <c r="AO18" s="67">
        <v>18.5</v>
      </c>
      <c r="AP18" s="67"/>
      <c r="AQ18" s="67"/>
      <c r="AR18" s="67"/>
      <c r="AS18" s="67">
        <v>1.4</v>
      </c>
      <c r="AT18" s="67"/>
      <c r="AU18" s="67"/>
      <c r="AV18" s="67"/>
      <c r="AW18" s="67"/>
      <c r="AX18" s="67">
        <v>2.8</v>
      </c>
      <c r="AY18" s="67"/>
      <c r="AZ18" s="67">
        <v>1.3</v>
      </c>
      <c r="BA18" s="67"/>
      <c r="BB18" s="67">
        <v>0.6</v>
      </c>
      <c r="BC18" s="67"/>
      <c r="BD18" s="67">
        <v>15</v>
      </c>
      <c r="BE18" s="67">
        <v>37</v>
      </c>
      <c r="BF18" s="67">
        <v>4.5999999999999996</v>
      </c>
      <c r="BG18" s="67">
        <v>4.4000000000000004</v>
      </c>
      <c r="BH18" s="67">
        <v>3</v>
      </c>
      <c r="BI18" s="67">
        <v>2.4</v>
      </c>
      <c r="BJ18" s="67">
        <v>1.2</v>
      </c>
      <c r="BK18" s="67"/>
      <c r="BL18" s="67">
        <v>0.3</v>
      </c>
      <c r="BM18" s="67">
        <v>19.5</v>
      </c>
      <c r="BN18" s="67">
        <v>7.1</v>
      </c>
      <c r="BO18" s="67"/>
      <c r="BP18" s="67"/>
      <c r="BQ18" s="68">
        <v>420.9</v>
      </c>
    </row>
    <row r="19" spans="1:69" x14ac:dyDescent="0.3">
      <c r="A19" s="1"/>
      <c r="B19" s="54" t="s">
        <v>957</v>
      </c>
      <c r="C19" s="67">
        <v>15</v>
      </c>
      <c r="D19" s="67">
        <v>17.3</v>
      </c>
      <c r="E19" s="67">
        <v>8</v>
      </c>
      <c r="F19" s="67">
        <v>1.4</v>
      </c>
      <c r="G19" s="67">
        <v>16.600000000000001</v>
      </c>
      <c r="H19" s="67">
        <v>0.9</v>
      </c>
      <c r="I19" s="67">
        <v>0.4</v>
      </c>
      <c r="J19" s="67"/>
      <c r="K19" s="67"/>
      <c r="L19" s="67">
        <v>6.9</v>
      </c>
      <c r="M19" s="67"/>
      <c r="N19" s="67">
        <v>4.2</v>
      </c>
      <c r="O19" s="67">
        <v>5.2</v>
      </c>
      <c r="P19" s="67">
        <v>2.7</v>
      </c>
      <c r="Q19" s="67">
        <v>1.8</v>
      </c>
      <c r="R19" s="67">
        <v>4.7</v>
      </c>
      <c r="S19" s="67">
        <v>10</v>
      </c>
      <c r="T19" s="67">
        <v>20</v>
      </c>
      <c r="U19" s="67">
        <v>3.9</v>
      </c>
      <c r="V19" s="67"/>
      <c r="W19" s="67">
        <v>14.4</v>
      </c>
      <c r="X19" s="67">
        <v>10.9</v>
      </c>
      <c r="Y19" s="67">
        <v>61.5</v>
      </c>
      <c r="Z19" s="67">
        <v>0.2</v>
      </c>
      <c r="AA19" s="67">
        <v>11.3</v>
      </c>
      <c r="AB19" s="67">
        <v>31.1</v>
      </c>
      <c r="AC19" s="67"/>
      <c r="AD19" s="67"/>
      <c r="AE19" s="67">
        <v>5.8</v>
      </c>
      <c r="AF19" s="67">
        <v>1.9</v>
      </c>
      <c r="AG19" s="67">
        <v>4.5999999999999996</v>
      </c>
      <c r="AH19" s="67">
        <v>5</v>
      </c>
      <c r="AI19" s="67">
        <v>5.2</v>
      </c>
      <c r="AJ19" s="67">
        <v>8.4</v>
      </c>
      <c r="AK19" s="67"/>
      <c r="AL19" s="67">
        <v>5.2</v>
      </c>
      <c r="AM19" s="67">
        <v>6.7</v>
      </c>
      <c r="AN19" s="67">
        <v>3.5</v>
      </c>
      <c r="AO19" s="67">
        <v>18.5</v>
      </c>
      <c r="AP19" s="67"/>
      <c r="AQ19" s="67">
        <v>3</v>
      </c>
      <c r="AR19" s="67"/>
      <c r="AS19" s="67">
        <v>1.4</v>
      </c>
      <c r="AT19" s="67"/>
      <c r="AU19" s="67">
        <v>2.2000000000000002</v>
      </c>
      <c r="AV19" s="67"/>
      <c r="AW19" s="67"/>
      <c r="AX19" s="67">
        <v>31.6</v>
      </c>
      <c r="AY19" s="67">
        <v>1.5</v>
      </c>
      <c r="AZ19" s="67">
        <v>27.8</v>
      </c>
      <c r="BA19" s="67">
        <v>1.3</v>
      </c>
      <c r="BB19" s="67">
        <v>0.6</v>
      </c>
      <c r="BC19" s="67">
        <v>2.4</v>
      </c>
      <c r="BD19" s="67">
        <v>17.399999999999999</v>
      </c>
      <c r="BE19" s="67">
        <v>44.4</v>
      </c>
      <c r="BF19" s="67">
        <v>4.5999999999999996</v>
      </c>
      <c r="BG19" s="67">
        <v>4.4000000000000004</v>
      </c>
      <c r="BH19" s="67">
        <v>3</v>
      </c>
      <c r="BI19" s="67">
        <v>2.4</v>
      </c>
      <c r="BJ19" s="67">
        <v>1.2</v>
      </c>
      <c r="BK19" s="67"/>
      <c r="BL19" s="67">
        <v>0.3</v>
      </c>
      <c r="BM19" s="67">
        <v>19.3</v>
      </c>
      <c r="BN19" s="67">
        <v>7.2</v>
      </c>
      <c r="BO19" s="67">
        <v>0.6</v>
      </c>
      <c r="BP19" s="67"/>
      <c r="BQ19" s="68">
        <v>489.8</v>
      </c>
    </row>
    <row r="20" spans="1:69" x14ac:dyDescent="0.3">
      <c r="A20" s="1"/>
      <c r="B20" s="54" t="s">
        <v>958</v>
      </c>
      <c r="C20" s="67">
        <v>14.9</v>
      </c>
      <c r="D20" s="67">
        <v>16.7</v>
      </c>
      <c r="E20" s="67">
        <v>8.1999999999999993</v>
      </c>
      <c r="F20" s="67"/>
      <c r="G20" s="67">
        <v>16.600000000000001</v>
      </c>
      <c r="H20" s="67">
        <v>0.9</v>
      </c>
      <c r="I20" s="67"/>
      <c r="J20" s="67"/>
      <c r="K20" s="67"/>
      <c r="L20" s="67">
        <v>7.2</v>
      </c>
      <c r="M20" s="67"/>
      <c r="N20" s="67">
        <v>4.5</v>
      </c>
      <c r="O20" s="67">
        <v>5.3</v>
      </c>
      <c r="P20" s="67">
        <v>2.7</v>
      </c>
      <c r="Q20" s="67">
        <v>1.8</v>
      </c>
      <c r="R20" s="67">
        <v>4.7</v>
      </c>
      <c r="S20" s="67">
        <v>10</v>
      </c>
      <c r="T20" s="67">
        <v>20</v>
      </c>
      <c r="U20" s="67">
        <v>4</v>
      </c>
      <c r="V20" s="67">
        <v>3.13</v>
      </c>
      <c r="W20" s="67">
        <v>12.3</v>
      </c>
      <c r="X20" s="67">
        <v>14.1</v>
      </c>
      <c r="Y20" s="67">
        <v>62.5</v>
      </c>
      <c r="Z20" s="67">
        <v>5.8</v>
      </c>
      <c r="AA20" s="67">
        <v>6.7</v>
      </c>
      <c r="AB20" s="67">
        <v>15.6</v>
      </c>
      <c r="AC20" s="67"/>
      <c r="AD20" s="67"/>
      <c r="AE20" s="67">
        <v>5.8</v>
      </c>
      <c r="AF20" s="67">
        <v>1.8</v>
      </c>
      <c r="AG20" s="67">
        <v>4.5999999999999996</v>
      </c>
      <c r="AH20" s="67">
        <v>5</v>
      </c>
      <c r="AI20" s="67">
        <v>5.2</v>
      </c>
      <c r="AJ20" s="67">
        <v>8</v>
      </c>
      <c r="AK20" s="67">
        <v>19.3</v>
      </c>
      <c r="AL20" s="67">
        <v>8.4</v>
      </c>
      <c r="AM20" s="67">
        <v>9.9</v>
      </c>
      <c r="AN20" s="67">
        <v>3.5</v>
      </c>
      <c r="AO20" s="67">
        <v>18.5</v>
      </c>
      <c r="AP20" s="67"/>
      <c r="AQ20" s="67">
        <v>49.7</v>
      </c>
      <c r="AR20" s="67"/>
      <c r="AS20" s="67">
        <v>1.4</v>
      </c>
      <c r="AT20" s="67">
        <v>1</v>
      </c>
      <c r="AU20" s="67">
        <v>9</v>
      </c>
      <c r="AV20" s="67"/>
      <c r="AW20" s="67"/>
      <c r="AX20" s="67">
        <v>65.599999999999994</v>
      </c>
      <c r="AY20" s="67">
        <v>30</v>
      </c>
      <c r="AZ20" s="67">
        <v>63.6</v>
      </c>
      <c r="BA20" s="67">
        <v>24.4</v>
      </c>
      <c r="BB20" s="67">
        <v>0.6</v>
      </c>
      <c r="BC20" s="67">
        <v>10</v>
      </c>
      <c r="BD20" s="67">
        <v>21.3</v>
      </c>
      <c r="BE20" s="67">
        <v>48.3</v>
      </c>
      <c r="BF20" s="67">
        <v>4.5999999999999996</v>
      </c>
      <c r="BG20" s="67">
        <v>4.4000000000000004</v>
      </c>
      <c r="BH20" s="67">
        <v>3</v>
      </c>
      <c r="BI20" s="67">
        <v>2.4</v>
      </c>
      <c r="BJ20" s="67">
        <v>1.2</v>
      </c>
      <c r="BK20" s="67">
        <v>1</v>
      </c>
      <c r="BL20" s="67">
        <v>0.3</v>
      </c>
      <c r="BM20" s="67">
        <v>19.3</v>
      </c>
      <c r="BN20" s="67">
        <v>7.2</v>
      </c>
      <c r="BO20" s="67">
        <v>1.4</v>
      </c>
      <c r="BP20" s="67"/>
      <c r="BQ20" s="68">
        <v>697.33</v>
      </c>
    </row>
    <row r="21" spans="1:69" x14ac:dyDescent="0.3">
      <c r="A21" s="1"/>
      <c r="B21" s="54" t="s">
        <v>959</v>
      </c>
      <c r="C21" s="67">
        <v>15</v>
      </c>
      <c r="D21" s="67">
        <v>16.399999999999999</v>
      </c>
      <c r="E21" s="67">
        <v>8</v>
      </c>
      <c r="F21" s="67">
        <v>1.2</v>
      </c>
      <c r="G21" s="67">
        <v>16.8</v>
      </c>
      <c r="H21" s="67">
        <v>0.9</v>
      </c>
      <c r="I21" s="67"/>
      <c r="J21" s="67"/>
      <c r="K21" s="67"/>
      <c r="L21" s="67">
        <v>7.2</v>
      </c>
      <c r="M21" s="67"/>
      <c r="N21" s="67">
        <v>4.3</v>
      </c>
      <c r="O21" s="67">
        <v>5.3</v>
      </c>
      <c r="P21" s="67">
        <v>2.7</v>
      </c>
      <c r="Q21" s="67">
        <v>1.8</v>
      </c>
      <c r="R21" s="67">
        <v>4.5999999999999996</v>
      </c>
      <c r="S21" s="67">
        <v>10</v>
      </c>
      <c r="T21" s="67">
        <v>20.2</v>
      </c>
      <c r="U21" s="67">
        <v>4</v>
      </c>
      <c r="V21" s="67">
        <v>3.14</v>
      </c>
      <c r="W21" s="67">
        <v>7.3</v>
      </c>
      <c r="X21" s="67">
        <v>17</v>
      </c>
      <c r="Y21" s="67">
        <v>51</v>
      </c>
      <c r="Z21" s="67">
        <v>17</v>
      </c>
      <c r="AA21" s="67">
        <v>3.2</v>
      </c>
      <c r="AB21" s="67">
        <v>7.6</v>
      </c>
      <c r="AC21" s="67"/>
      <c r="AD21" s="67"/>
      <c r="AE21" s="67">
        <v>5.8</v>
      </c>
      <c r="AF21" s="67">
        <v>1.8</v>
      </c>
      <c r="AG21" s="67">
        <v>4.4000000000000004</v>
      </c>
      <c r="AH21" s="67">
        <v>5</v>
      </c>
      <c r="AI21" s="67">
        <v>5.2</v>
      </c>
      <c r="AJ21" s="67">
        <v>8.5</v>
      </c>
      <c r="AK21" s="67">
        <v>46</v>
      </c>
      <c r="AL21" s="67">
        <v>13.5</v>
      </c>
      <c r="AM21" s="67">
        <v>13.2</v>
      </c>
      <c r="AN21" s="67">
        <v>3.5</v>
      </c>
      <c r="AO21" s="67">
        <v>18.5</v>
      </c>
      <c r="AP21" s="67"/>
      <c r="AQ21" s="67">
        <v>147</v>
      </c>
      <c r="AR21" s="67"/>
      <c r="AS21" s="67">
        <v>1.4</v>
      </c>
      <c r="AT21" s="67">
        <v>3.3</v>
      </c>
      <c r="AU21" s="67">
        <v>13</v>
      </c>
      <c r="AV21" s="67"/>
      <c r="AW21" s="67">
        <v>9.9</v>
      </c>
      <c r="AX21" s="67">
        <v>64.5</v>
      </c>
      <c r="AY21" s="67">
        <v>79.2</v>
      </c>
      <c r="AZ21" s="67">
        <v>59.9</v>
      </c>
      <c r="BA21" s="67">
        <v>64.5</v>
      </c>
      <c r="BB21" s="67">
        <v>0.6</v>
      </c>
      <c r="BC21" s="67">
        <v>15.6</v>
      </c>
      <c r="BD21" s="67">
        <v>17.7</v>
      </c>
      <c r="BE21" s="67">
        <v>41.3</v>
      </c>
      <c r="BF21" s="67">
        <v>4.5999999999999996</v>
      </c>
      <c r="BG21" s="67">
        <v>4.4000000000000004</v>
      </c>
      <c r="BH21" s="67">
        <v>3</v>
      </c>
      <c r="BI21" s="67">
        <v>2.4</v>
      </c>
      <c r="BJ21" s="67">
        <v>1.2</v>
      </c>
      <c r="BK21" s="67">
        <v>3.4</v>
      </c>
      <c r="BL21" s="67">
        <v>0.3</v>
      </c>
      <c r="BM21" s="67">
        <v>19.3</v>
      </c>
      <c r="BN21" s="67">
        <v>7.2</v>
      </c>
      <c r="BO21" s="67">
        <v>3.1</v>
      </c>
      <c r="BP21" s="67"/>
      <c r="BQ21" s="68">
        <v>916.84</v>
      </c>
    </row>
    <row r="22" spans="1:69" x14ac:dyDescent="0.3">
      <c r="A22" s="1"/>
      <c r="B22" s="54" t="s">
        <v>960</v>
      </c>
      <c r="C22" s="67">
        <v>15</v>
      </c>
      <c r="D22" s="67">
        <v>11.8</v>
      </c>
      <c r="E22" s="67">
        <v>6.7</v>
      </c>
      <c r="F22" s="67">
        <v>2.7</v>
      </c>
      <c r="G22" s="67">
        <v>16.7</v>
      </c>
      <c r="H22" s="67">
        <v>0.9</v>
      </c>
      <c r="I22" s="67"/>
      <c r="J22" s="67"/>
      <c r="K22" s="67">
        <v>0.1</v>
      </c>
      <c r="L22" s="67">
        <v>7.2</v>
      </c>
      <c r="M22" s="67"/>
      <c r="N22" s="67">
        <v>4.2</v>
      </c>
      <c r="O22" s="67">
        <v>5.2</v>
      </c>
      <c r="P22" s="67">
        <v>2.7</v>
      </c>
      <c r="Q22" s="67">
        <v>1.8</v>
      </c>
      <c r="R22" s="67">
        <v>4.5</v>
      </c>
      <c r="S22" s="67">
        <v>10</v>
      </c>
      <c r="T22" s="67">
        <v>20.100000000000001</v>
      </c>
      <c r="U22" s="67">
        <v>4</v>
      </c>
      <c r="V22" s="67">
        <v>3.16</v>
      </c>
      <c r="W22" s="67">
        <v>4.7</v>
      </c>
      <c r="X22" s="67">
        <v>21.5</v>
      </c>
      <c r="Y22" s="67">
        <v>39.200000000000003</v>
      </c>
      <c r="Z22" s="67">
        <v>27.3</v>
      </c>
      <c r="AA22" s="67">
        <v>1</v>
      </c>
      <c r="AB22" s="67">
        <v>1.8</v>
      </c>
      <c r="AC22" s="67"/>
      <c r="AD22" s="67"/>
      <c r="AE22" s="67">
        <v>5.8</v>
      </c>
      <c r="AF22" s="67">
        <v>1.8</v>
      </c>
      <c r="AG22" s="67">
        <v>4.2</v>
      </c>
      <c r="AH22" s="67">
        <v>5</v>
      </c>
      <c r="AI22" s="67">
        <v>5.2</v>
      </c>
      <c r="AJ22" s="67">
        <v>8.4</v>
      </c>
      <c r="AK22" s="67">
        <v>65.900000000000006</v>
      </c>
      <c r="AL22" s="67">
        <v>14.8</v>
      </c>
      <c r="AM22" s="67">
        <v>14.3</v>
      </c>
      <c r="AN22" s="67">
        <v>3.5</v>
      </c>
      <c r="AO22" s="67">
        <v>18.5</v>
      </c>
      <c r="AP22" s="67"/>
      <c r="AQ22" s="67">
        <v>214.3</v>
      </c>
      <c r="AR22" s="67">
        <v>0.1</v>
      </c>
      <c r="AS22" s="67">
        <v>1.2</v>
      </c>
      <c r="AT22" s="67">
        <v>3.5</v>
      </c>
      <c r="AU22" s="67">
        <v>13.9</v>
      </c>
      <c r="AV22" s="67"/>
      <c r="AW22" s="67">
        <v>9.9</v>
      </c>
      <c r="AX22" s="67">
        <v>46.2</v>
      </c>
      <c r="AY22" s="67">
        <v>122.2</v>
      </c>
      <c r="AZ22" s="67">
        <v>42.7</v>
      </c>
      <c r="BA22" s="67">
        <v>91.8</v>
      </c>
      <c r="BB22" s="67">
        <v>0.6</v>
      </c>
      <c r="BC22" s="67">
        <v>16.7</v>
      </c>
      <c r="BD22" s="67">
        <v>11.6</v>
      </c>
      <c r="BE22" s="67">
        <v>40.200000000000003</v>
      </c>
      <c r="BF22" s="67">
        <v>4.5999999999999996</v>
      </c>
      <c r="BG22" s="67">
        <v>4.4000000000000004</v>
      </c>
      <c r="BH22" s="67">
        <v>3</v>
      </c>
      <c r="BI22" s="67">
        <v>2.4</v>
      </c>
      <c r="BJ22" s="67">
        <v>1.2</v>
      </c>
      <c r="BK22" s="67">
        <v>6.1</v>
      </c>
      <c r="BL22" s="67">
        <v>0.3</v>
      </c>
      <c r="BM22" s="67">
        <v>19.5</v>
      </c>
      <c r="BN22" s="67">
        <v>7.2</v>
      </c>
      <c r="BO22" s="67">
        <v>6</v>
      </c>
      <c r="BP22" s="67"/>
      <c r="BQ22" s="68">
        <v>1029.26</v>
      </c>
    </row>
    <row r="23" spans="1:69" x14ac:dyDescent="0.3">
      <c r="A23" s="1"/>
      <c r="B23" s="56" t="s">
        <v>961</v>
      </c>
      <c r="C23" s="69">
        <v>15</v>
      </c>
      <c r="D23" s="69">
        <v>3.9</v>
      </c>
      <c r="E23" s="69">
        <v>7.9</v>
      </c>
      <c r="F23" s="69">
        <v>5.5</v>
      </c>
      <c r="G23" s="69">
        <v>16.8</v>
      </c>
      <c r="H23" s="69">
        <v>0.9</v>
      </c>
      <c r="I23" s="69"/>
      <c r="J23" s="69"/>
      <c r="K23" s="69">
        <v>0.1</v>
      </c>
      <c r="L23" s="69">
        <v>7.2</v>
      </c>
      <c r="M23" s="69"/>
      <c r="N23" s="69">
        <v>4.2</v>
      </c>
      <c r="O23" s="69">
        <v>5.3</v>
      </c>
      <c r="P23" s="69">
        <v>2.6</v>
      </c>
      <c r="Q23" s="69">
        <v>1.8</v>
      </c>
      <c r="R23" s="69">
        <v>4.5</v>
      </c>
      <c r="S23" s="69">
        <v>10</v>
      </c>
      <c r="T23" s="69">
        <v>20.3</v>
      </c>
      <c r="U23" s="69">
        <v>4</v>
      </c>
      <c r="V23" s="69">
        <v>3.09</v>
      </c>
      <c r="W23" s="69">
        <v>5.5</v>
      </c>
      <c r="X23" s="69">
        <v>31.5</v>
      </c>
      <c r="Y23" s="69">
        <v>40.4</v>
      </c>
      <c r="Z23" s="69">
        <v>33.6</v>
      </c>
      <c r="AA23" s="69"/>
      <c r="AB23" s="69"/>
      <c r="AC23" s="69"/>
      <c r="AD23" s="69"/>
      <c r="AE23" s="69">
        <v>6</v>
      </c>
      <c r="AF23" s="69">
        <v>1.8</v>
      </c>
      <c r="AG23" s="69">
        <v>4.2</v>
      </c>
      <c r="AH23" s="69">
        <v>5</v>
      </c>
      <c r="AI23" s="69">
        <v>5.2</v>
      </c>
      <c r="AJ23" s="69">
        <v>8.4</v>
      </c>
      <c r="AK23" s="69">
        <v>37.799999999999997</v>
      </c>
      <c r="AL23" s="69">
        <v>15</v>
      </c>
      <c r="AM23" s="69">
        <v>13.5</v>
      </c>
      <c r="AN23" s="69">
        <v>3.4</v>
      </c>
      <c r="AO23" s="69">
        <v>18.5</v>
      </c>
      <c r="AP23" s="69"/>
      <c r="AQ23" s="69">
        <v>246.8</v>
      </c>
      <c r="AR23" s="69">
        <v>0.1</v>
      </c>
      <c r="AS23" s="69">
        <v>1.2</v>
      </c>
      <c r="AT23" s="69">
        <v>5.0999999999999996</v>
      </c>
      <c r="AU23" s="69">
        <v>14.6</v>
      </c>
      <c r="AV23" s="69"/>
      <c r="AW23" s="69">
        <v>9.9</v>
      </c>
      <c r="AX23" s="69">
        <v>26.6</v>
      </c>
      <c r="AY23" s="69">
        <v>136.69999999999999</v>
      </c>
      <c r="AZ23" s="69">
        <v>28.4</v>
      </c>
      <c r="BA23" s="69">
        <v>98.6</v>
      </c>
      <c r="BB23" s="69">
        <v>0.6</v>
      </c>
      <c r="BC23" s="69">
        <v>17.399999999999999</v>
      </c>
      <c r="BD23" s="69">
        <v>13.1</v>
      </c>
      <c r="BE23" s="69">
        <v>43.4</v>
      </c>
      <c r="BF23" s="69">
        <v>4.7</v>
      </c>
      <c r="BG23" s="69">
        <v>4.4000000000000004</v>
      </c>
      <c r="BH23" s="69">
        <v>3</v>
      </c>
      <c r="BI23" s="69">
        <v>2.4</v>
      </c>
      <c r="BJ23" s="69">
        <v>1.2</v>
      </c>
      <c r="BK23" s="69">
        <v>8.6999999999999993</v>
      </c>
      <c r="BL23" s="69">
        <v>0.3</v>
      </c>
      <c r="BM23" s="69">
        <v>19.5</v>
      </c>
      <c r="BN23" s="69">
        <v>7.2</v>
      </c>
      <c r="BO23" s="69">
        <v>15.9</v>
      </c>
      <c r="BP23" s="69"/>
      <c r="BQ23" s="70">
        <v>1052.69</v>
      </c>
    </row>
    <row r="24" spans="1:69" x14ac:dyDescent="0.3">
      <c r="A24" s="1"/>
      <c r="B24" s="50" t="s">
        <v>962</v>
      </c>
      <c r="C24" s="65">
        <v>15.3</v>
      </c>
      <c r="D24" s="65">
        <v>3.9</v>
      </c>
      <c r="E24" s="65">
        <v>7.6</v>
      </c>
      <c r="F24" s="65">
        <v>5.5</v>
      </c>
      <c r="G24" s="65">
        <v>16.8</v>
      </c>
      <c r="H24" s="65">
        <v>0.9</v>
      </c>
      <c r="I24" s="65"/>
      <c r="J24" s="65"/>
      <c r="K24" s="65">
        <v>0.8</v>
      </c>
      <c r="L24" s="65">
        <v>7.5</v>
      </c>
      <c r="M24" s="65"/>
      <c r="N24" s="65">
        <v>4.0999999999999996</v>
      </c>
      <c r="O24" s="65">
        <v>5.3</v>
      </c>
      <c r="P24" s="65">
        <v>2.2999999999999998</v>
      </c>
      <c r="Q24" s="65">
        <v>1.8</v>
      </c>
      <c r="R24" s="65">
        <v>4.5</v>
      </c>
      <c r="S24" s="65">
        <v>10</v>
      </c>
      <c r="T24" s="65">
        <v>20.3</v>
      </c>
      <c r="U24" s="65">
        <v>3.9</v>
      </c>
      <c r="V24" s="65">
        <v>3.14</v>
      </c>
      <c r="W24" s="65">
        <v>6.6</v>
      </c>
      <c r="X24" s="65">
        <v>30</v>
      </c>
      <c r="Y24" s="65">
        <v>55.8</v>
      </c>
      <c r="Z24" s="65">
        <v>34.5</v>
      </c>
      <c r="AA24" s="65"/>
      <c r="AB24" s="65"/>
      <c r="AC24" s="65"/>
      <c r="AD24" s="65"/>
      <c r="AE24" s="65">
        <v>6</v>
      </c>
      <c r="AF24" s="65">
        <v>1.8</v>
      </c>
      <c r="AG24" s="65">
        <v>4</v>
      </c>
      <c r="AH24" s="65">
        <v>5</v>
      </c>
      <c r="AI24" s="65">
        <v>5.2</v>
      </c>
      <c r="AJ24" s="65">
        <v>8</v>
      </c>
      <c r="AK24" s="65">
        <v>28.7</v>
      </c>
      <c r="AL24" s="65">
        <v>18.100000000000001</v>
      </c>
      <c r="AM24" s="65">
        <v>15.5</v>
      </c>
      <c r="AN24" s="65">
        <v>3.3</v>
      </c>
      <c r="AO24" s="65">
        <v>18.5</v>
      </c>
      <c r="AP24" s="65"/>
      <c r="AQ24" s="65">
        <v>252.9</v>
      </c>
      <c r="AR24" s="65">
        <v>0.2</v>
      </c>
      <c r="AS24" s="65">
        <v>1.2</v>
      </c>
      <c r="AT24" s="65">
        <v>6.4</v>
      </c>
      <c r="AU24" s="65">
        <v>12.5</v>
      </c>
      <c r="AV24" s="65">
        <v>1.7</v>
      </c>
      <c r="AW24" s="65">
        <v>9.9</v>
      </c>
      <c r="AX24" s="65">
        <v>27</v>
      </c>
      <c r="AY24" s="65">
        <v>74.5</v>
      </c>
      <c r="AZ24" s="65">
        <v>25.1</v>
      </c>
      <c r="BA24" s="65">
        <v>60.3</v>
      </c>
      <c r="BB24" s="65">
        <v>0.6</v>
      </c>
      <c r="BC24" s="65">
        <v>15</v>
      </c>
      <c r="BD24" s="65">
        <v>17.5</v>
      </c>
      <c r="BE24" s="65">
        <v>44.4</v>
      </c>
      <c r="BF24" s="65">
        <v>4.7</v>
      </c>
      <c r="BG24" s="65">
        <v>4.4000000000000004</v>
      </c>
      <c r="BH24" s="65">
        <v>1.4</v>
      </c>
      <c r="BI24" s="65">
        <v>2.4</v>
      </c>
      <c r="BJ24" s="65">
        <v>1.2</v>
      </c>
      <c r="BK24" s="65">
        <v>10.9</v>
      </c>
      <c r="BL24" s="65">
        <v>0.3</v>
      </c>
      <c r="BM24" s="65">
        <v>19.7</v>
      </c>
      <c r="BN24" s="65">
        <v>7.2</v>
      </c>
      <c r="BO24" s="65">
        <v>18</v>
      </c>
      <c r="BP24" s="65"/>
      <c r="BQ24" s="66">
        <v>974.04</v>
      </c>
    </row>
    <row r="25" spans="1:69" x14ac:dyDescent="0.3">
      <c r="A25" s="1"/>
      <c r="B25" s="54" t="s">
        <v>963</v>
      </c>
      <c r="C25" s="67">
        <v>15.2</v>
      </c>
      <c r="D25" s="67">
        <v>3.9</v>
      </c>
      <c r="E25" s="67">
        <v>8.4</v>
      </c>
      <c r="F25" s="67">
        <v>6.2</v>
      </c>
      <c r="G25" s="67">
        <v>16.8</v>
      </c>
      <c r="H25" s="67">
        <v>0.8</v>
      </c>
      <c r="I25" s="67"/>
      <c r="J25" s="67"/>
      <c r="K25" s="67">
        <v>0.9</v>
      </c>
      <c r="L25" s="67">
        <v>7.5</v>
      </c>
      <c r="M25" s="67"/>
      <c r="N25" s="67">
        <v>4.2</v>
      </c>
      <c r="O25" s="67">
        <v>5.3</v>
      </c>
      <c r="P25" s="67">
        <v>2.2000000000000002</v>
      </c>
      <c r="Q25" s="67">
        <v>1.8</v>
      </c>
      <c r="R25" s="67">
        <v>4.5</v>
      </c>
      <c r="S25" s="67">
        <v>10</v>
      </c>
      <c r="T25" s="67">
        <v>20.3</v>
      </c>
      <c r="U25" s="67">
        <v>3.9</v>
      </c>
      <c r="V25" s="67">
        <v>3.11</v>
      </c>
      <c r="W25" s="67">
        <v>10</v>
      </c>
      <c r="X25" s="67">
        <v>31.3</v>
      </c>
      <c r="Y25" s="67">
        <v>61.3</v>
      </c>
      <c r="Z25" s="67">
        <v>34.700000000000003</v>
      </c>
      <c r="AA25" s="67">
        <v>0.8</v>
      </c>
      <c r="AB25" s="67">
        <v>1.6</v>
      </c>
      <c r="AC25" s="67"/>
      <c r="AD25" s="67"/>
      <c r="AE25" s="67">
        <v>5.9</v>
      </c>
      <c r="AF25" s="67">
        <v>1.8</v>
      </c>
      <c r="AG25" s="67">
        <v>3.8</v>
      </c>
      <c r="AH25" s="67">
        <v>4</v>
      </c>
      <c r="AI25" s="67">
        <v>5.2</v>
      </c>
      <c r="AJ25" s="67">
        <v>8</v>
      </c>
      <c r="AK25" s="67">
        <v>77.099999999999994</v>
      </c>
      <c r="AL25" s="67">
        <v>14.3</v>
      </c>
      <c r="AM25" s="67">
        <v>15.2</v>
      </c>
      <c r="AN25" s="67">
        <v>3.4</v>
      </c>
      <c r="AO25" s="67">
        <v>18.5</v>
      </c>
      <c r="AP25" s="67"/>
      <c r="AQ25" s="67">
        <v>243.1</v>
      </c>
      <c r="AR25" s="67">
        <v>0.2</v>
      </c>
      <c r="AS25" s="67">
        <v>1.2</v>
      </c>
      <c r="AT25" s="67">
        <v>14</v>
      </c>
      <c r="AU25" s="67">
        <v>11.3</v>
      </c>
      <c r="AV25" s="67">
        <v>1.7</v>
      </c>
      <c r="AW25" s="67">
        <v>9.9</v>
      </c>
      <c r="AX25" s="67">
        <v>16.7</v>
      </c>
      <c r="AY25" s="67">
        <v>150.6</v>
      </c>
      <c r="AZ25" s="67">
        <v>9.8000000000000007</v>
      </c>
      <c r="BA25" s="67">
        <v>112.5</v>
      </c>
      <c r="BB25" s="67">
        <v>0.6</v>
      </c>
      <c r="BC25" s="67">
        <v>12.4</v>
      </c>
      <c r="BD25" s="67">
        <v>15.8</v>
      </c>
      <c r="BE25" s="67">
        <v>48.3</v>
      </c>
      <c r="BF25" s="67">
        <v>4.5999999999999996</v>
      </c>
      <c r="BG25" s="67">
        <v>4.4000000000000004</v>
      </c>
      <c r="BH25" s="67">
        <v>1.4</v>
      </c>
      <c r="BI25" s="67">
        <v>2.4</v>
      </c>
      <c r="BJ25" s="67">
        <v>1.2</v>
      </c>
      <c r="BK25" s="67">
        <v>12.8</v>
      </c>
      <c r="BL25" s="67">
        <v>0.3</v>
      </c>
      <c r="BM25" s="67">
        <v>19.600000000000001</v>
      </c>
      <c r="BN25" s="67">
        <v>7.1</v>
      </c>
      <c r="BO25" s="67">
        <v>18.600000000000001</v>
      </c>
      <c r="BP25" s="67"/>
      <c r="BQ25" s="68">
        <v>1132.4100000000001</v>
      </c>
    </row>
    <row r="26" spans="1:69" x14ac:dyDescent="0.3">
      <c r="A26" s="1"/>
      <c r="B26" s="54" t="s">
        <v>964</v>
      </c>
      <c r="C26" s="67">
        <v>15.3</v>
      </c>
      <c r="D26" s="67">
        <v>3.9</v>
      </c>
      <c r="E26" s="67">
        <v>7.5</v>
      </c>
      <c r="F26" s="67">
        <v>8.1999999999999993</v>
      </c>
      <c r="G26" s="67">
        <v>11.1</v>
      </c>
      <c r="H26" s="67">
        <v>0.9</v>
      </c>
      <c r="I26" s="67"/>
      <c r="J26" s="67"/>
      <c r="K26" s="67">
        <v>1.1000000000000001</v>
      </c>
      <c r="L26" s="67">
        <v>7.4</v>
      </c>
      <c r="M26" s="67"/>
      <c r="N26" s="67">
        <v>3.9</v>
      </c>
      <c r="O26" s="67">
        <v>5.3</v>
      </c>
      <c r="P26" s="67">
        <v>2.2000000000000002</v>
      </c>
      <c r="Q26" s="67">
        <v>1.9</v>
      </c>
      <c r="R26" s="67">
        <v>4.4000000000000004</v>
      </c>
      <c r="S26" s="67">
        <v>10</v>
      </c>
      <c r="T26" s="67">
        <v>20.100000000000001</v>
      </c>
      <c r="U26" s="67">
        <v>4</v>
      </c>
      <c r="V26" s="67">
        <v>3.1</v>
      </c>
      <c r="W26" s="67">
        <v>12.8</v>
      </c>
      <c r="X26" s="67">
        <v>33.9</v>
      </c>
      <c r="Y26" s="67">
        <v>71.900000000000006</v>
      </c>
      <c r="Z26" s="67">
        <v>35</v>
      </c>
      <c r="AA26" s="67">
        <v>1.2</v>
      </c>
      <c r="AB26" s="67">
        <v>8.6999999999999993</v>
      </c>
      <c r="AC26" s="67"/>
      <c r="AD26" s="67"/>
      <c r="AE26" s="67">
        <v>5.9</v>
      </c>
      <c r="AF26" s="67">
        <v>1.8</v>
      </c>
      <c r="AG26" s="67">
        <v>3.8</v>
      </c>
      <c r="AH26" s="67">
        <v>4</v>
      </c>
      <c r="AI26" s="67">
        <v>4.2</v>
      </c>
      <c r="AJ26" s="67">
        <v>8</v>
      </c>
      <c r="AK26" s="67">
        <v>75.400000000000006</v>
      </c>
      <c r="AL26" s="67">
        <v>14</v>
      </c>
      <c r="AM26" s="67">
        <v>15.5</v>
      </c>
      <c r="AN26" s="67">
        <v>3.3</v>
      </c>
      <c r="AO26" s="67">
        <v>18.5</v>
      </c>
      <c r="AP26" s="67"/>
      <c r="AQ26" s="67">
        <v>248.9</v>
      </c>
      <c r="AR26" s="67">
        <v>0.3</v>
      </c>
      <c r="AS26" s="67">
        <v>1.2</v>
      </c>
      <c r="AT26" s="67">
        <v>14.5</v>
      </c>
      <c r="AU26" s="67">
        <v>11.6</v>
      </c>
      <c r="AV26" s="67">
        <v>4</v>
      </c>
      <c r="AW26" s="67">
        <v>10</v>
      </c>
      <c r="AX26" s="67">
        <v>8.6999999999999993</v>
      </c>
      <c r="AY26" s="67">
        <v>84.9</v>
      </c>
      <c r="AZ26" s="67">
        <v>1.1000000000000001</v>
      </c>
      <c r="BA26" s="67">
        <v>62</v>
      </c>
      <c r="BB26" s="67">
        <v>0.6</v>
      </c>
      <c r="BC26" s="67">
        <v>14.9</v>
      </c>
      <c r="BD26" s="67">
        <v>16.7</v>
      </c>
      <c r="BE26" s="67">
        <v>53.8</v>
      </c>
      <c r="BF26" s="67">
        <v>4.8</v>
      </c>
      <c r="BG26" s="67">
        <v>4.4000000000000004</v>
      </c>
      <c r="BH26" s="67">
        <v>1.4</v>
      </c>
      <c r="BI26" s="67">
        <v>2.4</v>
      </c>
      <c r="BJ26" s="67">
        <v>1.2</v>
      </c>
      <c r="BK26" s="67">
        <v>14.4</v>
      </c>
      <c r="BL26" s="67">
        <v>0.3</v>
      </c>
      <c r="BM26" s="67">
        <v>19.7</v>
      </c>
      <c r="BN26" s="67">
        <v>7.2</v>
      </c>
      <c r="BO26" s="67">
        <v>18.899999999999999</v>
      </c>
      <c r="BP26" s="67"/>
      <c r="BQ26" s="68">
        <v>1036.0999999999999</v>
      </c>
    </row>
    <row r="27" spans="1:69" x14ac:dyDescent="0.3">
      <c r="A27" s="1"/>
      <c r="B27" s="54" t="s">
        <v>717</v>
      </c>
      <c r="C27" s="67">
        <v>15</v>
      </c>
      <c r="D27" s="67">
        <v>3.9</v>
      </c>
      <c r="E27" s="67">
        <v>7.9</v>
      </c>
      <c r="F27" s="67">
        <v>11</v>
      </c>
      <c r="G27" s="67">
        <v>11.4</v>
      </c>
      <c r="H27" s="67">
        <v>0.9</v>
      </c>
      <c r="I27" s="67"/>
      <c r="J27" s="67"/>
      <c r="K27" s="67">
        <v>1.2</v>
      </c>
      <c r="L27" s="67">
        <v>6.8</v>
      </c>
      <c r="M27" s="67"/>
      <c r="N27" s="67">
        <v>3.6</v>
      </c>
      <c r="O27" s="67">
        <v>5.3</v>
      </c>
      <c r="P27" s="67">
        <v>2.2000000000000002</v>
      </c>
      <c r="Q27" s="67">
        <v>1.8</v>
      </c>
      <c r="R27" s="67">
        <v>4.5</v>
      </c>
      <c r="S27" s="67">
        <v>10</v>
      </c>
      <c r="T27" s="67">
        <v>20.3</v>
      </c>
      <c r="U27" s="67">
        <v>3.9</v>
      </c>
      <c r="V27" s="67">
        <v>3.11</v>
      </c>
      <c r="W27" s="67">
        <v>11.9</v>
      </c>
      <c r="X27" s="67">
        <v>33.4</v>
      </c>
      <c r="Y27" s="67">
        <v>72.900000000000006</v>
      </c>
      <c r="Z27" s="67">
        <v>35.200000000000003</v>
      </c>
      <c r="AA27" s="67">
        <v>4.7</v>
      </c>
      <c r="AB27" s="67">
        <v>11.6</v>
      </c>
      <c r="AC27" s="67"/>
      <c r="AD27" s="67"/>
      <c r="AE27" s="67">
        <v>5.8</v>
      </c>
      <c r="AF27" s="67">
        <v>1.9</v>
      </c>
      <c r="AG27" s="67">
        <v>4.2</v>
      </c>
      <c r="AH27" s="67">
        <v>4.5</v>
      </c>
      <c r="AI27" s="67">
        <v>4.2</v>
      </c>
      <c r="AJ27" s="67">
        <v>8</v>
      </c>
      <c r="AK27" s="67">
        <v>77.5</v>
      </c>
      <c r="AL27" s="67">
        <v>14.5</v>
      </c>
      <c r="AM27" s="67">
        <v>15.2</v>
      </c>
      <c r="AN27" s="67">
        <v>3.4</v>
      </c>
      <c r="AO27" s="67">
        <v>18.5</v>
      </c>
      <c r="AP27" s="67"/>
      <c r="AQ27" s="67">
        <v>250.5</v>
      </c>
      <c r="AR27" s="67">
        <v>0.3</v>
      </c>
      <c r="AS27" s="67">
        <v>1.2</v>
      </c>
      <c r="AT27" s="67">
        <v>15.8</v>
      </c>
      <c r="AU27" s="67">
        <v>10.199999999999999</v>
      </c>
      <c r="AV27" s="67">
        <v>4</v>
      </c>
      <c r="AW27" s="67">
        <v>9.9</v>
      </c>
      <c r="AX27" s="67">
        <v>4.3</v>
      </c>
      <c r="AY27" s="67">
        <v>152.30000000000001</v>
      </c>
      <c r="AZ27" s="67"/>
      <c r="BA27" s="67">
        <v>110.7</v>
      </c>
      <c r="BB27" s="67">
        <v>0.6</v>
      </c>
      <c r="BC27" s="67">
        <v>12.4</v>
      </c>
      <c r="BD27" s="67">
        <v>16.8</v>
      </c>
      <c r="BE27" s="67">
        <v>51.1</v>
      </c>
      <c r="BF27" s="67">
        <v>4.8</v>
      </c>
      <c r="BG27" s="67">
        <v>4.4000000000000004</v>
      </c>
      <c r="BH27" s="67">
        <v>1.4</v>
      </c>
      <c r="BI27" s="67">
        <v>2.4</v>
      </c>
      <c r="BJ27" s="67">
        <v>1.2</v>
      </c>
      <c r="BK27" s="67">
        <v>15.9</v>
      </c>
      <c r="BL27" s="67">
        <v>0.3</v>
      </c>
      <c r="BM27" s="67">
        <v>19.600000000000001</v>
      </c>
      <c r="BN27" s="67">
        <v>7.2</v>
      </c>
      <c r="BO27" s="67">
        <v>18.399999999999999</v>
      </c>
      <c r="BP27" s="67"/>
      <c r="BQ27" s="68">
        <v>1155.9100000000001</v>
      </c>
    </row>
    <row r="28" spans="1:69" x14ac:dyDescent="0.3">
      <c r="A28" s="1"/>
      <c r="B28" s="54" t="s">
        <v>718</v>
      </c>
      <c r="C28" s="67">
        <v>15</v>
      </c>
      <c r="D28" s="67">
        <v>3.9</v>
      </c>
      <c r="E28" s="67">
        <v>7.8</v>
      </c>
      <c r="F28" s="67">
        <v>11</v>
      </c>
      <c r="G28" s="67">
        <v>11.6</v>
      </c>
      <c r="H28" s="67">
        <v>0.9</v>
      </c>
      <c r="I28" s="67"/>
      <c r="J28" s="67"/>
      <c r="K28" s="67">
        <v>1.3</v>
      </c>
      <c r="L28" s="67">
        <v>6.1</v>
      </c>
      <c r="M28" s="67"/>
      <c r="N28" s="67">
        <v>3.9</v>
      </c>
      <c r="O28" s="67">
        <v>5.3</v>
      </c>
      <c r="P28" s="67">
        <v>2.2000000000000002</v>
      </c>
      <c r="Q28" s="67">
        <v>1.8</v>
      </c>
      <c r="R28" s="67">
        <v>4.8</v>
      </c>
      <c r="S28" s="67">
        <v>10</v>
      </c>
      <c r="T28" s="67">
        <v>20.100000000000001</v>
      </c>
      <c r="U28" s="67">
        <v>4</v>
      </c>
      <c r="V28" s="67">
        <v>3.11</v>
      </c>
      <c r="W28" s="67">
        <v>11.8</v>
      </c>
      <c r="X28" s="67">
        <v>29.5</v>
      </c>
      <c r="Y28" s="67">
        <v>70.3</v>
      </c>
      <c r="Z28" s="67">
        <v>36.200000000000003</v>
      </c>
      <c r="AA28" s="67">
        <v>19.5</v>
      </c>
      <c r="AB28" s="67">
        <v>19.600000000000001</v>
      </c>
      <c r="AC28" s="67"/>
      <c r="AD28" s="67">
        <v>1.3</v>
      </c>
      <c r="AE28" s="67">
        <v>5.8</v>
      </c>
      <c r="AF28" s="67">
        <v>1.8</v>
      </c>
      <c r="AG28" s="67">
        <v>4.4000000000000004</v>
      </c>
      <c r="AH28" s="67">
        <v>4.5999999999999996</v>
      </c>
      <c r="AI28" s="67">
        <v>4.2</v>
      </c>
      <c r="AJ28" s="67">
        <v>8</v>
      </c>
      <c r="AK28" s="67">
        <v>77.3</v>
      </c>
      <c r="AL28" s="67">
        <v>15.5</v>
      </c>
      <c r="AM28" s="67">
        <v>15.4</v>
      </c>
      <c r="AN28" s="67">
        <v>3.3</v>
      </c>
      <c r="AO28" s="67">
        <v>18.399999999999999</v>
      </c>
      <c r="AP28" s="67"/>
      <c r="AQ28" s="67">
        <v>252.8</v>
      </c>
      <c r="AR28" s="67">
        <v>0.4</v>
      </c>
      <c r="AS28" s="67">
        <v>1.2</v>
      </c>
      <c r="AT28" s="67">
        <v>16.899999999999999</v>
      </c>
      <c r="AU28" s="67">
        <v>12.8</v>
      </c>
      <c r="AV28" s="67">
        <v>4.0999999999999996</v>
      </c>
      <c r="AW28" s="67">
        <v>9.9</v>
      </c>
      <c r="AX28" s="67">
        <v>3.8</v>
      </c>
      <c r="AY28" s="67">
        <v>109.9</v>
      </c>
      <c r="AZ28" s="67"/>
      <c r="BA28" s="67">
        <v>89.7</v>
      </c>
      <c r="BB28" s="67">
        <v>0.6</v>
      </c>
      <c r="BC28" s="67">
        <v>16</v>
      </c>
      <c r="BD28" s="67">
        <v>16.5</v>
      </c>
      <c r="BE28" s="67">
        <v>50.2</v>
      </c>
      <c r="BF28" s="67">
        <v>4.7</v>
      </c>
      <c r="BG28" s="67">
        <v>4.4000000000000004</v>
      </c>
      <c r="BH28" s="67">
        <v>1.4</v>
      </c>
      <c r="BI28" s="67">
        <v>2.4</v>
      </c>
      <c r="BJ28" s="67">
        <v>1.2</v>
      </c>
      <c r="BK28" s="67">
        <v>17</v>
      </c>
      <c r="BL28" s="67">
        <v>0.3</v>
      </c>
      <c r="BM28" s="67">
        <v>19.3</v>
      </c>
      <c r="BN28" s="67">
        <v>7.2</v>
      </c>
      <c r="BO28" s="67">
        <v>19</v>
      </c>
      <c r="BP28" s="67"/>
      <c r="BQ28" s="68">
        <v>1121.4100000000001</v>
      </c>
    </row>
    <row r="29" spans="1:69" x14ac:dyDescent="0.3">
      <c r="A29" s="1"/>
      <c r="B29" s="54" t="s">
        <v>719</v>
      </c>
      <c r="C29" s="67">
        <v>15</v>
      </c>
      <c r="D29" s="67">
        <v>3.9</v>
      </c>
      <c r="E29" s="67">
        <v>7.4</v>
      </c>
      <c r="F29" s="67">
        <v>11</v>
      </c>
      <c r="G29" s="67">
        <v>11.6</v>
      </c>
      <c r="H29" s="67">
        <v>0.9</v>
      </c>
      <c r="I29" s="67"/>
      <c r="J29" s="67"/>
      <c r="K29" s="67">
        <v>1.3</v>
      </c>
      <c r="L29" s="67">
        <v>6.1</v>
      </c>
      <c r="M29" s="67"/>
      <c r="N29" s="67">
        <v>3.8</v>
      </c>
      <c r="O29" s="67">
        <v>5.4</v>
      </c>
      <c r="P29" s="67">
        <v>2</v>
      </c>
      <c r="Q29" s="67">
        <v>1.8</v>
      </c>
      <c r="R29" s="67">
        <v>4.7</v>
      </c>
      <c r="S29" s="67">
        <v>10</v>
      </c>
      <c r="T29" s="67">
        <v>20</v>
      </c>
      <c r="U29" s="67">
        <v>3.9</v>
      </c>
      <c r="V29" s="67">
        <v>3.1</v>
      </c>
      <c r="W29" s="67">
        <v>12.5</v>
      </c>
      <c r="X29" s="67">
        <v>26.4</v>
      </c>
      <c r="Y29" s="67">
        <v>70.2</v>
      </c>
      <c r="Z29" s="67">
        <v>33.200000000000003</v>
      </c>
      <c r="AA29" s="67">
        <v>26.6</v>
      </c>
      <c r="AB29" s="67">
        <v>22.6</v>
      </c>
      <c r="AC29" s="67">
        <v>4.7</v>
      </c>
      <c r="AD29" s="67">
        <v>4.5999999999999996</v>
      </c>
      <c r="AE29" s="67">
        <v>5.7</v>
      </c>
      <c r="AF29" s="67">
        <v>1.8</v>
      </c>
      <c r="AG29" s="67">
        <v>4.4000000000000004</v>
      </c>
      <c r="AH29" s="67">
        <v>4.8</v>
      </c>
      <c r="AI29" s="67">
        <v>4.8</v>
      </c>
      <c r="AJ29" s="67">
        <v>7.5</v>
      </c>
      <c r="AK29" s="67">
        <v>79.400000000000006</v>
      </c>
      <c r="AL29" s="67">
        <v>15.5</v>
      </c>
      <c r="AM29" s="67">
        <v>15.5</v>
      </c>
      <c r="AN29" s="67">
        <v>3.4</v>
      </c>
      <c r="AO29" s="67">
        <v>18.5</v>
      </c>
      <c r="AP29" s="67"/>
      <c r="AQ29" s="67">
        <v>250.4</v>
      </c>
      <c r="AR29" s="67">
        <v>0.4</v>
      </c>
      <c r="AS29" s="67">
        <v>1.2</v>
      </c>
      <c r="AT29" s="67">
        <v>18</v>
      </c>
      <c r="AU29" s="67">
        <v>12.8</v>
      </c>
      <c r="AV29" s="67">
        <v>4.0999999999999996</v>
      </c>
      <c r="AW29" s="67">
        <v>9.9</v>
      </c>
      <c r="AX29" s="67">
        <v>5.4</v>
      </c>
      <c r="AY29" s="67">
        <v>117.7</v>
      </c>
      <c r="AZ29" s="67"/>
      <c r="BA29" s="67">
        <v>93.9</v>
      </c>
      <c r="BB29" s="67">
        <v>0.6</v>
      </c>
      <c r="BC29" s="67">
        <v>18</v>
      </c>
      <c r="BD29" s="67">
        <v>16.3</v>
      </c>
      <c r="BE29" s="67">
        <v>51.6</v>
      </c>
      <c r="BF29" s="67">
        <v>4.5999999999999996</v>
      </c>
      <c r="BG29" s="67">
        <v>4.4000000000000004</v>
      </c>
      <c r="BH29" s="67">
        <v>1.4</v>
      </c>
      <c r="BI29" s="67">
        <v>2.2999999999999998</v>
      </c>
      <c r="BJ29" s="67">
        <v>1.2</v>
      </c>
      <c r="BK29" s="67">
        <v>16.899999999999999</v>
      </c>
      <c r="BL29" s="67">
        <v>0.3</v>
      </c>
      <c r="BM29" s="67">
        <v>19</v>
      </c>
      <c r="BN29" s="67">
        <v>7.2</v>
      </c>
      <c r="BO29" s="67">
        <v>16.899999999999999</v>
      </c>
      <c r="BP29" s="67"/>
      <c r="BQ29" s="68">
        <v>1148.5</v>
      </c>
    </row>
    <row r="30" spans="1:69" x14ac:dyDescent="0.3">
      <c r="A30" s="1"/>
      <c r="B30" s="54" t="s">
        <v>720</v>
      </c>
      <c r="C30" s="67">
        <v>15.1</v>
      </c>
      <c r="D30" s="67">
        <v>3.9</v>
      </c>
      <c r="E30" s="67">
        <v>8.4</v>
      </c>
      <c r="F30" s="67">
        <v>11</v>
      </c>
      <c r="G30" s="67">
        <v>11.6</v>
      </c>
      <c r="H30" s="67">
        <v>0.9</v>
      </c>
      <c r="I30" s="67"/>
      <c r="J30" s="67"/>
      <c r="K30" s="67">
        <v>1.3</v>
      </c>
      <c r="L30" s="67">
        <v>6.1</v>
      </c>
      <c r="M30" s="67"/>
      <c r="N30" s="67">
        <v>4.2</v>
      </c>
      <c r="O30" s="67">
        <v>5.6</v>
      </c>
      <c r="P30" s="67">
        <v>1.9</v>
      </c>
      <c r="Q30" s="67">
        <v>1.8</v>
      </c>
      <c r="R30" s="67">
        <v>4.5999999999999996</v>
      </c>
      <c r="S30" s="67">
        <v>9.9</v>
      </c>
      <c r="T30" s="67">
        <v>20.5</v>
      </c>
      <c r="U30" s="67">
        <v>4</v>
      </c>
      <c r="V30" s="67">
        <v>3.13</v>
      </c>
      <c r="W30" s="67">
        <v>12.2</v>
      </c>
      <c r="X30" s="67">
        <v>33.4</v>
      </c>
      <c r="Y30" s="67">
        <v>58.3</v>
      </c>
      <c r="Z30" s="67">
        <v>36.700000000000003</v>
      </c>
      <c r="AA30" s="67">
        <v>34.4</v>
      </c>
      <c r="AB30" s="67">
        <v>26.5</v>
      </c>
      <c r="AC30" s="67">
        <v>8.6999999999999993</v>
      </c>
      <c r="AD30" s="67">
        <v>5.5</v>
      </c>
      <c r="AE30" s="67">
        <v>5.6</v>
      </c>
      <c r="AF30" s="67">
        <v>1.8</v>
      </c>
      <c r="AG30" s="67">
        <v>4.4000000000000004</v>
      </c>
      <c r="AH30" s="67">
        <v>4.8</v>
      </c>
      <c r="AI30" s="67">
        <v>5</v>
      </c>
      <c r="AJ30" s="67">
        <v>7.8</v>
      </c>
      <c r="AK30" s="67">
        <v>80.599999999999994</v>
      </c>
      <c r="AL30" s="67">
        <v>15.5</v>
      </c>
      <c r="AM30" s="67">
        <v>15.4</v>
      </c>
      <c r="AN30" s="67">
        <v>3.3</v>
      </c>
      <c r="AO30" s="67">
        <v>18.399999999999999</v>
      </c>
      <c r="AP30" s="67"/>
      <c r="AQ30" s="67">
        <v>235.5</v>
      </c>
      <c r="AR30" s="67">
        <v>0.4</v>
      </c>
      <c r="AS30" s="67">
        <v>1.2</v>
      </c>
      <c r="AT30" s="67">
        <v>18.3</v>
      </c>
      <c r="AU30" s="67">
        <v>12.2</v>
      </c>
      <c r="AV30" s="67">
        <v>3.9</v>
      </c>
      <c r="AW30" s="67">
        <v>9.8000000000000007</v>
      </c>
      <c r="AX30" s="67">
        <v>2.2000000000000002</v>
      </c>
      <c r="AY30" s="67">
        <v>141.30000000000001</v>
      </c>
      <c r="AZ30" s="67"/>
      <c r="BA30" s="67">
        <v>103.1</v>
      </c>
      <c r="BB30" s="67">
        <v>0.6</v>
      </c>
      <c r="BC30" s="67">
        <v>15</v>
      </c>
      <c r="BD30" s="67">
        <v>15.6</v>
      </c>
      <c r="BE30" s="67">
        <v>56.7</v>
      </c>
      <c r="BF30" s="67">
        <v>4.7</v>
      </c>
      <c r="BG30" s="67">
        <v>4.4000000000000004</v>
      </c>
      <c r="BH30" s="67">
        <v>1.4</v>
      </c>
      <c r="BI30" s="67">
        <v>2.2999999999999998</v>
      </c>
      <c r="BJ30" s="67">
        <v>1.2</v>
      </c>
      <c r="BK30" s="67">
        <v>18.600000000000001</v>
      </c>
      <c r="BL30" s="67">
        <v>0.3</v>
      </c>
      <c r="BM30" s="67">
        <v>18.899999999999999</v>
      </c>
      <c r="BN30" s="67">
        <v>7.2</v>
      </c>
      <c r="BO30" s="67">
        <v>18.2</v>
      </c>
      <c r="BP30" s="67"/>
      <c r="BQ30" s="68">
        <v>1185.23</v>
      </c>
    </row>
    <row r="31" spans="1:69" x14ac:dyDescent="0.3">
      <c r="A31" s="1"/>
      <c r="B31" s="56" t="s">
        <v>721</v>
      </c>
      <c r="C31" s="69">
        <v>15.2</v>
      </c>
      <c r="D31" s="69">
        <v>3.8</v>
      </c>
      <c r="E31" s="69">
        <v>8.6</v>
      </c>
      <c r="F31" s="69">
        <v>11</v>
      </c>
      <c r="G31" s="69">
        <v>11.5</v>
      </c>
      <c r="H31" s="69">
        <v>0.8</v>
      </c>
      <c r="I31" s="69"/>
      <c r="J31" s="69"/>
      <c r="K31" s="69">
        <v>1.3</v>
      </c>
      <c r="L31" s="69">
        <v>6.1</v>
      </c>
      <c r="M31" s="69"/>
      <c r="N31" s="69">
        <v>3.7</v>
      </c>
      <c r="O31" s="69">
        <v>5.4</v>
      </c>
      <c r="P31" s="69">
        <v>1.9</v>
      </c>
      <c r="Q31" s="69">
        <v>1.8</v>
      </c>
      <c r="R31" s="69">
        <v>4.5999999999999996</v>
      </c>
      <c r="S31" s="69">
        <v>10</v>
      </c>
      <c r="T31" s="69">
        <v>20.2</v>
      </c>
      <c r="U31" s="69">
        <v>4</v>
      </c>
      <c r="V31" s="69">
        <v>3.1</v>
      </c>
      <c r="W31" s="69">
        <v>19.3</v>
      </c>
      <c r="X31" s="69">
        <v>49.5</v>
      </c>
      <c r="Y31" s="69">
        <v>45.6</v>
      </c>
      <c r="Z31" s="69">
        <v>35.299999999999997</v>
      </c>
      <c r="AA31" s="69">
        <v>43.4</v>
      </c>
      <c r="AB31" s="69">
        <v>40.5</v>
      </c>
      <c r="AC31" s="69">
        <v>8.3000000000000007</v>
      </c>
      <c r="AD31" s="69">
        <v>7.6</v>
      </c>
      <c r="AE31" s="69">
        <v>5.6</v>
      </c>
      <c r="AF31" s="69">
        <v>1.8</v>
      </c>
      <c r="AG31" s="69">
        <v>4.4000000000000004</v>
      </c>
      <c r="AH31" s="69">
        <v>5</v>
      </c>
      <c r="AI31" s="69">
        <v>5.2</v>
      </c>
      <c r="AJ31" s="69">
        <v>8.5</v>
      </c>
      <c r="AK31" s="69">
        <v>80.7</v>
      </c>
      <c r="AL31" s="69">
        <v>14.2</v>
      </c>
      <c r="AM31" s="69">
        <v>14.8</v>
      </c>
      <c r="AN31" s="69">
        <v>3.3</v>
      </c>
      <c r="AO31" s="69">
        <v>18.399999999999999</v>
      </c>
      <c r="AP31" s="69"/>
      <c r="AQ31" s="69">
        <v>253</v>
      </c>
      <c r="AR31" s="69">
        <v>0.4</v>
      </c>
      <c r="AS31" s="69">
        <v>1.2</v>
      </c>
      <c r="AT31" s="69">
        <v>18.600000000000001</v>
      </c>
      <c r="AU31" s="69">
        <v>12</v>
      </c>
      <c r="AV31" s="69">
        <v>2.5</v>
      </c>
      <c r="AW31" s="69">
        <v>9.9</v>
      </c>
      <c r="AX31" s="69">
        <v>1.6</v>
      </c>
      <c r="AY31" s="69">
        <v>156</v>
      </c>
      <c r="AZ31" s="69"/>
      <c r="BA31" s="69">
        <v>111.9</v>
      </c>
      <c r="BB31" s="69">
        <v>0.6</v>
      </c>
      <c r="BC31" s="69">
        <v>15.8</v>
      </c>
      <c r="BD31" s="69">
        <v>15.2</v>
      </c>
      <c r="BE31" s="69">
        <v>49.6</v>
      </c>
      <c r="BF31" s="69">
        <v>4.8</v>
      </c>
      <c r="BG31" s="69">
        <v>4.4000000000000004</v>
      </c>
      <c r="BH31" s="69">
        <v>1.4</v>
      </c>
      <c r="BI31" s="69">
        <v>2.2999999999999998</v>
      </c>
      <c r="BJ31" s="69">
        <v>1.2</v>
      </c>
      <c r="BK31" s="69">
        <v>18.600000000000001</v>
      </c>
      <c r="BL31" s="69">
        <v>0.3</v>
      </c>
      <c r="BM31" s="69">
        <v>19.100000000000001</v>
      </c>
      <c r="BN31" s="69">
        <v>7.2</v>
      </c>
      <c r="BO31" s="69">
        <v>16.399999999999999</v>
      </c>
      <c r="BP31" s="69"/>
      <c r="BQ31" s="70">
        <v>1248.4000000000001</v>
      </c>
    </row>
    <row r="32" spans="1:69" x14ac:dyDescent="0.3">
      <c r="A32" s="1"/>
      <c r="B32" s="50" t="s">
        <v>722</v>
      </c>
      <c r="C32" s="65">
        <v>14.7</v>
      </c>
      <c r="D32" s="65">
        <v>3.9</v>
      </c>
      <c r="E32" s="65">
        <v>8.6</v>
      </c>
      <c r="F32" s="65">
        <v>9.8000000000000007</v>
      </c>
      <c r="G32" s="65">
        <v>11.5</v>
      </c>
      <c r="H32" s="65">
        <v>0.8</v>
      </c>
      <c r="I32" s="65"/>
      <c r="J32" s="65"/>
      <c r="K32" s="65">
        <v>1.3</v>
      </c>
      <c r="L32" s="65">
        <v>6</v>
      </c>
      <c r="M32" s="65"/>
      <c r="N32" s="65">
        <v>3.7</v>
      </c>
      <c r="O32" s="65">
        <v>5.3</v>
      </c>
      <c r="P32" s="65">
        <v>1.9</v>
      </c>
      <c r="Q32" s="65">
        <v>1.8</v>
      </c>
      <c r="R32" s="65">
        <v>4.5999999999999996</v>
      </c>
      <c r="S32" s="65">
        <v>10</v>
      </c>
      <c r="T32" s="65">
        <v>19.600000000000001</v>
      </c>
      <c r="U32" s="65">
        <v>4.0999999999999996</v>
      </c>
      <c r="V32" s="65">
        <v>3.14</v>
      </c>
      <c r="W32" s="65">
        <v>17.8</v>
      </c>
      <c r="X32" s="65">
        <v>62.8</v>
      </c>
      <c r="Y32" s="65">
        <v>51.4</v>
      </c>
      <c r="Z32" s="65">
        <v>35.6</v>
      </c>
      <c r="AA32" s="65">
        <v>45</v>
      </c>
      <c r="AB32" s="65">
        <v>43.6</v>
      </c>
      <c r="AC32" s="65">
        <v>11.1</v>
      </c>
      <c r="AD32" s="65">
        <v>9</v>
      </c>
      <c r="AE32" s="65">
        <v>5.5</v>
      </c>
      <c r="AF32" s="65">
        <v>1.8</v>
      </c>
      <c r="AG32" s="65">
        <v>4.4000000000000004</v>
      </c>
      <c r="AH32" s="65">
        <v>5</v>
      </c>
      <c r="AI32" s="65">
        <v>5.2</v>
      </c>
      <c r="AJ32" s="65">
        <v>8.1999999999999993</v>
      </c>
      <c r="AK32" s="65">
        <v>80.8</v>
      </c>
      <c r="AL32" s="65">
        <v>14.5</v>
      </c>
      <c r="AM32" s="65">
        <v>15.5</v>
      </c>
      <c r="AN32" s="65">
        <v>3.3</v>
      </c>
      <c r="AO32" s="65">
        <v>18.399999999999999</v>
      </c>
      <c r="AP32" s="65"/>
      <c r="AQ32" s="65">
        <v>253</v>
      </c>
      <c r="AR32" s="65">
        <v>0.4</v>
      </c>
      <c r="AS32" s="65">
        <v>1.2</v>
      </c>
      <c r="AT32" s="65">
        <v>18.600000000000001</v>
      </c>
      <c r="AU32" s="65">
        <v>12.8</v>
      </c>
      <c r="AV32" s="65">
        <v>1.1000000000000001</v>
      </c>
      <c r="AW32" s="65">
        <v>10</v>
      </c>
      <c r="AX32" s="65">
        <v>19.2</v>
      </c>
      <c r="AY32" s="65">
        <v>143.5</v>
      </c>
      <c r="AZ32" s="65">
        <v>1.6</v>
      </c>
      <c r="BA32" s="65">
        <v>103.7</v>
      </c>
      <c r="BB32" s="65">
        <v>0.6</v>
      </c>
      <c r="BC32" s="65">
        <v>15.7</v>
      </c>
      <c r="BD32" s="65">
        <v>13.3</v>
      </c>
      <c r="BE32" s="65">
        <v>58.6</v>
      </c>
      <c r="BF32" s="65">
        <v>4.8</v>
      </c>
      <c r="BG32" s="65">
        <v>4.4000000000000004</v>
      </c>
      <c r="BH32" s="65">
        <v>1.4</v>
      </c>
      <c r="BI32" s="65">
        <v>2.2999999999999998</v>
      </c>
      <c r="BJ32" s="65">
        <v>1.2</v>
      </c>
      <c r="BK32" s="65">
        <v>18.399999999999999</v>
      </c>
      <c r="BL32" s="65">
        <v>0.3</v>
      </c>
      <c r="BM32" s="65">
        <v>19.3</v>
      </c>
      <c r="BN32" s="65">
        <v>7.2</v>
      </c>
      <c r="BO32" s="65">
        <v>14.5</v>
      </c>
      <c r="BP32" s="65"/>
      <c r="BQ32" s="66">
        <v>1276.74</v>
      </c>
    </row>
    <row r="33" spans="1:69" x14ac:dyDescent="0.3">
      <c r="A33" s="1"/>
      <c r="B33" s="54" t="s">
        <v>723</v>
      </c>
      <c r="C33" s="67">
        <v>15</v>
      </c>
      <c r="D33" s="67">
        <v>3.9</v>
      </c>
      <c r="E33" s="67">
        <v>8.4</v>
      </c>
      <c r="F33" s="67">
        <v>11</v>
      </c>
      <c r="G33" s="67">
        <v>11.5</v>
      </c>
      <c r="H33" s="67">
        <v>0.8</v>
      </c>
      <c r="I33" s="67"/>
      <c r="J33" s="67"/>
      <c r="K33" s="67">
        <v>1.3</v>
      </c>
      <c r="L33" s="67">
        <v>6</v>
      </c>
      <c r="M33" s="67"/>
      <c r="N33" s="67">
        <v>4.0999999999999996</v>
      </c>
      <c r="O33" s="67">
        <v>5.3</v>
      </c>
      <c r="P33" s="67">
        <v>1.9</v>
      </c>
      <c r="Q33" s="67">
        <v>1.8</v>
      </c>
      <c r="R33" s="67">
        <v>4.5</v>
      </c>
      <c r="S33" s="67">
        <v>10</v>
      </c>
      <c r="T33" s="67">
        <v>19.600000000000001</v>
      </c>
      <c r="U33" s="67">
        <v>4.0999999999999996</v>
      </c>
      <c r="V33" s="67">
        <v>3.13</v>
      </c>
      <c r="W33" s="67">
        <v>20.399999999999999</v>
      </c>
      <c r="X33" s="67">
        <v>72</v>
      </c>
      <c r="Y33" s="67">
        <v>50.9</v>
      </c>
      <c r="Z33" s="67">
        <v>34.5</v>
      </c>
      <c r="AA33" s="67">
        <v>54.1</v>
      </c>
      <c r="AB33" s="67">
        <v>58.6</v>
      </c>
      <c r="AC33" s="67">
        <v>11.2</v>
      </c>
      <c r="AD33" s="67">
        <v>9</v>
      </c>
      <c r="AE33" s="67">
        <v>5.5</v>
      </c>
      <c r="AF33" s="67">
        <v>1.8</v>
      </c>
      <c r="AG33" s="67">
        <v>4.4000000000000004</v>
      </c>
      <c r="AH33" s="67">
        <v>5</v>
      </c>
      <c r="AI33" s="67">
        <v>5.2</v>
      </c>
      <c r="AJ33" s="67">
        <v>7.7</v>
      </c>
      <c r="AK33" s="67">
        <v>80.7</v>
      </c>
      <c r="AL33" s="67">
        <v>14.6</v>
      </c>
      <c r="AM33" s="67">
        <v>15.5</v>
      </c>
      <c r="AN33" s="67">
        <v>3.3</v>
      </c>
      <c r="AO33" s="67">
        <v>18.399999999999999</v>
      </c>
      <c r="AP33" s="67"/>
      <c r="AQ33" s="67">
        <v>253.1</v>
      </c>
      <c r="AR33" s="67">
        <v>0.4</v>
      </c>
      <c r="AS33" s="67">
        <v>1.2</v>
      </c>
      <c r="AT33" s="67">
        <v>18.2</v>
      </c>
      <c r="AU33" s="67">
        <v>14.9</v>
      </c>
      <c r="AV33" s="67">
        <v>1.1000000000000001</v>
      </c>
      <c r="AW33" s="67">
        <v>10</v>
      </c>
      <c r="AX33" s="67">
        <v>36.6</v>
      </c>
      <c r="AY33" s="67">
        <v>131</v>
      </c>
      <c r="AZ33" s="67">
        <v>17</v>
      </c>
      <c r="BA33" s="67">
        <v>92.5</v>
      </c>
      <c r="BB33" s="67">
        <v>0.6</v>
      </c>
      <c r="BC33" s="67">
        <v>15.9</v>
      </c>
      <c r="BD33" s="67">
        <v>13.8</v>
      </c>
      <c r="BE33" s="67">
        <v>55.9</v>
      </c>
      <c r="BF33" s="67">
        <v>4.8</v>
      </c>
      <c r="BG33" s="67">
        <v>4.4000000000000004</v>
      </c>
      <c r="BH33" s="67">
        <v>1.4</v>
      </c>
      <c r="BI33" s="67">
        <v>2.2999999999999998</v>
      </c>
      <c r="BJ33" s="67">
        <v>1.2</v>
      </c>
      <c r="BK33" s="67">
        <v>17.8</v>
      </c>
      <c r="BL33" s="67">
        <v>0.3</v>
      </c>
      <c r="BM33" s="67">
        <v>19.399999999999999</v>
      </c>
      <c r="BN33" s="67">
        <v>7.1</v>
      </c>
      <c r="BO33" s="67">
        <v>16.399999999999999</v>
      </c>
      <c r="BP33" s="67"/>
      <c r="BQ33" s="68">
        <v>1322.43</v>
      </c>
    </row>
    <row r="34" spans="1:69" x14ac:dyDescent="0.3">
      <c r="A34" s="1"/>
      <c r="B34" s="54" t="s">
        <v>724</v>
      </c>
      <c r="C34" s="67">
        <v>15.1</v>
      </c>
      <c r="D34" s="67">
        <v>3.9</v>
      </c>
      <c r="E34" s="67">
        <v>8.6999999999999993</v>
      </c>
      <c r="F34" s="67">
        <v>10.3</v>
      </c>
      <c r="G34" s="67">
        <v>11.5</v>
      </c>
      <c r="H34" s="67">
        <v>0.8</v>
      </c>
      <c r="I34" s="67"/>
      <c r="J34" s="67"/>
      <c r="K34" s="67">
        <v>1.3</v>
      </c>
      <c r="L34" s="67">
        <v>6.8</v>
      </c>
      <c r="M34" s="67"/>
      <c r="N34" s="67">
        <v>4</v>
      </c>
      <c r="O34" s="67">
        <v>5.4</v>
      </c>
      <c r="P34" s="67">
        <v>1.9</v>
      </c>
      <c r="Q34" s="67">
        <v>1.8</v>
      </c>
      <c r="R34" s="67">
        <v>4.5999999999999996</v>
      </c>
      <c r="S34" s="67">
        <v>10</v>
      </c>
      <c r="T34" s="67">
        <v>20</v>
      </c>
      <c r="U34" s="67">
        <v>4.0999999999999996</v>
      </c>
      <c r="V34" s="67">
        <v>3.1</v>
      </c>
      <c r="W34" s="67">
        <v>18.100000000000001</v>
      </c>
      <c r="X34" s="67">
        <v>77.2</v>
      </c>
      <c r="Y34" s="67">
        <v>61.9</v>
      </c>
      <c r="Z34" s="67">
        <v>35</v>
      </c>
      <c r="AA34" s="67">
        <v>64.2</v>
      </c>
      <c r="AB34" s="67">
        <v>55.8</v>
      </c>
      <c r="AC34" s="67">
        <v>11.1</v>
      </c>
      <c r="AD34" s="67">
        <v>8</v>
      </c>
      <c r="AE34" s="67">
        <v>5.5</v>
      </c>
      <c r="AF34" s="67">
        <v>1.8</v>
      </c>
      <c r="AG34" s="67">
        <v>4.4000000000000004</v>
      </c>
      <c r="AH34" s="67">
        <v>5</v>
      </c>
      <c r="AI34" s="67">
        <v>5.2</v>
      </c>
      <c r="AJ34" s="67">
        <v>7.7</v>
      </c>
      <c r="AK34" s="67">
        <v>80.599999999999994</v>
      </c>
      <c r="AL34" s="67">
        <v>13.2</v>
      </c>
      <c r="AM34" s="67">
        <v>14.7</v>
      </c>
      <c r="AN34" s="67">
        <v>3.3</v>
      </c>
      <c r="AO34" s="67">
        <v>18.399999999999999</v>
      </c>
      <c r="AP34" s="67"/>
      <c r="AQ34" s="67">
        <v>252.9</v>
      </c>
      <c r="AR34" s="67">
        <v>0.4</v>
      </c>
      <c r="AS34" s="67">
        <v>1.2</v>
      </c>
      <c r="AT34" s="67">
        <v>17.3</v>
      </c>
      <c r="AU34" s="67">
        <v>15</v>
      </c>
      <c r="AV34" s="67">
        <v>1.1000000000000001</v>
      </c>
      <c r="AW34" s="67">
        <v>9.9</v>
      </c>
      <c r="AX34" s="67">
        <v>55.7</v>
      </c>
      <c r="AY34" s="67">
        <v>144.1</v>
      </c>
      <c r="AZ34" s="67">
        <v>42.1</v>
      </c>
      <c r="BA34" s="67">
        <v>103.4</v>
      </c>
      <c r="BB34" s="67">
        <v>0.6</v>
      </c>
      <c r="BC34" s="67">
        <v>18.100000000000001</v>
      </c>
      <c r="BD34" s="67">
        <v>16.899999999999999</v>
      </c>
      <c r="BE34" s="67">
        <v>52.2</v>
      </c>
      <c r="BF34" s="67">
        <v>4.8</v>
      </c>
      <c r="BG34" s="67">
        <v>4.4000000000000004</v>
      </c>
      <c r="BH34" s="67">
        <v>1.4</v>
      </c>
      <c r="BI34" s="67">
        <v>2.2999999999999998</v>
      </c>
      <c r="BJ34" s="67">
        <v>1.2</v>
      </c>
      <c r="BK34" s="67">
        <v>17.100000000000001</v>
      </c>
      <c r="BL34" s="67">
        <v>0.3</v>
      </c>
      <c r="BM34" s="67">
        <v>18.899999999999999</v>
      </c>
      <c r="BN34" s="67">
        <v>7.1</v>
      </c>
      <c r="BO34" s="67">
        <v>17</v>
      </c>
      <c r="BP34" s="67"/>
      <c r="BQ34" s="68">
        <v>1409.8</v>
      </c>
    </row>
    <row r="35" spans="1:69" x14ac:dyDescent="0.3">
      <c r="A35" s="1"/>
      <c r="B35" s="54" t="s">
        <v>725</v>
      </c>
      <c r="C35" s="67">
        <v>15.3</v>
      </c>
      <c r="D35" s="67">
        <v>3.9</v>
      </c>
      <c r="E35" s="67">
        <v>8.1</v>
      </c>
      <c r="F35" s="67">
        <v>10.1</v>
      </c>
      <c r="G35" s="67">
        <v>11.5</v>
      </c>
      <c r="H35" s="67">
        <v>0.9</v>
      </c>
      <c r="I35" s="67"/>
      <c r="J35" s="67"/>
      <c r="K35" s="67">
        <v>1.3</v>
      </c>
      <c r="L35" s="67">
        <v>7.4</v>
      </c>
      <c r="M35" s="67"/>
      <c r="N35" s="67">
        <v>4.4000000000000004</v>
      </c>
      <c r="O35" s="67">
        <v>5.5</v>
      </c>
      <c r="P35" s="67">
        <v>1.9</v>
      </c>
      <c r="Q35" s="67">
        <v>1.8</v>
      </c>
      <c r="R35" s="67">
        <v>4.7</v>
      </c>
      <c r="S35" s="67">
        <v>10</v>
      </c>
      <c r="T35" s="67">
        <v>20.100000000000001</v>
      </c>
      <c r="U35" s="67">
        <v>4</v>
      </c>
      <c r="V35" s="67">
        <v>3.1</v>
      </c>
      <c r="W35" s="67">
        <v>16.7</v>
      </c>
      <c r="X35" s="67">
        <v>76.900000000000006</v>
      </c>
      <c r="Y35" s="67">
        <v>73.099999999999994</v>
      </c>
      <c r="Z35" s="67">
        <v>35</v>
      </c>
      <c r="AA35" s="67">
        <v>54.7</v>
      </c>
      <c r="AB35" s="67">
        <v>54.4</v>
      </c>
      <c r="AC35" s="67">
        <v>10.4</v>
      </c>
      <c r="AD35" s="67">
        <v>8.5</v>
      </c>
      <c r="AE35" s="67">
        <v>5.4</v>
      </c>
      <c r="AF35" s="67">
        <v>1.8</v>
      </c>
      <c r="AG35" s="67">
        <v>4.2</v>
      </c>
      <c r="AH35" s="67">
        <v>5</v>
      </c>
      <c r="AI35" s="67">
        <v>5.2</v>
      </c>
      <c r="AJ35" s="67">
        <v>7.2</v>
      </c>
      <c r="AK35" s="67">
        <v>80.599999999999994</v>
      </c>
      <c r="AL35" s="67">
        <v>14.4</v>
      </c>
      <c r="AM35" s="67">
        <v>15.2</v>
      </c>
      <c r="AN35" s="67">
        <v>3.3</v>
      </c>
      <c r="AO35" s="67">
        <v>18.399999999999999</v>
      </c>
      <c r="AP35" s="67"/>
      <c r="AQ35" s="67">
        <v>253.2</v>
      </c>
      <c r="AR35" s="67">
        <v>0.4</v>
      </c>
      <c r="AS35" s="67">
        <v>1.2</v>
      </c>
      <c r="AT35" s="67">
        <v>16</v>
      </c>
      <c r="AU35" s="67">
        <v>15.2</v>
      </c>
      <c r="AV35" s="67">
        <v>1.1000000000000001</v>
      </c>
      <c r="AW35" s="67">
        <v>9.8000000000000007</v>
      </c>
      <c r="AX35" s="67">
        <v>69.099999999999994</v>
      </c>
      <c r="AY35" s="67">
        <v>142</v>
      </c>
      <c r="AZ35" s="67">
        <v>68.5</v>
      </c>
      <c r="BA35" s="67">
        <v>102.6</v>
      </c>
      <c r="BB35" s="67">
        <v>0.6</v>
      </c>
      <c r="BC35" s="67">
        <v>18.100000000000001</v>
      </c>
      <c r="BD35" s="67">
        <v>18.5</v>
      </c>
      <c r="BE35" s="67">
        <v>59.3</v>
      </c>
      <c r="BF35" s="67">
        <v>4.7</v>
      </c>
      <c r="BG35" s="67">
        <v>4.4000000000000004</v>
      </c>
      <c r="BH35" s="67">
        <v>1.4</v>
      </c>
      <c r="BI35" s="67">
        <v>2.4</v>
      </c>
      <c r="BJ35" s="67">
        <v>1.2</v>
      </c>
      <c r="BK35" s="67">
        <v>15.9</v>
      </c>
      <c r="BL35" s="67">
        <v>0.3</v>
      </c>
      <c r="BM35" s="67">
        <v>17.7</v>
      </c>
      <c r="BN35" s="67">
        <v>7.1</v>
      </c>
      <c r="BO35" s="67">
        <v>18</v>
      </c>
      <c r="BP35" s="67"/>
      <c r="BQ35" s="68">
        <v>1453.1</v>
      </c>
    </row>
    <row r="36" spans="1:69" x14ac:dyDescent="0.3">
      <c r="A36" s="1"/>
      <c r="B36" s="54" t="s">
        <v>726</v>
      </c>
      <c r="C36" s="67">
        <v>15.1</v>
      </c>
      <c r="D36" s="67">
        <v>3.9</v>
      </c>
      <c r="E36" s="67">
        <v>5.9</v>
      </c>
      <c r="F36" s="67">
        <v>10.7</v>
      </c>
      <c r="G36" s="67">
        <v>11.5</v>
      </c>
      <c r="H36" s="67">
        <v>0.8</v>
      </c>
      <c r="I36" s="67"/>
      <c r="J36" s="67"/>
      <c r="K36" s="67">
        <v>1.2</v>
      </c>
      <c r="L36" s="67">
        <v>7.4</v>
      </c>
      <c r="M36" s="67"/>
      <c r="N36" s="67">
        <v>4.2</v>
      </c>
      <c r="O36" s="67">
        <v>5.4</v>
      </c>
      <c r="P36" s="67">
        <v>1.9</v>
      </c>
      <c r="Q36" s="67">
        <v>1.8</v>
      </c>
      <c r="R36" s="67">
        <v>4.3</v>
      </c>
      <c r="S36" s="67">
        <v>10</v>
      </c>
      <c r="T36" s="67">
        <v>19.5</v>
      </c>
      <c r="U36" s="67">
        <v>3.9</v>
      </c>
      <c r="V36" s="67">
        <v>3.13</v>
      </c>
      <c r="W36" s="67">
        <v>13.9</v>
      </c>
      <c r="X36" s="67">
        <v>77.7</v>
      </c>
      <c r="Y36" s="67">
        <v>77.8</v>
      </c>
      <c r="Z36" s="67">
        <v>35.299999999999997</v>
      </c>
      <c r="AA36" s="67">
        <v>50</v>
      </c>
      <c r="AB36" s="67">
        <v>44.8</v>
      </c>
      <c r="AC36" s="67">
        <v>9.6999999999999993</v>
      </c>
      <c r="AD36" s="67">
        <v>9.1</v>
      </c>
      <c r="AE36" s="67">
        <v>5.3</v>
      </c>
      <c r="AF36" s="67">
        <v>1.8</v>
      </c>
      <c r="AG36" s="67">
        <v>4.2</v>
      </c>
      <c r="AH36" s="67">
        <v>5</v>
      </c>
      <c r="AI36" s="67">
        <v>5.2</v>
      </c>
      <c r="AJ36" s="67">
        <v>7.2</v>
      </c>
      <c r="AK36" s="67">
        <v>80.599999999999994</v>
      </c>
      <c r="AL36" s="67">
        <v>10.7</v>
      </c>
      <c r="AM36" s="67">
        <v>13.6</v>
      </c>
      <c r="AN36" s="67">
        <v>3.3</v>
      </c>
      <c r="AO36" s="67">
        <v>18.399999999999999</v>
      </c>
      <c r="AP36" s="67"/>
      <c r="AQ36" s="67">
        <v>253</v>
      </c>
      <c r="AR36" s="67">
        <v>0.4</v>
      </c>
      <c r="AS36" s="67">
        <v>1.2</v>
      </c>
      <c r="AT36" s="67">
        <v>14.5</v>
      </c>
      <c r="AU36" s="67">
        <v>15.1</v>
      </c>
      <c r="AV36" s="67">
        <v>2.2000000000000002</v>
      </c>
      <c r="AW36" s="67">
        <v>10</v>
      </c>
      <c r="AX36" s="67">
        <v>84.2</v>
      </c>
      <c r="AY36" s="67">
        <v>142</v>
      </c>
      <c r="AZ36" s="67">
        <v>100</v>
      </c>
      <c r="BA36" s="67">
        <v>102</v>
      </c>
      <c r="BB36" s="67">
        <v>0.6</v>
      </c>
      <c r="BC36" s="67">
        <v>18.100000000000001</v>
      </c>
      <c r="BD36" s="67">
        <v>19.399999999999999</v>
      </c>
      <c r="BE36" s="67">
        <v>60.1</v>
      </c>
      <c r="BF36" s="67">
        <v>4.5999999999999996</v>
      </c>
      <c r="BG36" s="67">
        <v>4.4000000000000004</v>
      </c>
      <c r="BH36" s="67">
        <v>1.4</v>
      </c>
      <c r="BI36" s="67">
        <v>2.4</v>
      </c>
      <c r="BJ36" s="67">
        <v>1.2</v>
      </c>
      <c r="BK36" s="67">
        <v>14.3</v>
      </c>
      <c r="BL36" s="67">
        <v>0.3</v>
      </c>
      <c r="BM36" s="67">
        <v>18.2</v>
      </c>
      <c r="BN36" s="67">
        <v>7.2</v>
      </c>
      <c r="BO36" s="67">
        <v>17.399999999999999</v>
      </c>
      <c r="BP36" s="67"/>
      <c r="BQ36" s="68">
        <v>1478.43</v>
      </c>
    </row>
    <row r="37" spans="1:69" x14ac:dyDescent="0.3">
      <c r="A37" s="1"/>
      <c r="B37" s="54" t="s">
        <v>727</v>
      </c>
      <c r="C37" s="67">
        <v>15.2</v>
      </c>
      <c r="D37" s="67">
        <v>3.9</v>
      </c>
      <c r="E37" s="67">
        <v>7.2</v>
      </c>
      <c r="F37" s="67">
        <v>11</v>
      </c>
      <c r="G37" s="67">
        <v>11.5</v>
      </c>
      <c r="H37" s="67">
        <v>0.8</v>
      </c>
      <c r="I37" s="67"/>
      <c r="J37" s="67"/>
      <c r="K37" s="67">
        <v>1.1000000000000001</v>
      </c>
      <c r="L37" s="67">
        <v>7.3</v>
      </c>
      <c r="M37" s="67"/>
      <c r="N37" s="67">
        <v>4.3</v>
      </c>
      <c r="O37" s="67">
        <v>5.5</v>
      </c>
      <c r="P37" s="67">
        <v>1.9</v>
      </c>
      <c r="Q37" s="67">
        <v>1.9</v>
      </c>
      <c r="R37" s="67">
        <v>4.3</v>
      </c>
      <c r="S37" s="67">
        <v>10</v>
      </c>
      <c r="T37" s="67">
        <v>19.5</v>
      </c>
      <c r="U37" s="67">
        <v>3.9</v>
      </c>
      <c r="V37" s="67">
        <v>3.11</v>
      </c>
      <c r="W37" s="67">
        <v>13.9</v>
      </c>
      <c r="X37" s="67">
        <v>78.8</v>
      </c>
      <c r="Y37" s="67">
        <v>81.8</v>
      </c>
      <c r="Z37" s="67">
        <v>34.9</v>
      </c>
      <c r="AA37" s="67">
        <v>56</v>
      </c>
      <c r="AB37" s="67">
        <v>49.7</v>
      </c>
      <c r="AC37" s="67">
        <v>11.3</v>
      </c>
      <c r="AD37" s="67">
        <v>7.5</v>
      </c>
      <c r="AE37" s="67">
        <v>5.3</v>
      </c>
      <c r="AF37" s="67">
        <v>1.8</v>
      </c>
      <c r="AG37" s="67">
        <v>4.5</v>
      </c>
      <c r="AH37" s="67">
        <v>5</v>
      </c>
      <c r="AI37" s="67">
        <v>5.2</v>
      </c>
      <c r="AJ37" s="67">
        <v>7.2</v>
      </c>
      <c r="AK37" s="67">
        <v>79.3</v>
      </c>
      <c r="AL37" s="67">
        <v>13</v>
      </c>
      <c r="AM37" s="67">
        <v>14</v>
      </c>
      <c r="AN37" s="67">
        <v>3.3</v>
      </c>
      <c r="AO37" s="67">
        <v>18.5</v>
      </c>
      <c r="AP37" s="67"/>
      <c r="AQ37" s="67">
        <v>250.9</v>
      </c>
      <c r="AR37" s="67">
        <v>0.3</v>
      </c>
      <c r="AS37" s="67">
        <v>1.2</v>
      </c>
      <c r="AT37" s="67">
        <v>12.7</v>
      </c>
      <c r="AU37" s="67">
        <v>14.8</v>
      </c>
      <c r="AV37" s="67">
        <v>1.5</v>
      </c>
      <c r="AW37" s="67">
        <v>9.9</v>
      </c>
      <c r="AX37" s="67">
        <v>97.9</v>
      </c>
      <c r="AY37" s="67">
        <v>140.19999999999999</v>
      </c>
      <c r="AZ37" s="67">
        <v>109.7</v>
      </c>
      <c r="BA37" s="67">
        <v>100.3</v>
      </c>
      <c r="BB37" s="67">
        <v>0.6</v>
      </c>
      <c r="BC37" s="67">
        <v>17.600000000000001</v>
      </c>
      <c r="BD37" s="67">
        <v>17.899999999999999</v>
      </c>
      <c r="BE37" s="67">
        <v>64.7</v>
      </c>
      <c r="BF37" s="67">
        <v>4.5999999999999996</v>
      </c>
      <c r="BG37" s="67">
        <v>4.4000000000000004</v>
      </c>
      <c r="BH37" s="67">
        <v>1.4</v>
      </c>
      <c r="BI37" s="67">
        <v>2.4</v>
      </c>
      <c r="BJ37" s="67">
        <v>1.2</v>
      </c>
      <c r="BK37" s="67">
        <v>12.7</v>
      </c>
      <c r="BL37" s="67">
        <v>0.4</v>
      </c>
      <c r="BM37" s="67">
        <v>19.5</v>
      </c>
      <c r="BN37" s="67">
        <v>7.2</v>
      </c>
      <c r="BO37" s="67">
        <v>16.600000000000001</v>
      </c>
      <c r="BP37" s="67"/>
      <c r="BQ37" s="68">
        <v>1514.01</v>
      </c>
    </row>
    <row r="38" spans="1:69" x14ac:dyDescent="0.3">
      <c r="A38" s="1"/>
      <c r="B38" s="54" t="s">
        <v>728</v>
      </c>
      <c r="C38" s="67">
        <v>15</v>
      </c>
      <c r="D38" s="67">
        <v>3.8</v>
      </c>
      <c r="E38" s="67">
        <v>8.1</v>
      </c>
      <c r="F38" s="67">
        <v>11</v>
      </c>
      <c r="G38" s="67">
        <v>11.5</v>
      </c>
      <c r="H38" s="67">
        <v>0.9</v>
      </c>
      <c r="I38" s="67"/>
      <c r="J38" s="67"/>
      <c r="K38" s="67">
        <v>0.9</v>
      </c>
      <c r="L38" s="67">
        <v>6.7</v>
      </c>
      <c r="M38" s="67"/>
      <c r="N38" s="67">
        <v>4</v>
      </c>
      <c r="O38" s="67">
        <v>5.4</v>
      </c>
      <c r="P38" s="67">
        <v>1.9</v>
      </c>
      <c r="Q38" s="67">
        <v>1.8</v>
      </c>
      <c r="R38" s="67">
        <v>4.3</v>
      </c>
      <c r="S38" s="67">
        <v>10</v>
      </c>
      <c r="T38" s="67">
        <v>19.100000000000001</v>
      </c>
      <c r="U38" s="67">
        <v>3.9</v>
      </c>
      <c r="V38" s="67">
        <v>3.12</v>
      </c>
      <c r="W38" s="67">
        <v>12.8</v>
      </c>
      <c r="X38" s="67">
        <v>78.900000000000006</v>
      </c>
      <c r="Y38" s="67">
        <v>81.099999999999994</v>
      </c>
      <c r="Z38" s="67">
        <v>34</v>
      </c>
      <c r="AA38" s="67">
        <v>49.7</v>
      </c>
      <c r="AB38" s="67">
        <v>55.3</v>
      </c>
      <c r="AC38" s="67">
        <v>10</v>
      </c>
      <c r="AD38" s="67">
        <v>6.5</v>
      </c>
      <c r="AE38" s="67">
        <v>5.3</v>
      </c>
      <c r="AF38" s="67">
        <v>1.8</v>
      </c>
      <c r="AG38" s="67">
        <v>4.5999999999999996</v>
      </c>
      <c r="AH38" s="67">
        <v>5</v>
      </c>
      <c r="AI38" s="67">
        <v>5.2</v>
      </c>
      <c r="AJ38" s="67">
        <v>7.2</v>
      </c>
      <c r="AK38" s="67">
        <v>77</v>
      </c>
      <c r="AL38" s="67">
        <v>14.3</v>
      </c>
      <c r="AM38" s="67">
        <v>13.5</v>
      </c>
      <c r="AN38" s="67">
        <v>3.3</v>
      </c>
      <c r="AO38" s="67">
        <v>18.5</v>
      </c>
      <c r="AP38" s="67"/>
      <c r="AQ38" s="67">
        <v>243.1</v>
      </c>
      <c r="AR38" s="67">
        <v>0.3</v>
      </c>
      <c r="AS38" s="67">
        <v>1.2</v>
      </c>
      <c r="AT38" s="67">
        <v>10.5</v>
      </c>
      <c r="AU38" s="67">
        <v>14.2</v>
      </c>
      <c r="AV38" s="67">
        <v>1</v>
      </c>
      <c r="AW38" s="67">
        <v>9.9</v>
      </c>
      <c r="AX38" s="67">
        <v>106</v>
      </c>
      <c r="AY38" s="67">
        <v>135.80000000000001</v>
      </c>
      <c r="AZ38" s="67">
        <v>115.1</v>
      </c>
      <c r="BA38" s="67">
        <v>97</v>
      </c>
      <c r="BB38" s="67">
        <v>0.6</v>
      </c>
      <c r="BC38" s="67">
        <v>16.8</v>
      </c>
      <c r="BD38" s="67">
        <v>18</v>
      </c>
      <c r="BE38" s="67">
        <v>60.9</v>
      </c>
      <c r="BF38" s="67">
        <v>4.7</v>
      </c>
      <c r="BG38" s="67">
        <v>4.4000000000000004</v>
      </c>
      <c r="BH38" s="67">
        <v>1.4</v>
      </c>
      <c r="BI38" s="67">
        <v>2.4</v>
      </c>
      <c r="BJ38" s="67">
        <v>1.2</v>
      </c>
      <c r="BK38" s="67">
        <v>10.6</v>
      </c>
      <c r="BL38" s="67">
        <v>0.4</v>
      </c>
      <c r="BM38" s="67">
        <v>19.100000000000001</v>
      </c>
      <c r="BN38" s="67">
        <v>7.2</v>
      </c>
      <c r="BO38" s="67">
        <v>15.4</v>
      </c>
      <c r="BP38" s="67"/>
      <c r="BQ38" s="68">
        <v>1492.62</v>
      </c>
    </row>
    <row r="39" spans="1:69" x14ac:dyDescent="0.3">
      <c r="A39" s="1"/>
      <c r="B39" s="56" t="s">
        <v>729</v>
      </c>
      <c r="C39" s="69">
        <v>15.2</v>
      </c>
      <c r="D39" s="69">
        <v>3.9</v>
      </c>
      <c r="E39" s="69">
        <v>8.5</v>
      </c>
      <c r="F39" s="69">
        <v>11</v>
      </c>
      <c r="G39" s="69">
        <v>11.7</v>
      </c>
      <c r="H39" s="69">
        <v>0.9</v>
      </c>
      <c r="I39" s="69"/>
      <c r="J39" s="69"/>
      <c r="K39" s="69">
        <v>0.7</v>
      </c>
      <c r="L39" s="69">
        <v>6.1</v>
      </c>
      <c r="M39" s="69"/>
      <c r="N39" s="69">
        <v>4</v>
      </c>
      <c r="O39" s="69">
        <v>5.3</v>
      </c>
      <c r="P39" s="69">
        <v>2</v>
      </c>
      <c r="Q39" s="69">
        <v>1.8</v>
      </c>
      <c r="R39" s="69">
        <v>4.4000000000000004</v>
      </c>
      <c r="S39" s="69">
        <v>10</v>
      </c>
      <c r="T39" s="69">
        <v>18.899999999999999</v>
      </c>
      <c r="U39" s="69">
        <v>3.8</v>
      </c>
      <c r="V39" s="69">
        <v>3.1</v>
      </c>
      <c r="W39" s="69">
        <v>14.3</v>
      </c>
      <c r="X39" s="69">
        <v>78.5</v>
      </c>
      <c r="Y39" s="69">
        <v>82.1</v>
      </c>
      <c r="Z39" s="69">
        <v>29.7</v>
      </c>
      <c r="AA39" s="69">
        <v>48.3</v>
      </c>
      <c r="AB39" s="69">
        <v>49.1</v>
      </c>
      <c r="AC39" s="69">
        <v>9.4</v>
      </c>
      <c r="AD39" s="69">
        <v>6.6</v>
      </c>
      <c r="AE39" s="69">
        <v>5.3</v>
      </c>
      <c r="AF39" s="69">
        <v>1.8</v>
      </c>
      <c r="AG39" s="69">
        <v>4.5999999999999996</v>
      </c>
      <c r="AH39" s="69">
        <v>5</v>
      </c>
      <c r="AI39" s="69">
        <v>5.2</v>
      </c>
      <c r="AJ39" s="69">
        <v>7.2</v>
      </c>
      <c r="AK39" s="69">
        <v>69.3</v>
      </c>
      <c r="AL39" s="69">
        <v>14.3</v>
      </c>
      <c r="AM39" s="69">
        <v>14.5</v>
      </c>
      <c r="AN39" s="69">
        <v>3.2</v>
      </c>
      <c r="AO39" s="69">
        <v>18.5</v>
      </c>
      <c r="AP39" s="69"/>
      <c r="AQ39" s="69">
        <v>230.5</v>
      </c>
      <c r="AR39" s="69">
        <v>0.2</v>
      </c>
      <c r="AS39" s="69">
        <v>1.2</v>
      </c>
      <c r="AT39" s="69">
        <v>7.9</v>
      </c>
      <c r="AU39" s="69">
        <v>12.9</v>
      </c>
      <c r="AV39" s="69">
        <v>1</v>
      </c>
      <c r="AW39" s="69">
        <v>9.9</v>
      </c>
      <c r="AX39" s="69">
        <v>130.5</v>
      </c>
      <c r="AY39" s="69">
        <v>120.1</v>
      </c>
      <c r="AZ39" s="69">
        <v>126.2</v>
      </c>
      <c r="BA39" s="69">
        <v>89.8</v>
      </c>
      <c r="BB39" s="69">
        <v>0.6</v>
      </c>
      <c r="BC39" s="69">
        <v>15.3</v>
      </c>
      <c r="BD39" s="69">
        <v>20.8</v>
      </c>
      <c r="BE39" s="69">
        <v>59.6</v>
      </c>
      <c r="BF39" s="69">
        <v>4.7</v>
      </c>
      <c r="BG39" s="69">
        <v>4.4000000000000004</v>
      </c>
      <c r="BH39" s="69">
        <v>1.4</v>
      </c>
      <c r="BI39" s="69">
        <v>2.4</v>
      </c>
      <c r="BJ39" s="69">
        <v>1.2</v>
      </c>
      <c r="BK39" s="69">
        <v>8.1999999999999993</v>
      </c>
      <c r="BL39" s="69">
        <v>0.3</v>
      </c>
      <c r="BM39" s="69">
        <v>18.5</v>
      </c>
      <c r="BN39" s="69">
        <v>7.2</v>
      </c>
      <c r="BO39" s="69">
        <v>13.2</v>
      </c>
      <c r="BP39" s="69"/>
      <c r="BQ39" s="70">
        <v>1466.2</v>
      </c>
    </row>
    <row r="40" spans="1:69" x14ac:dyDescent="0.3">
      <c r="A40" s="1"/>
      <c r="B40" s="50" t="s">
        <v>730</v>
      </c>
      <c r="C40" s="65">
        <v>14.7</v>
      </c>
      <c r="D40" s="65">
        <v>3.8</v>
      </c>
      <c r="E40" s="65">
        <v>8.3000000000000007</v>
      </c>
      <c r="F40" s="65">
        <v>11</v>
      </c>
      <c r="G40" s="65">
        <v>18.399999999999999</v>
      </c>
      <c r="H40" s="65">
        <v>1</v>
      </c>
      <c r="I40" s="65"/>
      <c r="J40" s="65"/>
      <c r="K40" s="65">
        <v>0.5</v>
      </c>
      <c r="L40" s="65">
        <v>6.1</v>
      </c>
      <c r="M40" s="65"/>
      <c r="N40" s="65">
        <v>3.7</v>
      </c>
      <c r="O40" s="65">
        <v>5.2</v>
      </c>
      <c r="P40" s="65">
        <v>2</v>
      </c>
      <c r="Q40" s="65">
        <v>1.8</v>
      </c>
      <c r="R40" s="65">
        <v>4.3</v>
      </c>
      <c r="S40" s="65">
        <v>10</v>
      </c>
      <c r="T40" s="65">
        <v>19.7</v>
      </c>
      <c r="U40" s="65">
        <v>3.8</v>
      </c>
      <c r="V40" s="65"/>
      <c r="W40" s="65">
        <v>14.7</v>
      </c>
      <c r="X40" s="65">
        <v>75.7</v>
      </c>
      <c r="Y40" s="65">
        <v>80.400000000000006</v>
      </c>
      <c r="Z40" s="65">
        <v>19</v>
      </c>
      <c r="AA40" s="65">
        <v>40.799999999999997</v>
      </c>
      <c r="AB40" s="65">
        <v>43.8</v>
      </c>
      <c r="AC40" s="65">
        <v>10.3</v>
      </c>
      <c r="AD40" s="65">
        <v>6</v>
      </c>
      <c r="AE40" s="65">
        <v>5.2</v>
      </c>
      <c r="AF40" s="65">
        <v>1.8</v>
      </c>
      <c r="AG40" s="65">
        <v>4.5999999999999996</v>
      </c>
      <c r="AH40" s="65">
        <v>5</v>
      </c>
      <c r="AI40" s="65">
        <v>5.2</v>
      </c>
      <c r="AJ40" s="65">
        <v>8.1</v>
      </c>
      <c r="AK40" s="65">
        <v>41.4</v>
      </c>
      <c r="AL40" s="65">
        <v>11.9</v>
      </c>
      <c r="AM40" s="65">
        <v>12.7</v>
      </c>
      <c r="AN40" s="65">
        <v>3.3</v>
      </c>
      <c r="AO40" s="65">
        <v>18.5</v>
      </c>
      <c r="AP40" s="65"/>
      <c r="AQ40" s="65">
        <v>175.1</v>
      </c>
      <c r="AR40" s="65">
        <v>0.2</v>
      </c>
      <c r="AS40" s="65">
        <v>1.2</v>
      </c>
      <c r="AT40" s="65">
        <v>5.3</v>
      </c>
      <c r="AU40" s="65">
        <v>8.5</v>
      </c>
      <c r="AV40" s="65">
        <v>1</v>
      </c>
      <c r="AW40" s="65">
        <v>9.9</v>
      </c>
      <c r="AX40" s="65">
        <v>139.80000000000001</v>
      </c>
      <c r="AY40" s="65">
        <v>76.2</v>
      </c>
      <c r="AZ40" s="65">
        <v>124.9</v>
      </c>
      <c r="BA40" s="65">
        <v>67.7</v>
      </c>
      <c r="BB40" s="65">
        <v>0.6</v>
      </c>
      <c r="BC40" s="65">
        <v>10</v>
      </c>
      <c r="BD40" s="65">
        <v>19.899999999999999</v>
      </c>
      <c r="BE40" s="65">
        <v>62.8</v>
      </c>
      <c r="BF40" s="65">
        <v>4.7</v>
      </c>
      <c r="BG40" s="65">
        <v>4.4000000000000004</v>
      </c>
      <c r="BH40" s="65">
        <v>1.4</v>
      </c>
      <c r="BI40" s="65">
        <v>2.4</v>
      </c>
      <c r="BJ40" s="65">
        <v>1.2</v>
      </c>
      <c r="BK40" s="65">
        <v>5.6</v>
      </c>
      <c r="BL40" s="65">
        <v>0.3</v>
      </c>
      <c r="BM40" s="65">
        <v>18.5</v>
      </c>
      <c r="BN40" s="65">
        <v>7.2</v>
      </c>
      <c r="BO40" s="65">
        <v>5.7</v>
      </c>
      <c r="BP40" s="65"/>
      <c r="BQ40" s="66">
        <v>1277.2</v>
      </c>
    </row>
    <row r="41" spans="1:69" x14ac:dyDescent="0.3">
      <c r="A41" s="1"/>
      <c r="B41" s="54" t="s">
        <v>731</v>
      </c>
      <c r="C41" s="67">
        <v>14.6</v>
      </c>
      <c r="D41" s="67">
        <v>3.8</v>
      </c>
      <c r="E41" s="67">
        <v>6.7</v>
      </c>
      <c r="F41" s="67">
        <v>11</v>
      </c>
      <c r="G41" s="67">
        <v>19.899999999999999</v>
      </c>
      <c r="H41" s="67">
        <v>1</v>
      </c>
      <c r="I41" s="67"/>
      <c r="J41" s="67"/>
      <c r="K41" s="67">
        <v>0.3</v>
      </c>
      <c r="L41" s="67">
        <v>6.1</v>
      </c>
      <c r="M41" s="67"/>
      <c r="N41" s="67">
        <v>4.2</v>
      </c>
      <c r="O41" s="67">
        <v>5.6</v>
      </c>
      <c r="P41" s="67">
        <v>2</v>
      </c>
      <c r="Q41" s="67">
        <v>1.8</v>
      </c>
      <c r="R41" s="67">
        <v>4.4000000000000004</v>
      </c>
      <c r="S41" s="67">
        <v>10</v>
      </c>
      <c r="T41" s="67">
        <v>19.399999999999999</v>
      </c>
      <c r="U41" s="67">
        <v>3.8</v>
      </c>
      <c r="V41" s="67"/>
      <c r="W41" s="67">
        <v>13.6</v>
      </c>
      <c r="X41" s="67">
        <v>71</v>
      </c>
      <c r="Y41" s="67">
        <v>67</v>
      </c>
      <c r="Z41" s="67">
        <v>8</v>
      </c>
      <c r="AA41" s="67">
        <v>35.299999999999997</v>
      </c>
      <c r="AB41" s="67">
        <v>43.5</v>
      </c>
      <c r="AC41" s="67">
        <v>5.9</v>
      </c>
      <c r="AD41" s="67">
        <v>4.5</v>
      </c>
      <c r="AE41" s="67">
        <v>5.2</v>
      </c>
      <c r="AF41" s="67">
        <v>1.8</v>
      </c>
      <c r="AG41" s="67">
        <v>4.5999999999999996</v>
      </c>
      <c r="AH41" s="67">
        <v>5</v>
      </c>
      <c r="AI41" s="67">
        <v>5.2</v>
      </c>
      <c r="AJ41" s="67">
        <v>8.1</v>
      </c>
      <c r="AK41" s="67">
        <v>17.7</v>
      </c>
      <c r="AL41" s="67">
        <v>11.3</v>
      </c>
      <c r="AM41" s="67">
        <v>12</v>
      </c>
      <c r="AN41" s="67">
        <v>3.3</v>
      </c>
      <c r="AO41" s="67">
        <v>18.399999999999999</v>
      </c>
      <c r="AP41" s="67"/>
      <c r="AQ41" s="67">
        <v>76.5</v>
      </c>
      <c r="AR41" s="67">
        <v>0.1</v>
      </c>
      <c r="AS41" s="67">
        <v>1.2</v>
      </c>
      <c r="AT41" s="67">
        <v>2.6</v>
      </c>
      <c r="AU41" s="67">
        <v>2.2000000000000002</v>
      </c>
      <c r="AV41" s="67">
        <v>1</v>
      </c>
      <c r="AW41" s="67">
        <v>9.9</v>
      </c>
      <c r="AX41" s="67">
        <v>135.69999999999999</v>
      </c>
      <c r="AY41" s="67">
        <v>30.6</v>
      </c>
      <c r="AZ41" s="67">
        <v>126</v>
      </c>
      <c r="BA41" s="67">
        <v>29</v>
      </c>
      <c r="BB41" s="67">
        <v>0.6</v>
      </c>
      <c r="BC41" s="67">
        <v>2.4</v>
      </c>
      <c r="BD41" s="67">
        <v>14.8</v>
      </c>
      <c r="BE41" s="67">
        <v>58.5</v>
      </c>
      <c r="BF41" s="67">
        <v>4.5</v>
      </c>
      <c r="BG41" s="67">
        <v>4.4000000000000004</v>
      </c>
      <c r="BH41" s="67">
        <v>1.4</v>
      </c>
      <c r="BI41" s="67">
        <v>2.4</v>
      </c>
      <c r="BJ41" s="67">
        <v>1.2</v>
      </c>
      <c r="BK41" s="67">
        <v>2.8</v>
      </c>
      <c r="BL41" s="67">
        <v>0.3</v>
      </c>
      <c r="BM41" s="67">
        <v>18.7</v>
      </c>
      <c r="BN41" s="67">
        <v>7.2</v>
      </c>
      <c r="BO41" s="67">
        <v>0.2</v>
      </c>
      <c r="BP41" s="67"/>
      <c r="BQ41" s="68">
        <v>990.2</v>
      </c>
    </row>
    <row r="42" spans="1:69" x14ac:dyDescent="0.3">
      <c r="A42" s="1"/>
      <c r="B42" s="54" t="s">
        <v>732</v>
      </c>
      <c r="C42" s="67">
        <v>14.7</v>
      </c>
      <c r="D42" s="67">
        <v>8.6999999999999993</v>
      </c>
      <c r="E42" s="67">
        <v>7.5</v>
      </c>
      <c r="F42" s="67">
        <v>9.8000000000000007</v>
      </c>
      <c r="G42" s="67">
        <v>19.8</v>
      </c>
      <c r="H42" s="67">
        <v>1</v>
      </c>
      <c r="I42" s="67"/>
      <c r="J42" s="67"/>
      <c r="K42" s="67"/>
      <c r="L42" s="67">
        <v>6.1</v>
      </c>
      <c r="M42" s="67"/>
      <c r="N42" s="67">
        <v>3.6</v>
      </c>
      <c r="O42" s="67">
        <v>5.5</v>
      </c>
      <c r="P42" s="67">
        <v>2</v>
      </c>
      <c r="Q42" s="67">
        <v>1.7</v>
      </c>
      <c r="R42" s="67">
        <v>4.5999999999999996</v>
      </c>
      <c r="S42" s="67">
        <v>10</v>
      </c>
      <c r="T42" s="67">
        <v>19.399999999999999</v>
      </c>
      <c r="U42" s="67">
        <v>3.6</v>
      </c>
      <c r="V42" s="67"/>
      <c r="W42" s="67">
        <v>15.7</v>
      </c>
      <c r="X42" s="67">
        <v>70.5</v>
      </c>
      <c r="Y42" s="67">
        <v>65.5</v>
      </c>
      <c r="Z42" s="67">
        <v>0.3</v>
      </c>
      <c r="AA42" s="67">
        <v>29.7</v>
      </c>
      <c r="AB42" s="67">
        <v>48.1</v>
      </c>
      <c r="AC42" s="67">
        <v>4.9000000000000004</v>
      </c>
      <c r="AD42" s="67">
        <v>4</v>
      </c>
      <c r="AE42" s="67">
        <v>5.2</v>
      </c>
      <c r="AF42" s="67">
        <v>1.8</v>
      </c>
      <c r="AG42" s="67">
        <v>4.5</v>
      </c>
      <c r="AH42" s="67">
        <v>5.0999999999999996</v>
      </c>
      <c r="AI42" s="67">
        <v>5.2</v>
      </c>
      <c r="AJ42" s="67">
        <v>8.1</v>
      </c>
      <c r="AK42" s="67">
        <v>1.2</v>
      </c>
      <c r="AL42" s="67">
        <v>10.7</v>
      </c>
      <c r="AM42" s="67">
        <v>11.7</v>
      </c>
      <c r="AN42" s="67">
        <v>3.3</v>
      </c>
      <c r="AO42" s="67">
        <v>18.399999999999999</v>
      </c>
      <c r="AP42" s="67"/>
      <c r="AQ42" s="67">
        <v>4.5999999999999996</v>
      </c>
      <c r="AR42" s="67">
        <v>0.1</v>
      </c>
      <c r="AS42" s="67">
        <v>1.2</v>
      </c>
      <c r="AT42" s="67">
        <v>0.5</v>
      </c>
      <c r="AU42" s="67"/>
      <c r="AV42" s="67">
        <v>1</v>
      </c>
      <c r="AW42" s="67">
        <v>9.9</v>
      </c>
      <c r="AX42" s="67">
        <v>129.6</v>
      </c>
      <c r="AY42" s="67">
        <v>0.6</v>
      </c>
      <c r="AZ42" s="67">
        <v>125.9</v>
      </c>
      <c r="BA42" s="67">
        <v>1</v>
      </c>
      <c r="BB42" s="67">
        <v>0.6</v>
      </c>
      <c r="BC42" s="67"/>
      <c r="BD42" s="67">
        <v>15.5</v>
      </c>
      <c r="BE42" s="67">
        <v>62.1</v>
      </c>
      <c r="BF42" s="67">
        <v>4.5</v>
      </c>
      <c r="BG42" s="67">
        <v>4.4000000000000004</v>
      </c>
      <c r="BH42" s="67">
        <v>1.4</v>
      </c>
      <c r="BI42" s="67">
        <v>2.4</v>
      </c>
      <c r="BJ42" s="67">
        <v>1.2</v>
      </c>
      <c r="BK42" s="67">
        <v>0.6</v>
      </c>
      <c r="BL42" s="67">
        <v>0.2</v>
      </c>
      <c r="BM42" s="67">
        <v>18.899999999999999</v>
      </c>
      <c r="BN42" s="67">
        <v>7.1</v>
      </c>
      <c r="BO42" s="67"/>
      <c r="BP42" s="67"/>
      <c r="BQ42" s="68">
        <v>825.2</v>
      </c>
    </row>
    <row r="43" spans="1:69" x14ac:dyDescent="0.3">
      <c r="A43" s="1"/>
      <c r="B43" s="54" t="s">
        <v>733</v>
      </c>
      <c r="C43" s="67">
        <v>14.7</v>
      </c>
      <c r="D43" s="67">
        <v>15.7</v>
      </c>
      <c r="E43" s="67">
        <v>8.6999999999999993</v>
      </c>
      <c r="F43" s="67">
        <v>11</v>
      </c>
      <c r="G43" s="67">
        <v>19.899999999999999</v>
      </c>
      <c r="H43" s="67">
        <v>1</v>
      </c>
      <c r="I43" s="67"/>
      <c r="J43" s="67">
        <v>2.9</v>
      </c>
      <c r="K43" s="67"/>
      <c r="L43" s="67">
        <v>6.1</v>
      </c>
      <c r="M43" s="67"/>
      <c r="N43" s="67">
        <v>3.5</v>
      </c>
      <c r="O43" s="67">
        <v>5.5</v>
      </c>
      <c r="P43" s="67">
        <v>2</v>
      </c>
      <c r="Q43" s="67">
        <v>1.8</v>
      </c>
      <c r="R43" s="67">
        <v>4.5999999999999996</v>
      </c>
      <c r="S43" s="67">
        <v>10</v>
      </c>
      <c r="T43" s="67">
        <v>20</v>
      </c>
      <c r="U43" s="67">
        <v>3.6</v>
      </c>
      <c r="V43" s="67"/>
      <c r="W43" s="67">
        <v>14.5</v>
      </c>
      <c r="X43" s="67">
        <v>67.7</v>
      </c>
      <c r="Y43" s="67">
        <v>63.7</v>
      </c>
      <c r="Z43" s="67"/>
      <c r="AA43" s="67">
        <v>32.5</v>
      </c>
      <c r="AB43" s="67">
        <v>39.799999999999997</v>
      </c>
      <c r="AC43" s="67">
        <v>5</v>
      </c>
      <c r="AD43" s="67">
        <v>3.2</v>
      </c>
      <c r="AE43" s="67">
        <v>5.2</v>
      </c>
      <c r="AF43" s="67">
        <v>1.8</v>
      </c>
      <c r="AG43" s="67">
        <v>4.5</v>
      </c>
      <c r="AH43" s="67">
        <v>5.0999999999999996</v>
      </c>
      <c r="AI43" s="67">
        <v>5.2</v>
      </c>
      <c r="AJ43" s="67">
        <v>8.1</v>
      </c>
      <c r="AK43" s="67"/>
      <c r="AL43" s="67">
        <v>8.5</v>
      </c>
      <c r="AM43" s="67">
        <v>12.7</v>
      </c>
      <c r="AN43" s="67">
        <v>3.4</v>
      </c>
      <c r="AO43" s="67">
        <v>18.3</v>
      </c>
      <c r="AP43" s="67"/>
      <c r="AQ43" s="67"/>
      <c r="AR43" s="67"/>
      <c r="AS43" s="67">
        <v>1.2</v>
      </c>
      <c r="AT43" s="67"/>
      <c r="AU43" s="67"/>
      <c r="AV43" s="67">
        <v>1</v>
      </c>
      <c r="AW43" s="67">
        <v>9.9</v>
      </c>
      <c r="AX43" s="67">
        <v>134.69999999999999</v>
      </c>
      <c r="AY43" s="67"/>
      <c r="AZ43" s="67">
        <v>126.3</v>
      </c>
      <c r="BA43" s="67"/>
      <c r="BB43" s="67">
        <v>0.6</v>
      </c>
      <c r="BC43" s="67"/>
      <c r="BD43" s="67">
        <v>14.9</v>
      </c>
      <c r="BE43" s="67">
        <v>55.2</v>
      </c>
      <c r="BF43" s="67">
        <v>4.5999999999999996</v>
      </c>
      <c r="BG43" s="67">
        <v>4.4000000000000004</v>
      </c>
      <c r="BH43" s="67">
        <v>1.9</v>
      </c>
      <c r="BI43" s="67">
        <v>2.4</v>
      </c>
      <c r="BJ43" s="67">
        <v>1.2</v>
      </c>
      <c r="BK43" s="67"/>
      <c r="BL43" s="67">
        <v>0.2</v>
      </c>
      <c r="BM43" s="67">
        <v>18.899999999999999</v>
      </c>
      <c r="BN43" s="67">
        <v>7</v>
      </c>
      <c r="BO43" s="67"/>
      <c r="BP43" s="67"/>
      <c r="BQ43" s="68">
        <v>814.6</v>
      </c>
    </row>
    <row r="44" spans="1:69" x14ac:dyDescent="0.3">
      <c r="A44" s="1"/>
      <c r="B44" s="54" t="s">
        <v>734</v>
      </c>
      <c r="C44" s="67">
        <v>14.4</v>
      </c>
      <c r="D44" s="67">
        <v>17.100000000000001</v>
      </c>
      <c r="E44" s="67">
        <v>8.5</v>
      </c>
      <c r="F44" s="67">
        <v>11.1</v>
      </c>
      <c r="G44" s="67">
        <v>19.899999999999999</v>
      </c>
      <c r="H44" s="67">
        <v>1</v>
      </c>
      <c r="I44" s="67"/>
      <c r="J44" s="67">
        <v>4.3</v>
      </c>
      <c r="K44" s="67"/>
      <c r="L44" s="67">
        <v>6</v>
      </c>
      <c r="M44" s="67"/>
      <c r="N44" s="67">
        <v>3.5</v>
      </c>
      <c r="O44" s="67">
        <v>6.4</v>
      </c>
      <c r="P44" s="67">
        <v>2</v>
      </c>
      <c r="Q44" s="67">
        <v>1.8</v>
      </c>
      <c r="R44" s="67">
        <v>4.5</v>
      </c>
      <c r="S44" s="67">
        <v>10</v>
      </c>
      <c r="T44" s="67">
        <v>19.7</v>
      </c>
      <c r="U44" s="67">
        <v>3.4</v>
      </c>
      <c r="V44" s="67"/>
      <c r="W44" s="67">
        <v>14.1</v>
      </c>
      <c r="X44" s="67">
        <v>57.4</v>
      </c>
      <c r="Y44" s="67">
        <v>65.7</v>
      </c>
      <c r="Z44" s="67"/>
      <c r="AA44" s="67">
        <v>23.9</v>
      </c>
      <c r="AB44" s="67">
        <v>36.5</v>
      </c>
      <c r="AC44" s="67">
        <v>4.0999999999999996</v>
      </c>
      <c r="AD44" s="67">
        <v>2.2000000000000002</v>
      </c>
      <c r="AE44" s="67">
        <v>5.0999999999999996</v>
      </c>
      <c r="AF44" s="67">
        <v>1.8</v>
      </c>
      <c r="AG44" s="67">
        <v>4.7</v>
      </c>
      <c r="AH44" s="67">
        <v>5.0999999999999996</v>
      </c>
      <c r="AI44" s="67">
        <v>5.2</v>
      </c>
      <c r="AJ44" s="67">
        <v>7.6</v>
      </c>
      <c r="AK44" s="67"/>
      <c r="AL44" s="67">
        <v>4.5</v>
      </c>
      <c r="AM44" s="67">
        <v>7.6</v>
      </c>
      <c r="AN44" s="67">
        <v>3.4</v>
      </c>
      <c r="AO44" s="67">
        <v>18.3</v>
      </c>
      <c r="AP44" s="67"/>
      <c r="AQ44" s="67"/>
      <c r="AR44" s="67"/>
      <c r="AS44" s="67">
        <v>1.2</v>
      </c>
      <c r="AT44" s="67"/>
      <c r="AU44" s="67"/>
      <c r="AV44" s="67">
        <v>1</v>
      </c>
      <c r="AW44" s="67">
        <v>9.9</v>
      </c>
      <c r="AX44" s="67">
        <v>129.69999999999999</v>
      </c>
      <c r="AY44" s="67"/>
      <c r="AZ44" s="67">
        <v>125.1</v>
      </c>
      <c r="BA44" s="67"/>
      <c r="BB44" s="67">
        <v>0.6</v>
      </c>
      <c r="BC44" s="67"/>
      <c r="BD44" s="67">
        <v>15.4</v>
      </c>
      <c r="BE44" s="67">
        <v>55.8</v>
      </c>
      <c r="BF44" s="67">
        <v>4.5999999999999996</v>
      </c>
      <c r="BG44" s="67">
        <v>4.0999999999999996</v>
      </c>
      <c r="BH44" s="67">
        <v>2.6</v>
      </c>
      <c r="BI44" s="67">
        <v>2.4</v>
      </c>
      <c r="BJ44" s="67">
        <v>1.2</v>
      </c>
      <c r="BK44" s="67"/>
      <c r="BL44" s="67">
        <v>0.2</v>
      </c>
      <c r="BM44" s="67">
        <v>18.8</v>
      </c>
      <c r="BN44" s="67">
        <v>7.2</v>
      </c>
      <c r="BO44" s="67"/>
      <c r="BP44" s="67"/>
      <c r="BQ44" s="68">
        <v>780.6</v>
      </c>
    </row>
    <row r="45" spans="1:69" x14ac:dyDescent="0.3">
      <c r="A45" s="1"/>
      <c r="B45" s="54" t="s">
        <v>735</v>
      </c>
      <c r="C45" s="67">
        <v>14.7</v>
      </c>
      <c r="D45" s="67">
        <v>17.2</v>
      </c>
      <c r="E45" s="67">
        <v>7</v>
      </c>
      <c r="F45" s="67">
        <v>11</v>
      </c>
      <c r="G45" s="67">
        <v>19.8</v>
      </c>
      <c r="H45" s="67">
        <v>1</v>
      </c>
      <c r="I45" s="67"/>
      <c r="J45" s="67">
        <v>4.4000000000000004</v>
      </c>
      <c r="K45" s="67"/>
      <c r="L45" s="67">
        <v>6</v>
      </c>
      <c r="M45" s="67"/>
      <c r="N45" s="67">
        <v>3.5</v>
      </c>
      <c r="O45" s="67">
        <v>6.3</v>
      </c>
      <c r="P45" s="67">
        <v>2</v>
      </c>
      <c r="Q45" s="67">
        <v>1.8</v>
      </c>
      <c r="R45" s="67">
        <v>4.5</v>
      </c>
      <c r="S45" s="67">
        <v>10</v>
      </c>
      <c r="T45" s="67">
        <v>19.100000000000001</v>
      </c>
      <c r="U45" s="67">
        <v>3.4</v>
      </c>
      <c r="V45" s="67">
        <v>3.26</v>
      </c>
      <c r="W45" s="67">
        <v>11.3</v>
      </c>
      <c r="X45" s="67">
        <v>54.8</v>
      </c>
      <c r="Y45" s="67">
        <v>73.099999999999994</v>
      </c>
      <c r="Z45" s="67"/>
      <c r="AA45" s="67">
        <v>23</v>
      </c>
      <c r="AB45" s="67">
        <v>32.299999999999997</v>
      </c>
      <c r="AC45" s="67">
        <v>2.2000000000000002</v>
      </c>
      <c r="AD45" s="67">
        <v>1.6</v>
      </c>
      <c r="AE45" s="67">
        <v>5.2</v>
      </c>
      <c r="AF45" s="67">
        <v>1.8</v>
      </c>
      <c r="AG45" s="67">
        <v>4.7</v>
      </c>
      <c r="AH45" s="67">
        <v>5.0999999999999996</v>
      </c>
      <c r="AI45" s="67">
        <v>5.2</v>
      </c>
      <c r="AJ45" s="67">
        <v>7.1</v>
      </c>
      <c r="AK45" s="67"/>
      <c r="AL45" s="67">
        <v>3.1</v>
      </c>
      <c r="AM45" s="67">
        <v>3.6</v>
      </c>
      <c r="AN45" s="67">
        <v>3.4</v>
      </c>
      <c r="AO45" s="67">
        <v>18.3</v>
      </c>
      <c r="AP45" s="67"/>
      <c r="AQ45" s="67"/>
      <c r="AR45" s="67"/>
      <c r="AS45" s="67">
        <v>1.2</v>
      </c>
      <c r="AT45" s="67"/>
      <c r="AU45" s="67"/>
      <c r="AV45" s="67">
        <v>2.8</v>
      </c>
      <c r="AW45" s="67">
        <v>9.9</v>
      </c>
      <c r="AX45" s="67">
        <v>130.19999999999999</v>
      </c>
      <c r="AY45" s="67"/>
      <c r="AZ45" s="67">
        <v>125</v>
      </c>
      <c r="BA45" s="67"/>
      <c r="BB45" s="67">
        <v>0.6</v>
      </c>
      <c r="BC45" s="67"/>
      <c r="BD45" s="67">
        <v>12.7</v>
      </c>
      <c r="BE45" s="67">
        <v>55</v>
      </c>
      <c r="BF45" s="67">
        <v>4.5999999999999996</v>
      </c>
      <c r="BG45" s="67">
        <v>4.4000000000000004</v>
      </c>
      <c r="BH45" s="67">
        <v>3</v>
      </c>
      <c r="BI45" s="67">
        <v>2.4</v>
      </c>
      <c r="BJ45" s="67">
        <v>1.2</v>
      </c>
      <c r="BK45" s="67"/>
      <c r="BL45" s="67">
        <v>0.2</v>
      </c>
      <c r="BM45" s="67">
        <v>18.7</v>
      </c>
      <c r="BN45" s="67">
        <v>7.2</v>
      </c>
      <c r="BO45" s="67"/>
      <c r="BP45" s="67"/>
      <c r="BQ45" s="68">
        <v>769.86</v>
      </c>
    </row>
    <row r="46" spans="1:69" x14ac:dyDescent="0.3">
      <c r="A46" s="1"/>
      <c r="B46" s="54" t="s">
        <v>736</v>
      </c>
      <c r="C46" s="67">
        <v>14.6</v>
      </c>
      <c r="D46" s="67">
        <v>17.100000000000001</v>
      </c>
      <c r="E46" s="67">
        <v>6.3</v>
      </c>
      <c r="F46" s="67">
        <v>10.5</v>
      </c>
      <c r="G46" s="67">
        <v>19.899999999999999</v>
      </c>
      <c r="H46" s="67">
        <v>1</v>
      </c>
      <c r="I46" s="67"/>
      <c r="J46" s="67">
        <v>4.4000000000000004</v>
      </c>
      <c r="K46" s="67"/>
      <c r="L46" s="67">
        <v>6</v>
      </c>
      <c r="M46" s="67"/>
      <c r="N46" s="67">
        <v>3.1</v>
      </c>
      <c r="O46" s="67">
        <v>6.1</v>
      </c>
      <c r="P46" s="67">
        <v>2</v>
      </c>
      <c r="Q46" s="67">
        <v>1.8</v>
      </c>
      <c r="R46" s="67">
        <v>4.5</v>
      </c>
      <c r="S46" s="67">
        <v>10</v>
      </c>
      <c r="T46" s="67">
        <v>18.899999999999999</v>
      </c>
      <c r="U46" s="67">
        <v>3.4</v>
      </c>
      <c r="V46" s="67"/>
      <c r="W46" s="67">
        <v>11.2</v>
      </c>
      <c r="X46" s="67">
        <v>45.2</v>
      </c>
      <c r="Y46" s="67">
        <v>73.099999999999994</v>
      </c>
      <c r="Z46" s="67"/>
      <c r="AA46" s="67">
        <v>19.600000000000001</v>
      </c>
      <c r="AB46" s="67">
        <v>30.5</v>
      </c>
      <c r="AC46" s="67">
        <v>3.2</v>
      </c>
      <c r="AD46" s="67">
        <v>2.9</v>
      </c>
      <c r="AE46" s="67">
        <v>5.2</v>
      </c>
      <c r="AF46" s="67">
        <v>1.7</v>
      </c>
      <c r="AG46" s="67">
        <v>4.7</v>
      </c>
      <c r="AH46" s="67">
        <v>5.2</v>
      </c>
      <c r="AI46" s="67">
        <v>5.2</v>
      </c>
      <c r="AJ46" s="67">
        <v>6.9</v>
      </c>
      <c r="AK46" s="67"/>
      <c r="AL46" s="67">
        <v>1.8</v>
      </c>
      <c r="AM46" s="67">
        <v>2.5</v>
      </c>
      <c r="AN46" s="67">
        <v>3.3</v>
      </c>
      <c r="AO46" s="67">
        <v>18.399999999999999</v>
      </c>
      <c r="AP46" s="67"/>
      <c r="AQ46" s="67"/>
      <c r="AR46" s="67"/>
      <c r="AS46" s="67">
        <v>1.3</v>
      </c>
      <c r="AT46" s="67"/>
      <c r="AU46" s="67"/>
      <c r="AV46" s="67">
        <v>2.5</v>
      </c>
      <c r="AW46" s="67">
        <v>9.9</v>
      </c>
      <c r="AX46" s="67">
        <v>124.7</v>
      </c>
      <c r="AY46" s="67"/>
      <c r="AZ46" s="67">
        <v>118.3</v>
      </c>
      <c r="BA46" s="67"/>
      <c r="BB46" s="67">
        <v>0.6</v>
      </c>
      <c r="BC46" s="67"/>
      <c r="BD46" s="67">
        <v>13.1</v>
      </c>
      <c r="BE46" s="67">
        <v>51.3</v>
      </c>
      <c r="BF46" s="67">
        <v>4.5</v>
      </c>
      <c r="BG46" s="67">
        <v>4.4000000000000004</v>
      </c>
      <c r="BH46" s="67">
        <v>3</v>
      </c>
      <c r="BI46" s="67">
        <v>2.4</v>
      </c>
      <c r="BJ46" s="67">
        <v>1.2</v>
      </c>
      <c r="BK46" s="67"/>
      <c r="BL46" s="67">
        <v>0.2</v>
      </c>
      <c r="BM46" s="67">
        <v>18.8</v>
      </c>
      <c r="BN46" s="67">
        <v>7.3</v>
      </c>
      <c r="BO46" s="67"/>
      <c r="BP46" s="67"/>
      <c r="BQ46" s="68">
        <v>733.7</v>
      </c>
    </row>
    <row r="47" spans="1:69" x14ac:dyDescent="0.3">
      <c r="A47" s="1"/>
      <c r="B47" s="56" t="s">
        <v>737</v>
      </c>
      <c r="C47" s="69">
        <v>14.5</v>
      </c>
      <c r="D47" s="69">
        <v>17.100000000000001</v>
      </c>
      <c r="E47" s="69">
        <v>7.7</v>
      </c>
      <c r="F47" s="69">
        <v>11</v>
      </c>
      <c r="G47" s="69">
        <v>19.899999999999999</v>
      </c>
      <c r="H47" s="69">
        <v>1</v>
      </c>
      <c r="I47" s="69"/>
      <c r="J47" s="69">
        <v>4.5</v>
      </c>
      <c r="K47" s="69"/>
      <c r="L47" s="69">
        <v>6</v>
      </c>
      <c r="M47" s="69"/>
      <c r="N47" s="69">
        <v>3.5</v>
      </c>
      <c r="O47" s="69">
        <v>6.3</v>
      </c>
      <c r="P47" s="69">
        <v>2</v>
      </c>
      <c r="Q47" s="69">
        <v>1.8</v>
      </c>
      <c r="R47" s="69">
        <v>4.5</v>
      </c>
      <c r="S47" s="69">
        <v>10</v>
      </c>
      <c r="T47" s="69">
        <v>19.399999999999999</v>
      </c>
      <c r="U47" s="69">
        <v>3.4</v>
      </c>
      <c r="V47" s="69"/>
      <c r="W47" s="69">
        <v>12.3</v>
      </c>
      <c r="X47" s="69">
        <v>40.9</v>
      </c>
      <c r="Y47" s="69">
        <v>68.400000000000006</v>
      </c>
      <c r="Z47" s="69"/>
      <c r="AA47" s="69">
        <v>23.7</v>
      </c>
      <c r="AB47" s="69">
        <v>42.7</v>
      </c>
      <c r="AC47" s="69">
        <v>1.8</v>
      </c>
      <c r="AD47" s="69">
        <v>2</v>
      </c>
      <c r="AE47" s="69">
        <v>5.2</v>
      </c>
      <c r="AF47" s="69">
        <v>1.7</v>
      </c>
      <c r="AG47" s="69">
        <v>4.7</v>
      </c>
      <c r="AH47" s="69">
        <v>5.2</v>
      </c>
      <c r="AI47" s="69">
        <v>5.2</v>
      </c>
      <c r="AJ47" s="69">
        <v>7.9</v>
      </c>
      <c r="AK47" s="69"/>
      <c r="AL47" s="69"/>
      <c r="AM47" s="69">
        <v>0.1</v>
      </c>
      <c r="AN47" s="69">
        <v>3.4</v>
      </c>
      <c r="AO47" s="69">
        <v>18.399999999999999</v>
      </c>
      <c r="AP47" s="69"/>
      <c r="AQ47" s="69"/>
      <c r="AR47" s="69"/>
      <c r="AS47" s="69">
        <v>1.2</v>
      </c>
      <c r="AT47" s="69"/>
      <c r="AU47" s="69"/>
      <c r="AV47" s="69">
        <v>2.5</v>
      </c>
      <c r="AW47" s="69">
        <v>10</v>
      </c>
      <c r="AX47" s="69">
        <v>103.9</v>
      </c>
      <c r="AY47" s="69"/>
      <c r="AZ47" s="69">
        <v>110.7</v>
      </c>
      <c r="BA47" s="69"/>
      <c r="BB47" s="69">
        <v>0.6</v>
      </c>
      <c r="BC47" s="69"/>
      <c r="BD47" s="69">
        <v>12.6</v>
      </c>
      <c r="BE47" s="69">
        <v>46.5</v>
      </c>
      <c r="BF47" s="69">
        <v>4.5</v>
      </c>
      <c r="BG47" s="69">
        <v>4.4000000000000004</v>
      </c>
      <c r="BH47" s="69">
        <v>3</v>
      </c>
      <c r="BI47" s="69">
        <v>2.4</v>
      </c>
      <c r="BJ47" s="69">
        <v>1.2</v>
      </c>
      <c r="BK47" s="69"/>
      <c r="BL47" s="69">
        <v>0.3</v>
      </c>
      <c r="BM47" s="69">
        <v>19.2</v>
      </c>
      <c r="BN47" s="69">
        <v>7.3</v>
      </c>
      <c r="BO47" s="69"/>
      <c r="BP47" s="69"/>
      <c r="BQ47" s="70">
        <v>706.5</v>
      </c>
    </row>
    <row r="48" spans="1:69" x14ac:dyDescent="0.3">
      <c r="A48" s="1"/>
      <c r="B48" s="50" t="s">
        <v>738</v>
      </c>
      <c r="C48" s="65">
        <v>15</v>
      </c>
      <c r="D48" s="65">
        <v>17.100000000000001</v>
      </c>
      <c r="E48" s="65">
        <v>8.6</v>
      </c>
      <c r="F48" s="65">
        <v>10.4</v>
      </c>
      <c r="G48" s="65">
        <v>19.899999999999999</v>
      </c>
      <c r="H48" s="65">
        <v>1</v>
      </c>
      <c r="I48" s="65"/>
      <c r="J48" s="65">
        <v>4.5</v>
      </c>
      <c r="K48" s="65"/>
      <c r="L48" s="65">
        <v>6</v>
      </c>
      <c r="M48" s="65"/>
      <c r="N48" s="65">
        <v>3.7</v>
      </c>
      <c r="O48" s="65">
        <v>5.5</v>
      </c>
      <c r="P48" s="65">
        <v>2</v>
      </c>
      <c r="Q48" s="65">
        <v>1.8</v>
      </c>
      <c r="R48" s="65">
        <v>4.5999999999999996</v>
      </c>
      <c r="S48" s="65">
        <v>10</v>
      </c>
      <c r="T48" s="65">
        <v>19.399999999999999</v>
      </c>
      <c r="U48" s="65">
        <v>3.4</v>
      </c>
      <c r="V48" s="65">
        <v>3.73</v>
      </c>
      <c r="W48" s="65">
        <v>12.2</v>
      </c>
      <c r="X48" s="65">
        <v>35.799999999999997</v>
      </c>
      <c r="Y48" s="65">
        <v>68.400000000000006</v>
      </c>
      <c r="Z48" s="65"/>
      <c r="AA48" s="65">
        <v>25.4</v>
      </c>
      <c r="AB48" s="65">
        <v>41.9</v>
      </c>
      <c r="AC48" s="65">
        <v>1.8</v>
      </c>
      <c r="AD48" s="65">
        <v>1.4</v>
      </c>
      <c r="AE48" s="65">
        <v>5.2</v>
      </c>
      <c r="AF48" s="65">
        <v>1.7</v>
      </c>
      <c r="AG48" s="65">
        <v>4.5999999999999996</v>
      </c>
      <c r="AH48" s="65">
        <v>5.2</v>
      </c>
      <c r="AI48" s="65">
        <v>5.2</v>
      </c>
      <c r="AJ48" s="65">
        <v>7.7</v>
      </c>
      <c r="AK48" s="65"/>
      <c r="AL48" s="65"/>
      <c r="AM48" s="65"/>
      <c r="AN48" s="65">
        <v>3.4</v>
      </c>
      <c r="AO48" s="65">
        <v>18.399999999999999</v>
      </c>
      <c r="AP48" s="65"/>
      <c r="AQ48" s="65"/>
      <c r="AR48" s="65"/>
      <c r="AS48" s="65">
        <v>1.5</v>
      </c>
      <c r="AT48" s="65"/>
      <c r="AU48" s="65"/>
      <c r="AV48" s="65">
        <v>2.5</v>
      </c>
      <c r="AW48" s="65">
        <v>9.9</v>
      </c>
      <c r="AX48" s="65">
        <v>94.9</v>
      </c>
      <c r="AY48" s="65"/>
      <c r="AZ48" s="65">
        <v>98.4</v>
      </c>
      <c r="BA48" s="65"/>
      <c r="BB48" s="65">
        <v>0.6</v>
      </c>
      <c r="BC48" s="65"/>
      <c r="BD48" s="65">
        <v>12</v>
      </c>
      <c r="BE48" s="65">
        <v>45.7</v>
      </c>
      <c r="BF48" s="65">
        <v>4.5</v>
      </c>
      <c r="BG48" s="65">
        <v>4.4000000000000004</v>
      </c>
      <c r="BH48" s="65">
        <v>3</v>
      </c>
      <c r="BI48" s="65">
        <v>2.4</v>
      </c>
      <c r="BJ48" s="65">
        <v>1.2</v>
      </c>
      <c r="BK48" s="65"/>
      <c r="BL48" s="65">
        <v>0.3</v>
      </c>
      <c r="BM48" s="65">
        <v>19.3</v>
      </c>
      <c r="BN48" s="65">
        <v>7.2</v>
      </c>
      <c r="BO48" s="65"/>
      <c r="BP48" s="65"/>
      <c r="BQ48" s="66">
        <v>682.73</v>
      </c>
    </row>
    <row r="49" spans="1:69" x14ac:dyDescent="0.3">
      <c r="A49" s="1"/>
      <c r="B49" s="54" t="s">
        <v>739</v>
      </c>
      <c r="C49" s="67">
        <v>15.2</v>
      </c>
      <c r="D49" s="67">
        <v>17.100000000000001</v>
      </c>
      <c r="E49" s="67">
        <v>8.3000000000000007</v>
      </c>
      <c r="F49" s="67">
        <v>10.5</v>
      </c>
      <c r="G49" s="67">
        <v>20</v>
      </c>
      <c r="H49" s="67">
        <v>1</v>
      </c>
      <c r="I49" s="67"/>
      <c r="J49" s="67">
        <v>4.5</v>
      </c>
      <c r="K49" s="67"/>
      <c r="L49" s="67">
        <v>6</v>
      </c>
      <c r="M49" s="67"/>
      <c r="N49" s="67">
        <v>3.4</v>
      </c>
      <c r="O49" s="67">
        <v>5.4</v>
      </c>
      <c r="P49" s="67">
        <v>2.1</v>
      </c>
      <c r="Q49" s="67">
        <v>1.8</v>
      </c>
      <c r="R49" s="67">
        <v>4.7</v>
      </c>
      <c r="S49" s="67">
        <v>10</v>
      </c>
      <c r="T49" s="67">
        <v>19.5</v>
      </c>
      <c r="U49" s="67">
        <v>3.4</v>
      </c>
      <c r="V49" s="67">
        <v>3.2</v>
      </c>
      <c r="W49" s="67">
        <v>13.3</v>
      </c>
      <c r="X49" s="67">
        <v>23.4</v>
      </c>
      <c r="Y49" s="67">
        <v>65.7</v>
      </c>
      <c r="Z49" s="67"/>
      <c r="AA49" s="67">
        <v>30.4</v>
      </c>
      <c r="AB49" s="67">
        <v>51.7</v>
      </c>
      <c r="AC49" s="67">
        <v>2.5</v>
      </c>
      <c r="AD49" s="67">
        <v>1.6</v>
      </c>
      <c r="AE49" s="67">
        <v>5.0999999999999996</v>
      </c>
      <c r="AF49" s="67">
        <v>1.7</v>
      </c>
      <c r="AG49" s="67">
        <v>4.5999999999999996</v>
      </c>
      <c r="AH49" s="67">
        <v>5.2</v>
      </c>
      <c r="AI49" s="67">
        <v>5.2</v>
      </c>
      <c r="AJ49" s="67">
        <v>7.7</v>
      </c>
      <c r="AK49" s="67"/>
      <c r="AL49" s="67"/>
      <c r="AM49" s="67"/>
      <c r="AN49" s="67">
        <v>3.4</v>
      </c>
      <c r="AO49" s="67">
        <v>18.399999999999999</v>
      </c>
      <c r="AP49" s="67"/>
      <c r="AQ49" s="67"/>
      <c r="AR49" s="67"/>
      <c r="AS49" s="67">
        <v>1.4</v>
      </c>
      <c r="AT49" s="67"/>
      <c r="AU49" s="67"/>
      <c r="AV49" s="67">
        <v>1.6</v>
      </c>
      <c r="AW49" s="67">
        <v>9.9</v>
      </c>
      <c r="AX49" s="67">
        <v>74.099999999999994</v>
      </c>
      <c r="AY49" s="67"/>
      <c r="AZ49" s="67">
        <v>82.3</v>
      </c>
      <c r="BA49" s="67"/>
      <c r="BB49" s="67">
        <v>0.6</v>
      </c>
      <c r="BC49" s="67"/>
      <c r="BD49" s="67">
        <v>12.4</v>
      </c>
      <c r="BE49" s="67">
        <v>40.4</v>
      </c>
      <c r="BF49" s="67">
        <v>4.5</v>
      </c>
      <c r="BG49" s="67">
        <v>4.4000000000000004</v>
      </c>
      <c r="BH49" s="67">
        <v>3</v>
      </c>
      <c r="BI49" s="67">
        <v>2.4</v>
      </c>
      <c r="BJ49" s="67">
        <v>1.2</v>
      </c>
      <c r="BK49" s="67"/>
      <c r="BL49" s="67">
        <v>0.2</v>
      </c>
      <c r="BM49" s="67">
        <v>19.2</v>
      </c>
      <c r="BN49" s="67">
        <v>7.3</v>
      </c>
      <c r="BO49" s="67"/>
      <c r="BP49" s="67"/>
      <c r="BQ49" s="68">
        <v>640.9</v>
      </c>
    </row>
    <row r="50" spans="1:69" x14ac:dyDescent="0.3">
      <c r="A50" s="1"/>
      <c r="B50" s="54" t="s">
        <v>740</v>
      </c>
      <c r="C50" s="67">
        <v>14.5</v>
      </c>
      <c r="D50" s="67">
        <v>17.100000000000001</v>
      </c>
      <c r="E50" s="67">
        <v>8.4</v>
      </c>
      <c r="F50" s="67">
        <v>11</v>
      </c>
      <c r="G50" s="67">
        <v>20.2</v>
      </c>
      <c r="H50" s="67">
        <v>1</v>
      </c>
      <c r="I50" s="67"/>
      <c r="J50" s="67">
        <v>4.4000000000000004</v>
      </c>
      <c r="K50" s="67"/>
      <c r="L50" s="67">
        <v>6</v>
      </c>
      <c r="M50" s="67"/>
      <c r="N50" s="67">
        <v>3.5</v>
      </c>
      <c r="O50" s="67">
        <v>5.4</v>
      </c>
      <c r="P50" s="67">
        <v>2.2000000000000002</v>
      </c>
      <c r="Q50" s="67">
        <v>1.8</v>
      </c>
      <c r="R50" s="67">
        <v>4.7</v>
      </c>
      <c r="S50" s="67">
        <v>10</v>
      </c>
      <c r="T50" s="67">
        <v>19.3</v>
      </c>
      <c r="U50" s="67">
        <v>3.4</v>
      </c>
      <c r="V50" s="67">
        <v>3.2</v>
      </c>
      <c r="W50" s="67">
        <v>17.3</v>
      </c>
      <c r="X50" s="67">
        <v>25.8</v>
      </c>
      <c r="Y50" s="67">
        <v>65.7</v>
      </c>
      <c r="Z50" s="67"/>
      <c r="AA50" s="67">
        <v>24.9</v>
      </c>
      <c r="AB50" s="67">
        <v>50.2</v>
      </c>
      <c r="AC50" s="67">
        <v>2.4</v>
      </c>
      <c r="AD50" s="67">
        <v>1.3</v>
      </c>
      <c r="AE50" s="67">
        <v>5</v>
      </c>
      <c r="AF50" s="67">
        <v>1.7</v>
      </c>
      <c r="AG50" s="67">
        <v>4.5</v>
      </c>
      <c r="AH50" s="67">
        <v>5.2</v>
      </c>
      <c r="AI50" s="67">
        <v>5.2</v>
      </c>
      <c r="AJ50" s="67">
        <v>7.7</v>
      </c>
      <c r="AK50" s="67"/>
      <c r="AL50" s="67">
        <v>0.3</v>
      </c>
      <c r="AM50" s="67"/>
      <c r="AN50" s="67">
        <v>3.4</v>
      </c>
      <c r="AO50" s="67">
        <v>18.399999999999999</v>
      </c>
      <c r="AP50" s="67"/>
      <c r="AQ50" s="67"/>
      <c r="AR50" s="67"/>
      <c r="AS50" s="67">
        <v>1.2</v>
      </c>
      <c r="AT50" s="67"/>
      <c r="AU50" s="67"/>
      <c r="AV50" s="67">
        <v>1.8</v>
      </c>
      <c r="AW50" s="67">
        <v>9.9</v>
      </c>
      <c r="AX50" s="67">
        <v>61.9</v>
      </c>
      <c r="AY50" s="67"/>
      <c r="AZ50" s="67">
        <v>67.8</v>
      </c>
      <c r="BA50" s="67"/>
      <c r="BB50" s="67">
        <v>0.6</v>
      </c>
      <c r="BC50" s="67"/>
      <c r="BD50" s="67">
        <v>12.8</v>
      </c>
      <c r="BE50" s="67">
        <v>41.1</v>
      </c>
      <c r="BF50" s="67">
        <v>4.5</v>
      </c>
      <c r="BG50" s="67">
        <v>4.4000000000000004</v>
      </c>
      <c r="BH50" s="67">
        <v>3</v>
      </c>
      <c r="BI50" s="67">
        <v>2.4</v>
      </c>
      <c r="BJ50" s="67">
        <v>1.2</v>
      </c>
      <c r="BK50" s="67"/>
      <c r="BL50" s="67">
        <v>0.2</v>
      </c>
      <c r="BM50" s="67">
        <v>19.2</v>
      </c>
      <c r="BN50" s="67">
        <v>7.6</v>
      </c>
      <c r="BO50" s="67"/>
      <c r="BP50" s="67"/>
      <c r="BQ50" s="68">
        <v>614.70000000000005</v>
      </c>
    </row>
    <row r="51" spans="1:69" x14ac:dyDescent="0.3">
      <c r="A51" s="1"/>
      <c r="B51" s="54" t="s">
        <v>741</v>
      </c>
      <c r="C51" s="67">
        <v>14.5</v>
      </c>
      <c r="D51" s="67">
        <v>17.100000000000001</v>
      </c>
      <c r="E51" s="67">
        <v>8.4</v>
      </c>
      <c r="F51" s="67">
        <v>11</v>
      </c>
      <c r="G51" s="67">
        <v>20.2</v>
      </c>
      <c r="H51" s="67">
        <v>1</v>
      </c>
      <c r="I51" s="67"/>
      <c r="J51" s="67">
        <v>4.2</v>
      </c>
      <c r="K51" s="67"/>
      <c r="L51" s="67">
        <v>6</v>
      </c>
      <c r="M51" s="67"/>
      <c r="N51" s="67">
        <v>3.6</v>
      </c>
      <c r="O51" s="67">
        <v>5.5</v>
      </c>
      <c r="P51" s="67">
        <v>2.4</v>
      </c>
      <c r="Q51" s="67">
        <v>1.8</v>
      </c>
      <c r="R51" s="67">
        <v>4.7</v>
      </c>
      <c r="S51" s="67">
        <v>10</v>
      </c>
      <c r="T51" s="67">
        <v>19.2</v>
      </c>
      <c r="U51" s="67">
        <v>3.4</v>
      </c>
      <c r="V51" s="67">
        <v>3.19</v>
      </c>
      <c r="W51" s="67">
        <v>18.100000000000001</v>
      </c>
      <c r="X51" s="67">
        <v>23.7</v>
      </c>
      <c r="Y51" s="67">
        <v>61.9</v>
      </c>
      <c r="Z51" s="67"/>
      <c r="AA51" s="67">
        <v>39.299999999999997</v>
      </c>
      <c r="AB51" s="67">
        <v>58</v>
      </c>
      <c r="AC51" s="67">
        <v>5.8</v>
      </c>
      <c r="AD51" s="67">
        <v>2.4</v>
      </c>
      <c r="AE51" s="67">
        <v>5</v>
      </c>
      <c r="AF51" s="67">
        <v>1.7</v>
      </c>
      <c r="AG51" s="67">
        <v>4.5</v>
      </c>
      <c r="AH51" s="67">
        <v>5.2</v>
      </c>
      <c r="AI51" s="67">
        <v>5.2</v>
      </c>
      <c r="AJ51" s="67">
        <v>8.4</v>
      </c>
      <c r="AK51" s="67"/>
      <c r="AL51" s="67"/>
      <c r="AM51" s="67"/>
      <c r="AN51" s="67">
        <v>3.4</v>
      </c>
      <c r="AO51" s="67">
        <v>18.399999999999999</v>
      </c>
      <c r="AP51" s="67"/>
      <c r="AQ51" s="67"/>
      <c r="AR51" s="67"/>
      <c r="AS51" s="67">
        <v>1.3</v>
      </c>
      <c r="AT51" s="67"/>
      <c r="AU51" s="67"/>
      <c r="AV51" s="67">
        <v>0.8</v>
      </c>
      <c r="AW51" s="67">
        <v>9.9</v>
      </c>
      <c r="AX51" s="67">
        <v>48.8</v>
      </c>
      <c r="AY51" s="67"/>
      <c r="AZ51" s="67">
        <v>49</v>
      </c>
      <c r="BA51" s="67"/>
      <c r="BB51" s="67">
        <v>0.6</v>
      </c>
      <c r="BC51" s="67"/>
      <c r="BD51" s="67">
        <v>12.2</v>
      </c>
      <c r="BE51" s="67">
        <v>44.9</v>
      </c>
      <c r="BF51" s="67">
        <v>4.5</v>
      </c>
      <c r="BG51" s="67">
        <v>4.4000000000000004</v>
      </c>
      <c r="BH51" s="67">
        <v>3</v>
      </c>
      <c r="BI51" s="67">
        <v>2.4</v>
      </c>
      <c r="BJ51" s="67">
        <v>1.2</v>
      </c>
      <c r="BK51" s="67"/>
      <c r="BL51" s="67">
        <v>0.2</v>
      </c>
      <c r="BM51" s="67">
        <v>19.2</v>
      </c>
      <c r="BN51" s="67">
        <v>7.6</v>
      </c>
      <c r="BO51" s="67"/>
      <c r="BP51" s="67"/>
      <c r="BQ51" s="68">
        <v>607.19000000000005</v>
      </c>
    </row>
    <row r="52" spans="1:69" x14ac:dyDescent="0.3">
      <c r="A52" s="1"/>
      <c r="B52" s="54" t="s">
        <v>742</v>
      </c>
      <c r="C52" s="67">
        <v>14.4</v>
      </c>
      <c r="D52" s="67">
        <v>17.100000000000001</v>
      </c>
      <c r="E52" s="67">
        <v>8.4</v>
      </c>
      <c r="F52" s="67">
        <v>11</v>
      </c>
      <c r="G52" s="67">
        <v>20.2</v>
      </c>
      <c r="H52" s="67">
        <v>1</v>
      </c>
      <c r="I52" s="67"/>
      <c r="J52" s="67">
        <v>4.0999999999999996</v>
      </c>
      <c r="K52" s="67"/>
      <c r="L52" s="67">
        <v>6</v>
      </c>
      <c r="M52" s="67"/>
      <c r="N52" s="67">
        <v>3.4</v>
      </c>
      <c r="O52" s="67">
        <v>5.0999999999999996</v>
      </c>
      <c r="P52" s="67">
        <v>2.5</v>
      </c>
      <c r="Q52" s="67">
        <v>1.8</v>
      </c>
      <c r="R52" s="67">
        <v>4.7</v>
      </c>
      <c r="S52" s="67">
        <v>10</v>
      </c>
      <c r="T52" s="67">
        <v>19.100000000000001</v>
      </c>
      <c r="U52" s="67">
        <v>3.4</v>
      </c>
      <c r="V52" s="67">
        <v>3.19</v>
      </c>
      <c r="W52" s="67">
        <v>15.5</v>
      </c>
      <c r="X52" s="67">
        <v>19.600000000000001</v>
      </c>
      <c r="Y52" s="67">
        <v>61.9</v>
      </c>
      <c r="Z52" s="67"/>
      <c r="AA52" s="67">
        <v>50.1</v>
      </c>
      <c r="AB52" s="67">
        <v>62.9</v>
      </c>
      <c r="AC52" s="67">
        <v>4.7</v>
      </c>
      <c r="AD52" s="67">
        <v>3.9</v>
      </c>
      <c r="AE52" s="67">
        <v>5</v>
      </c>
      <c r="AF52" s="67">
        <v>1.7</v>
      </c>
      <c r="AG52" s="67">
        <v>4.5</v>
      </c>
      <c r="AH52" s="67">
        <v>5.2</v>
      </c>
      <c r="AI52" s="67">
        <v>5.2</v>
      </c>
      <c r="AJ52" s="67">
        <v>8.4</v>
      </c>
      <c r="AK52" s="67"/>
      <c r="AL52" s="67"/>
      <c r="AM52" s="67"/>
      <c r="AN52" s="67">
        <v>3.4</v>
      </c>
      <c r="AO52" s="67">
        <v>18.399999999999999</v>
      </c>
      <c r="AP52" s="67"/>
      <c r="AQ52" s="67"/>
      <c r="AR52" s="67"/>
      <c r="AS52" s="67">
        <v>1.2</v>
      </c>
      <c r="AT52" s="67"/>
      <c r="AU52" s="67"/>
      <c r="AV52" s="67">
        <v>0.9</v>
      </c>
      <c r="AW52" s="67">
        <v>9.9</v>
      </c>
      <c r="AX52" s="67">
        <v>45.8</v>
      </c>
      <c r="AY52" s="67"/>
      <c r="AZ52" s="67">
        <v>41.4</v>
      </c>
      <c r="BA52" s="67"/>
      <c r="BB52" s="67">
        <v>0.6</v>
      </c>
      <c r="BC52" s="67"/>
      <c r="BD52" s="67">
        <v>9.4</v>
      </c>
      <c r="BE52" s="67">
        <v>35.299999999999997</v>
      </c>
      <c r="BF52" s="67">
        <v>4.4000000000000004</v>
      </c>
      <c r="BG52" s="67">
        <v>4.4000000000000004</v>
      </c>
      <c r="BH52" s="67">
        <v>3</v>
      </c>
      <c r="BI52" s="67">
        <v>2.4</v>
      </c>
      <c r="BJ52" s="67">
        <v>1.2</v>
      </c>
      <c r="BK52" s="67"/>
      <c r="BL52" s="67">
        <v>0.2</v>
      </c>
      <c r="BM52" s="67">
        <v>19.2</v>
      </c>
      <c r="BN52" s="67">
        <v>7.6</v>
      </c>
      <c r="BO52" s="67"/>
      <c r="BP52" s="67"/>
      <c r="BQ52" s="68">
        <v>592.69000000000005</v>
      </c>
    </row>
    <row r="53" spans="1:69" x14ac:dyDescent="0.3">
      <c r="A53" s="1"/>
      <c r="B53" s="54" t="s">
        <v>743</v>
      </c>
      <c r="C53" s="67">
        <v>14.6</v>
      </c>
      <c r="D53" s="67">
        <v>17.100000000000001</v>
      </c>
      <c r="E53" s="67">
        <v>7.9</v>
      </c>
      <c r="F53" s="67">
        <v>11</v>
      </c>
      <c r="G53" s="67">
        <v>20.100000000000001</v>
      </c>
      <c r="H53" s="67">
        <v>1</v>
      </c>
      <c r="I53" s="67"/>
      <c r="J53" s="67">
        <v>4.2</v>
      </c>
      <c r="K53" s="67"/>
      <c r="L53" s="67">
        <v>6.1</v>
      </c>
      <c r="M53" s="67"/>
      <c r="N53" s="67">
        <v>3.5</v>
      </c>
      <c r="O53" s="67">
        <v>5.0999999999999996</v>
      </c>
      <c r="P53" s="67">
        <v>2.6</v>
      </c>
      <c r="Q53" s="67">
        <v>1.8</v>
      </c>
      <c r="R53" s="67">
        <v>4.5999999999999996</v>
      </c>
      <c r="S53" s="67">
        <v>10</v>
      </c>
      <c r="T53" s="67">
        <v>19.2</v>
      </c>
      <c r="U53" s="67">
        <v>3.4</v>
      </c>
      <c r="V53" s="67">
        <v>3.18</v>
      </c>
      <c r="W53" s="67">
        <v>13.9</v>
      </c>
      <c r="X53" s="67">
        <v>20.2</v>
      </c>
      <c r="Y53" s="67">
        <v>46</v>
      </c>
      <c r="Z53" s="67"/>
      <c r="AA53" s="67">
        <v>49.2</v>
      </c>
      <c r="AB53" s="67">
        <v>69.2</v>
      </c>
      <c r="AC53" s="67">
        <v>4.7</v>
      </c>
      <c r="AD53" s="67">
        <v>4.0999999999999996</v>
      </c>
      <c r="AE53" s="67">
        <v>5</v>
      </c>
      <c r="AF53" s="67">
        <v>1.7</v>
      </c>
      <c r="AG53" s="67">
        <v>4.5</v>
      </c>
      <c r="AH53" s="67">
        <v>5.2</v>
      </c>
      <c r="AI53" s="67">
        <v>5.2</v>
      </c>
      <c r="AJ53" s="67">
        <v>8.1999999999999993</v>
      </c>
      <c r="AK53" s="67"/>
      <c r="AL53" s="67"/>
      <c r="AM53" s="67"/>
      <c r="AN53" s="67">
        <v>3.4</v>
      </c>
      <c r="AO53" s="67">
        <v>18.399999999999999</v>
      </c>
      <c r="AP53" s="67"/>
      <c r="AQ53" s="67"/>
      <c r="AR53" s="67"/>
      <c r="AS53" s="67">
        <v>1.2</v>
      </c>
      <c r="AT53" s="67"/>
      <c r="AU53" s="67"/>
      <c r="AV53" s="67"/>
      <c r="AW53" s="67"/>
      <c r="AX53" s="67">
        <v>32.299999999999997</v>
      </c>
      <c r="AY53" s="67"/>
      <c r="AZ53" s="67">
        <v>29.8</v>
      </c>
      <c r="BA53" s="67"/>
      <c r="BB53" s="67">
        <v>0.6</v>
      </c>
      <c r="BC53" s="67"/>
      <c r="BD53" s="67">
        <v>9.6999999999999993</v>
      </c>
      <c r="BE53" s="67">
        <v>34.4</v>
      </c>
      <c r="BF53" s="67">
        <v>4.4000000000000004</v>
      </c>
      <c r="BG53" s="67">
        <v>3.6</v>
      </c>
      <c r="BH53" s="67">
        <v>2.2999999999999998</v>
      </c>
      <c r="BI53" s="67">
        <v>2.4</v>
      </c>
      <c r="BJ53" s="67">
        <v>1.2</v>
      </c>
      <c r="BK53" s="67"/>
      <c r="BL53" s="67"/>
      <c r="BM53" s="67">
        <v>19.2</v>
      </c>
      <c r="BN53" s="67">
        <v>7.6</v>
      </c>
      <c r="BO53" s="67"/>
      <c r="BP53" s="67"/>
      <c r="BQ53" s="68">
        <v>542.98</v>
      </c>
    </row>
    <row r="54" spans="1:69" x14ac:dyDescent="0.3">
      <c r="A54" s="1"/>
      <c r="B54" s="54" t="s">
        <v>744</v>
      </c>
      <c r="C54" s="67">
        <v>14.6</v>
      </c>
      <c r="D54" s="67">
        <v>17.899999999999999</v>
      </c>
      <c r="E54" s="67">
        <v>7.2</v>
      </c>
      <c r="F54" s="67">
        <v>11</v>
      </c>
      <c r="G54" s="67">
        <v>20.100000000000001</v>
      </c>
      <c r="H54" s="67">
        <v>1</v>
      </c>
      <c r="I54" s="67"/>
      <c r="J54" s="67">
        <v>4.2</v>
      </c>
      <c r="K54" s="67"/>
      <c r="L54" s="67">
        <v>6.1</v>
      </c>
      <c r="M54" s="67"/>
      <c r="N54" s="67">
        <v>3.6</v>
      </c>
      <c r="O54" s="67">
        <v>5.3</v>
      </c>
      <c r="P54" s="67">
        <v>2.6</v>
      </c>
      <c r="Q54" s="67">
        <v>1.8</v>
      </c>
      <c r="R54" s="67">
        <v>4.5</v>
      </c>
      <c r="S54" s="67">
        <v>10</v>
      </c>
      <c r="T54" s="67">
        <v>19.600000000000001</v>
      </c>
      <c r="U54" s="67">
        <v>3.4</v>
      </c>
      <c r="V54" s="67">
        <v>3.18</v>
      </c>
      <c r="W54" s="67">
        <v>14.8</v>
      </c>
      <c r="X54" s="67">
        <v>21.3</v>
      </c>
      <c r="Y54" s="67">
        <v>46</v>
      </c>
      <c r="Z54" s="67"/>
      <c r="AA54" s="67">
        <v>48</v>
      </c>
      <c r="AB54" s="67">
        <v>59.7</v>
      </c>
      <c r="AC54" s="67">
        <v>5.0999999999999996</v>
      </c>
      <c r="AD54" s="67">
        <v>4.0999999999999996</v>
      </c>
      <c r="AE54" s="67">
        <v>5</v>
      </c>
      <c r="AF54" s="67">
        <v>1.7</v>
      </c>
      <c r="AG54" s="67">
        <v>4.7</v>
      </c>
      <c r="AH54" s="67">
        <v>5.2</v>
      </c>
      <c r="AI54" s="67">
        <v>5.2</v>
      </c>
      <c r="AJ54" s="67">
        <v>8.1</v>
      </c>
      <c r="AK54" s="67"/>
      <c r="AL54" s="67"/>
      <c r="AM54" s="67">
        <v>0.3</v>
      </c>
      <c r="AN54" s="67">
        <v>3.4</v>
      </c>
      <c r="AO54" s="67">
        <v>18.399999999999999</v>
      </c>
      <c r="AP54" s="67"/>
      <c r="AQ54" s="67"/>
      <c r="AR54" s="67"/>
      <c r="AS54" s="67">
        <v>1.2</v>
      </c>
      <c r="AT54" s="67"/>
      <c r="AU54" s="67"/>
      <c r="AV54" s="67"/>
      <c r="AW54" s="67"/>
      <c r="AX54" s="67">
        <v>22.8</v>
      </c>
      <c r="AY54" s="67"/>
      <c r="AZ54" s="67">
        <v>26.7</v>
      </c>
      <c r="BA54" s="67"/>
      <c r="BB54" s="67">
        <v>0.6</v>
      </c>
      <c r="BC54" s="67"/>
      <c r="BD54" s="67">
        <v>9.4</v>
      </c>
      <c r="BE54" s="67">
        <v>32.4</v>
      </c>
      <c r="BF54" s="67">
        <v>4.4000000000000004</v>
      </c>
      <c r="BG54" s="67">
        <v>3.6</v>
      </c>
      <c r="BH54" s="67">
        <v>2.2999999999999998</v>
      </c>
      <c r="BI54" s="67">
        <v>2.4</v>
      </c>
      <c r="BJ54" s="67">
        <v>1.2</v>
      </c>
      <c r="BK54" s="67"/>
      <c r="BL54" s="67"/>
      <c r="BM54" s="67">
        <v>19.100000000000001</v>
      </c>
      <c r="BN54" s="67">
        <v>7.6</v>
      </c>
      <c r="BO54" s="67"/>
      <c r="BP54" s="67"/>
      <c r="BQ54" s="68">
        <v>520.78</v>
      </c>
    </row>
    <row r="55" spans="1:69" x14ac:dyDescent="0.3">
      <c r="A55" s="1"/>
      <c r="B55" s="56" t="s">
        <v>965</v>
      </c>
      <c r="C55" s="69">
        <v>14.5</v>
      </c>
      <c r="D55" s="69">
        <v>18</v>
      </c>
      <c r="E55" s="69">
        <v>8</v>
      </c>
      <c r="F55" s="69">
        <v>11</v>
      </c>
      <c r="G55" s="69">
        <v>20.100000000000001</v>
      </c>
      <c r="H55" s="69">
        <v>1</v>
      </c>
      <c r="I55" s="69"/>
      <c r="J55" s="69">
        <v>4.2</v>
      </c>
      <c r="K55" s="69"/>
      <c r="L55" s="69">
        <v>6.3</v>
      </c>
      <c r="M55" s="69"/>
      <c r="N55" s="69">
        <v>4.9000000000000004</v>
      </c>
      <c r="O55" s="69">
        <v>5</v>
      </c>
      <c r="P55" s="69">
        <v>2.5</v>
      </c>
      <c r="Q55" s="69">
        <v>1.8</v>
      </c>
      <c r="R55" s="69">
        <v>4.5</v>
      </c>
      <c r="S55" s="69">
        <v>10</v>
      </c>
      <c r="T55" s="69">
        <v>18.899999999999999</v>
      </c>
      <c r="U55" s="69">
        <v>3.4</v>
      </c>
      <c r="V55" s="69">
        <v>3.18</v>
      </c>
      <c r="W55" s="69">
        <v>14.8</v>
      </c>
      <c r="X55" s="69">
        <v>15.8</v>
      </c>
      <c r="Y55" s="69">
        <v>39.4</v>
      </c>
      <c r="Z55" s="69"/>
      <c r="AA55" s="69">
        <v>33.9</v>
      </c>
      <c r="AB55" s="69">
        <v>47.4</v>
      </c>
      <c r="AC55" s="69">
        <v>4.4000000000000004</v>
      </c>
      <c r="AD55" s="69">
        <v>2.2000000000000002</v>
      </c>
      <c r="AE55" s="69">
        <v>5</v>
      </c>
      <c r="AF55" s="69">
        <v>1.7</v>
      </c>
      <c r="AG55" s="69">
        <v>4.7</v>
      </c>
      <c r="AH55" s="69">
        <v>5.2</v>
      </c>
      <c r="AI55" s="69">
        <v>5.2</v>
      </c>
      <c r="AJ55" s="69">
        <v>8</v>
      </c>
      <c r="AK55" s="69"/>
      <c r="AL55" s="69">
        <v>1.2</v>
      </c>
      <c r="AM55" s="69">
        <v>1.8</v>
      </c>
      <c r="AN55" s="69">
        <v>3.5</v>
      </c>
      <c r="AO55" s="69">
        <v>18.399999999999999</v>
      </c>
      <c r="AP55" s="69"/>
      <c r="AQ55" s="69"/>
      <c r="AR55" s="69"/>
      <c r="AS55" s="69">
        <v>1.2</v>
      </c>
      <c r="AT55" s="69"/>
      <c r="AU55" s="69"/>
      <c r="AV55" s="69"/>
      <c r="AW55" s="69"/>
      <c r="AX55" s="69">
        <v>24</v>
      </c>
      <c r="AY55" s="69"/>
      <c r="AZ55" s="69">
        <v>28</v>
      </c>
      <c r="BA55" s="69"/>
      <c r="BB55" s="69">
        <v>0.6</v>
      </c>
      <c r="BC55" s="69"/>
      <c r="BD55" s="69">
        <v>8.8000000000000007</v>
      </c>
      <c r="BE55" s="69">
        <v>30.3</v>
      </c>
      <c r="BF55" s="69">
        <v>4.5</v>
      </c>
      <c r="BG55" s="69">
        <v>3.6</v>
      </c>
      <c r="BH55" s="69">
        <v>2.2999999999999998</v>
      </c>
      <c r="BI55" s="69">
        <v>2.4</v>
      </c>
      <c r="BJ55" s="69">
        <v>1.2</v>
      </c>
      <c r="BK55" s="69"/>
      <c r="BL55" s="69"/>
      <c r="BM55" s="69">
        <v>19.3</v>
      </c>
      <c r="BN55" s="69">
        <v>7.6</v>
      </c>
      <c r="BO55" s="69"/>
      <c r="BP55" s="69"/>
      <c r="BQ55" s="70">
        <v>483.68</v>
      </c>
    </row>
    <row r="56" spans="1:69" ht="15.6" x14ac:dyDescent="0.3">
      <c r="A56" s="1"/>
      <c r="B56" s="71" t="s">
        <v>966</v>
      </c>
      <c r="C56" s="72">
        <v>356.5</v>
      </c>
      <c r="D56" s="72">
        <v>280.39999999999998</v>
      </c>
      <c r="E56" s="72">
        <v>188.75</v>
      </c>
      <c r="F56" s="72">
        <v>227.2</v>
      </c>
      <c r="G56" s="72">
        <v>329.15</v>
      </c>
      <c r="H56" s="72">
        <v>22.35</v>
      </c>
      <c r="I56" s="72">
        <v>2.4</v>
      </c>
      <c r="J56" s="72">
        <v>27.4</v>
      </c>
      <c r="K56" s="72">
        <v>9.65</v>
      </c>
      <c r="L56" s="72">
        <v>158.19999999999999</v>
      </c>
      <c r="M56" s="72">
        <v>0</v>
      </c>
      <c r="N56" s="72">
        <v>92.5</v>
      </c>
      <c r="O56" s="72">
        <v>129.9</v>
      </c>
      <c r="P56" s="72">
        <v>55.1</v>
      </c>
      <c r="Q56" s="72">
        <v>43.25</v>
      </c>
      <c r="R56" s="72">
        <v>109.9</v>
      </c>
      <c r="S56" s="72">
        <v>239.95</v>
      </c>
      <c r="T56" s="72">
        <v>470.95</v>
      </c>
      <c r="U56" s="72">
        <v>89.5</v>
      </c>
      <c r="V56" s="72">
        <v>55.125</v>
      </c>
      <c r="W56" s="72">
        <v>346.55</v>
      </c>
      <c r="X56" s="72">
        <v>898.65</v>
      </c>
      <c r="Y56" s="72">
        <v>1544.75</v>
      </c>
      <c r="Z56" s="72">
        <v>333</v>
      </c>
      <c r="AA56" s="72">
        <v>624.85</v>
      </c>
      <c r="AB56" s="72">
        <v>832.5</v>
      </c>
      <c r="AC56" s="72">
        <v>92.05</v>
      </c>
      <c r="AD56" s="72">
        <v>66.099999999999994</v>
      </c>
      <c r="AE56" s="72">
        <v>132.1</v>
      </c>
      <c r="AF56" s="72">
        <v>43.35</v>
      </c>
      <c r="AG56" s="72">
        <v>105.8</v>
      </c>
      <c r="AH56" s="72">
        <v>118.35</v>
      </c>
      <c r="AI56" s="72">
        <v>121.05</v>
      </c>
      <c r="AJ56" s="72">
        <v>191.45</v>
      </c>
      <c r="AK56" s="72">
        <v>717.45</v>
      </c>
      <c r="AL56" s="72">
        <v>207.55</v>
      </c>
      <c r="AM56" s="72">
        <v>235.2</v>
      </c>
      <c r="AN56" s="72">
        <v>81.5</v>
      </c>
      <c r="AO56" s="72">
        <v>442.35</v>
      </c>
      <c r="AP56" s="72">
        <v>0</v>
      </c>
      <c r="AQ56" s="72">
        <v>2446.9</v>
      </c>
      <c r="AR56" s="72">
        <v>3</v>
      </c>
      <c r="AS56" s="72">
        <v>31.35</v>
      </c>
      <c r="AT56" s="72">
        <v>129.75</v>
      </c>
      <c r="AU56" s="72">
        <v>136.85</v>
      </c>
      <c r="AV56" s="72">
        <v>28.25</v>
      </c>
      <c r="AW56" s="72">
        <v>158.55000000000001</v>
      </c>
      <c r="AX56" s="72">
        <v>1229.6500000000001</v>
      </c>
      <c r="AY56" s="72">
        <v>1281.45</v>
      </c>
      <c r="AZ56" s="72">
        <v>1187.95</v>
      </c>
      <c r="BA56" s="72">
        <v>956.85</v>
      </c>
      <c r="BB56" s="72">
        <v>14.4</v>
      </c>
      <c r="BC56" s="72">
        <v>164.8</v>
      </c>
      <c r="BD56" s="72">
        <v>391.05</v>
      </c>
      <c r="BE56" s="72">
        <v>1179.4000000000001</v>
      </c>
      <c r="BF56" s="72">
        <v>110.3</v>
      </c>
      <c r="BG56" s="72">
        <v>104.25</v>
      </c>
      <c r="BH56" s="72">
        <v>55</v>
      </c>
      <c r="BI56" s="72">
        <v>57.3</v>
      </c>
      <c r="BJ56" s="72">
        <v>28.8</v>
      </c>
      <c r="BK56" s="72">
        <v>134.15</v>
      </c>
      <c r="BL56" s="72">
        <v>6.55</v>
      </c>
      <c r="BM56" s="72">
        <v>460.15</v>
      </c>
      <c r="BN56" s="72">
        <v>173.65</v>
      </c>
      <c r="BO56" s="72">
        <v>152.9</v>
      </c>
      <c r="BP56" s="72">
        <v>0</v>
      </c>
      <c r="BQ56" s="72">
        <v>20646.025000000001</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484</v>
      </c>
      <c r="M70" s="1">
        <v>1325.6</v>
      </c>
      <c r="N70" s="1">
        <v>6.4206063879124438</v>
      </c>
      <c r="O70" s="1" t="s">
        <v>967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483</v>
      </c>
      <c r="M71" s="1">
        <v>4017.4250000000002</v>
      </c>
      <c r="N71" s="1">
        <v>19.458588275467068</v>
      </c>
      <c r="O71" s="1" t="s">
        <v>968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485</v>
      </c>
      <c r="M72" s="1">
        <v>6466.75</v>
      </c>
      <c r="N72" s="1">
        <v>31.322009926850328</v>
      </c>
      <c r="O72" s="1" t="s">
        <v>969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486</v>
      </c>
      <c r="M73" s="1">
        <v>8836.25</v>
      </c>
      <c r="N73" s="1">
        <v>42.798795409770158</v>
      </c>
      <c r="O73" s="1" t="s">
        <v>970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21" x14ac:dyDescent="0.4">
      <c r="A5" s="1"/>
      <c r="B5" s="212" t="s">
        <v>971</v>
      </c>
      <c r="C5" s="212"/>
      <c r="D5" s="212"/>
      <c r="E5" s="212"/>
      <c r="F5" s="212"/>
      <c r="G5" s="212"/>
      <c r="H5" s="212"/>
      <c r="I5" s="212"/>
    </row>
    <row r="6" spans="1:9" ht="43.95" customHeight="1" x14ac:dyDescent="0.3">
      <c r="A6" s="1"/>
      <c r="B6" s="211" t="s">
        <v>477</v>
      </c>
      <c r="C6" s="211" t="s">
        <v>531</v>
      </c>
      <c r="D6" s="211" t="s">
        <v>532</v>
      </c>
      <c r="E6" s="211" t="s">
        <v>533</v>
      </c>
      <c r="F6" s="211" t="s">
        <v>14</v>
      </c>
      <c r="G6" s="211" t="s">
        <v>207</v>
      </c>
      <c r="H6" s="211" t="s">
        <v>56</v>
      </c>
      <c r="I6" s="64" t="s">
        <v>972</v>
      </c>
    </row>
    <row r="7" spans="1:9" x14ac:dyDescent="0.3">
      <c r="A7" s="1"/>
      <c r="B7" s="211"/>
      <c r="C7" s="64" t="s">
        <v>923</v>
      </c>
      <c r="D7" s="64" t="s">
        <v>924</v>
      </c>
      <c r="E7" s="64" t="s">
        <v>925</v>
      </c>
      <c r="F7" s="64" t="s">
        <v>926</v>
      </c>
      <c r="G7" s="64" t="s">
        <v>928</v>
      </c>
      <c r="H7" s="64" t="s">
        <v>973</v>
      </c>
      <c r="I7" s="64" t="s">
        <v>689</v>
      </c>
    </row>
    <row r="8" spans="1:9" x14ac:dyDescent="0.3">
      <c r="A8" s="1"/>
      <c r="B8" s="50" t="s">
        <v>946</v>
      </c>
      <c r="C8" s="65">
        <v>14.5</v>
      </c>
      <c r="D8" s="65">
        <v>17.600000000000001</v>
      </c>
      <c r="E8" s="65">
        <v>7.4</v>
      </c>
      <c r="F8" s="65">
        <v>11</v>
      </c>
      <c r="G8" s="65"/>
      <c r="H8" s="65">
        <v>63.9</v>
      </c>
      <c r="I8" s="66">
        <v>114.4</v>
      </c>
    </row>
    <row r="9" spans="1:9" x14ac:dyDescent="0.3">
      <c r="A9" s="1"/>
      <c r="B9" s="54" t="s">
        <v>947</v>
      </c>
      <c r="C9" s="67">
        <v>14.5</v>
      </c>
      <c r="D9" s="67">
        <v>17.600000000000001</v>
      </c>
      <c r="E9" s="67">
        <v>6.5</v>
      </c>
      <c r="F9" s="67">
        <v>11</v>
      </c>
      <c r="G9" s="67"/>
      <c r="H9" s="67">
        <v>63.8</v>
      </c>
      <c r="I9" s="68">
        <v>113.4</v>
      </c>
    </row>
    <row r="10" spans="1:9" x14ac:dyDescent="0.3">
      <c r="A10" s="1"/>
      <c r="B10" s="54" t="s">
        <v>948</v>
      </c>
      <c r="C10" s="67">
        <v>14.5</v>
      </c>
      <c r="D10" s="67">
        <v>17.600000000000001</v>
      </c>
      <c r="E10" s="67">
        <v>7.6</v>
      </c>
      <c r="F10" s="67">
        <v>11.1</v>
      </c>
      <c r="G10" s="67"/>
      <c r="H10" s="67">
        <v>63.6</v>
      </c>
      <c r="I10" s="68">
        <v>114.4</v>
      </c>
    </row>
    <row r="11" spans="1:9" x14ac:dyDescent="0.3">
      <c r="A11" s="1"/>
      <c r="B11" s="54" t="s">
        <v>949</v>
      </c>
      <c r="C11" s="67">
        <v>14.5</v>
      </c>
      <c r="D11" s="67">
        <v>17.600000000000001</v>
      </c>
      <c r="E11" s="67">
        <v>8.1</v>
      </c>
      <c r="F11" s="67">
        <v>11</v>
      </c>
      <c r="G11" s="67"/>
      <c r="H11" s="67">
        <v>63.9</v>
      </c>
      <c r="I11" s="68">
        <v>115.1</v>
      </c>
    </row>
    <row r="12" spans="1:9" x14ac:dyDescent="0.3">
      <c r="A12" s="1"/>
      <c r="B12" s="54" t="s">
        <v>950</v>
      </c>
      <c r="C12" s="67">
        <v>14.7</v>
      </c>
      <c r="D12" s="67">
        <v>17.600000000000001</v>
      </c>
      <c r="E12" s="67">
        <v>7.4</v>
      </c>
      <c r="F12" s="67">
        <v>11.1</v>
      </c>
      <c r="G12" s="67"/>
      <c r="H12" s="67">
        <v>63.9</v>
      </c>
      <c r="I12" s="68">
        <v>114.7</v>
      </c>
    </row>
    <row r="13" spans="1:9" x14ac:dyDescent="0.3">
      <c r="A13" s="1"/>
      <c r="B13" s="54" t="s">
        <v>951</v>
      </c>
      <c r="C13" s="67">
        <v>14.8</v>
      </c>
      <c r="D13" s="67">
        <v>17.600000000000001</v>
      </c>
      <c r="E13" s="67">
        <v>8.1999999999999993</v>
      </c>
      <c r="F13" s="67">
        <v>11.1</v>
      </c>
      <c r="G13" s="67"/>
      <c r="H13" s="67">
        <v>63.9</v>
      </c>
      <c r="I13" s="68">
        <v>115.6</v>
      </c>
    </row>
    <row r="14" spans="1:9" x14ac:dyDescent="0.3">
      <c r="A14" s="1"/>
      <c r="B14" s="54" t="s">
        <v>952</v>
      </c>
      <c r="C14" s="67">
        <v>14.8</v>
      </c>
      <c r="D14" s="67">
        <v>17.5</v>
      </c>
      <c r="E14" s="67">
        <v>7.3</v>
      </c>
      <c r="F14" s="67">
        <v>11</v>
      </c>
      <c r="G14" s="67"/>
      <c r="H14" s="67">
        <v>63.5</v>
      </c>
      <c r="I14" s="68">
        <v>114.1</v>
      </c>
    </row>
    <row r="15" spans="1:9" x14ac:dyDescent="0.3">
      <c r="A15" s="1"/>
      <c r="B15" s="56" t="s">
        <v>953</v>
      </c>
      <c r="C15" s="69">
        <v>14.8</v>
      </c>
      <c r="D15" s="69">
        <v>17.600000000000001</v>
      </c>
      <c r="E15" s="69">
        <v>8.5</v>
      </c>
      <c r="F15" s="69">
        <v>11.1</v>
      </c>
      <c r="G15" s="69"/>
      <c r="H15" s="69">
        <v>63.3</v>
      </c>
      <c r="I15" s="70">
        <v>115.3</v>
      </c>
    </row>
    <row r="16" spans="1:9" x14ac:dyDescent="0.3">
      <c r="A16" s="1"/>
      <c r="B16" s="50" t="s">
        <v>954</v>
      </c>
      <c r="C16" s="65">
        <v>15</v>
      </c>
      <c r="D16" s="65">
        <v>17.600000000000001</v>
      </c>
      <c r="E16" s="65">
        <v>8.3000000000000007</v>
      </c>
      <c r="F16" s="65">
        <v>11</v>
      </c>
      <c r="G16" s="65"/>
      <c r="H16" s="65">
        <v>64</v>
      </c>
      <c r="I16" s="66">
        <v>115.9</v>
      </c>
    </row>
    <row r="17" spans="1:9" x14ac:dyDescent="0.3">
      <c r="A17" s="1"/>
      <c r="B17" s="54" t="s">
        <v>955</v>
      </c>
      <c r="C17" s="67">
        <v>15</v>
      </c>
      <c r="D17" s="67">
        <v>17.600000000000001</v>
      </c>
      <c r="E17" s="67">
        <v>8.6</v>
      </c>
      <c r="F17" s="67">
        <v>11.1</v>
      </c>
      <c r="G17" s="67"/>
      <c r="H17" s="67">
        <v>64.099999999999994</v>
      </c>
      <c r="I17" s="68">
        <v>116.4</v>
      </c>
    </row>
    <row r="18" spans="1:9" x14ac:dyDescent="0.3">
      <c r="A18" s="1"/>
      <c r="B18" s="54" t="s">
        <v>956</v>
      </c>
      <c r="C18" s="67">
        <v>15.1</v>
      </c>
      <c r="D18" s="67">
        <v>17.600000000000001</v>
      </c>
      <c r="E18" s="67">
        <v>7.8</v>
      </c>
      <c r="F18" s="67"/>
      <c r="G18" s="67"/>
      <c r="H18" s="67">
        <v>64.099999999999994</v>
      </c>
      <c r="I18" s="68">
        <v>104.6</v>
      </c>
    </row>
    <row r="19" spans="1:9" x14ac:dyDescent="0.3">
      <c r="A19" s="1"/>
      <c r="B19" s="54" t="s">
        <v>957</v>
      </c>
      <c r="C19" s="67">
        <v>15</v>
      </c>
      <c r="D19" s="67">
        <v>17.3</v>
      </c>
      <c r="E19" s="67">
        <v>8</v>
      </c>
      <c r="F19" s="67">
        <v>1.4</v>
      </c>
      <c r="G19" s="67"/>
      <c r="H19" s="67">
        <v>64.400000000000006</v>
      </c>
      <c r="I19" s="68">
        <v>106.1</v>
      </c>
    </row>
    <row r="20" spans="1:9" x14ac:dyDescent="0.3">
      <c r="A20" s="1"/>
      <c r="B20" s="54" t="s">
        <v>958</v>
      </c>
      <c r="C20" s="67">
        <v>14.9</v>
      </c>
      <c r="D20" s="67">
        <v>16.7</v>
      </c>
      <c r="E20" s="67">
        <v>8.1999999999999993</v>
      </c>
      <c r="F20" s="67"/>
      <c r="G20" s="67"/>
      <c r="H20" s="67">
        <v>63.4</v>
      </c>
      <c r="I20" s="68">
        <v>103.2</v>
      </c>
    </row>
    <row r="21" spans="1:9" x14ac:dyDescent="0.3">
      <c r="A21" s="1"/>
      <c r="B21" s="54" t="s">
        <v>959</v>
      </c>
      <c r="C21" s="67">
        <v>15</v>
      </c>
      <c r="D21" s="67">
        <v>16.399999999999999</v>
      </c>
      <c r="E21" s="67">
        <v>8</v>
      </c>
      <c r="F21" s="67">
        <v>1.2</v>
      </c>
      <c r="G21" s="67"/>
      <c r="H21" s="67">
        <v>64.099999999999994</v>
      </c>
      <c r="I21" s="68">
        <v>104.7</v>
      </c>
    </row>
    <row r="22" spans="1:9" x14ac:dyDescent="0.3">
      <c r="A22" s="1"/>
      <c r="B22" s="54" t="s">
        <v>960</v>
      </c>
      <c r="C22" s="67">
        <v>15</v>
      </c>
      <c r="D22" s="67">
        <v>11.8</v>
      </c>
      <c r="E22" s="67">
        <v>6.7</v>
      </c>
      <c r="F22" s="67">
        <v>2.7</v>
      </c>
      <c r="G22" s="67"/>
      <c r="H22" s="67">
        <v>64.400000000000006</v>
      </c>
      <c r="I22" s="68">
        <v>100.6</v>
      </c>
    </row>
    <row r="23" spans="1:9" x14ac:dyDescent="0.3">
      <c r="A23" s="1"/>
      <c r="B23" s="56" t="s">
        <v>961</v>
      </c>
      <c r="C23" s="69">
        <v>15</v>
      </c>
      <c r="D23" s="69">
        <v>3.9</v>
      </c>
      <c r="E23" s="69">
        <v>7.9</v>
      </c>
      <c r="F23" s="69">
        <v>5.5</v>
      </c>
      <c r="G23" s="69"/>
      <c r="H23" s="69">
        <v>63.8</v>
      </c>
      <c r="I23" s="70">
        <v>96.1</v>
      </c>
    </row>
    <row r="24" spans="1:9" x14ac:dyDescent="0.3">
      <c r="A24" s="1"/>
      <c r="B24" s="50" t="s">
        <v>962</v>
      </c>
      <c r="C24" s="65">
        <v>15.3</v>
      </c>
      <c r="D24" s="65">
        <v>3.9</v>
      </c>
      <c r="E24" s="65">
        <v>7.6</v>
      </c>
      <c r="F24" s="65">
        <v>5.5</v>
      </c>
      <c r="G24" s="65"/>
      <c r="H24" s="65"/>
      <c r="I24" s="66">
        <v>32.299999999999997</v>
      </c>
    </row>
    <row r="25" spans="1:9" x14ac:dyDescent="0.3">
      <c r="A25" s="1"/>
      <c r="B25" s="54" t="s">
        <v>963</v>
      </c>
      <c r="C25" s="67">
        <v>15.2</v>
      </c>
      <c r="D25" s="67">
        <v>3.9</v>
      </c>
      <c r="E25" s="67">
        <v>8.4</v>
      </c>
      <c r="F25" s="67">
        <v>6.2</v>
      </c>
      <c r="G25" s="67"/>
      <c r="H25" s="67"/>
      <c r="I25" s="68">
        <v>33.700000000000003</v>
      </c>
    </row>
    <row r="26" spans="1:9" x14ac:dyDescent="0.3">
      <c r="A26" s="1"/>
      <c r="B26" s="54" t="s">
        <v>964</v>
      </c>
      <c r="C26" s="67">
        <v>15.3</v>
      </c>
      <c r="D26" s="67">
        <v>3.9</v>
      </c>
      <c r="E26" s="67">
        <v>7.5</v>
      </c>
      <c r="F26" s="67">
        <v>8.1999999999999993</v>
      </c>
      <c r="G26" s="67"/>
      <c r="H26" s="67"/>
      <c r="I26" s="68">
        <v>34.9</v>
      </c>
    </row>
    <row r="27" spans="1:9" x14ac:dyDescent="0.3">
      <c r="A27" s="1"/>
      <c r="B27" s="54" t="s">
        <v>717</v>
      </c>
      <c r="C27" s="67">
        <v>15</v>
      </c>
      <c r="D27" s="67">
        <v>3.9</v>
      </c>
      <c r="E27" s="67">
        <v>7.9</v>
      </c>
      <c r="F27" s="67">
        <v>11</v>
      </c>
      <c r="G27" s="67"/>
      <c r="H27" s="67"/>
      <c r="I27" s="68">
        <v>37.799999999999997</v>
      </c>
    </row>
    <row r="28" spans="1:9" x14ac:dyDescent="0.3">
      <c r="A28" s="1"/>
      <c r="B28" s="54" t="s">
        <v>718</v>
      </c>
      <c r="C28" s="67">
        <v>15</v>
      </c>
      <c r="D28" s="67">
        <v>3.9</v>
      </c>
      <c r="E28" s="67">
        <v>7.8</v>
      </c>
      <c r="F28" s="67">
        <v>11</v>
      </c>
      <c r="G28" s="67"/>
      <c r="H28" s="67"/>
      <c r="I28" s="68">
        <v>37.700000000000003</v>
      </c>
    </row>
    <row r="29" spans="1:9" x14ac:dyDescent="0.3">
      <c r="A29" s="1"/>
      <c r="B29" s="54" t="s">
        <v>719</v>
      </c>
      <c r="C29" s="67">
        <v>15</v>
      </c>
      <c r="D29" s="67">
        <v>3.9</v>
      </c>
      <c r="E29" s="67">
        <v>7.4</v>
      </c>
      <c r="F29" s="67">
        <v>11</v>
      </c>
      <c r="G29" s="67"/>
      <c r="H29" s="67"/>
      <c r="I29" s="68">
        <v>37.299999999999997</v>
      </c>
    </row>
    <row r="30" spans="1:9" x14ac:dyDescent="0.3">
      <c r="A30" s="1"/>
      <c r="B30" s="54" t="s">
        <v>720</v>
      </c>
      <c r="C30" s="67">
        <v>15.1</v>
      </c>
      <c r="D30" s="67">
        <v>3.9</v>
      </c>
      <c r="E30" s="67">
        <v>8.4</v>
      </c>
      <c r="F30" s="67">
        <v>11</v>
      </c>
      <c r="G30" s="67"/>
      <c r="H30" s="67"/>
      <c r="I30" s="68">
        <v>38.4</v>
      </c>
    </row>
    <row r="31" spans="1:9" x14ac:dyDescent="0.3">
      <c r="A31" s="1"/>
      <c r="B31" s="56" t="s">
        <v>721</v>
      </c>
      <c r="C31" s="69">
        <v>15.2</v>
      </c>
      <c r="D31" s="69">
        <v>3.8</v>
      </c>
      <c r="E31" s="69">
        <v>8.6</v>
      </c>
      <c r="F31" s="69">
        <v>11</v>
      </c>
      <c r="G31" s="69"/>
      <c r="H31" s="69"/>
      <c r="I31" s="70">
        <v>38.6</v>
      </c>
    </row>
    <row r="32" spans="1:9" x14ac:dyDescent="0.3">
      <c r="A32" s="1"/>
      <c r="B32" s="50" t="s">
        <v>722</v>
      </c>
      <c r="C32" s="65">
        <v>14.7</v>
      </c>
      <c r="D32" s="65">
        <v>3.9</v>
      </c>
      <c r="E32" s="65">
        <v>8.6</v>
      </c>
      <c r="F32" s="65">
        <v>9.8000000000000007</v>
      </c>
      <c r="G32" s="65"/>
      <c r="H32" s="65"/>
      <c r="I32" s="66">
        <v>37</v>
      </c>
    </row>
    <row r="33" spans="1:9" x14ac:dyDescent="0.3">
      <c r="A33" s="1"/>
      <c r="B33" s="54" t="s">
        <v>723</v>
      </c>
      <c r="C33" s="67">
        <v>15</v>
      </c>
      <c r="D33" s="67">
        <v>3.9</v>
      </c>
      <c r="E33" s="67">
        <v>8.4</v>
      </c>
      <c r="F33" s="67">
        <v>11</v>
      </c>
      <c r="G33" s="67"/>
      <c r="H33" s="67"/>
      <c r="I33" s="68">
        <v>38.299999999999997</v>
      </c>
    </row>
    <row r="34" spans="1:9" x14ac:dyDescent="0.3">
      <c r="A34" s="1"/>
      <c r="B34" s="54" t="s">
        <v>724</v>
      </c>
      <c r="C34" s="67">
        <v>15.1</v>
      </c>
      <c r="D34" s="67">
        <v>3.9</v>
      </c>
      <c r="E34" s="67">
        <v>8.6999999999999993</v>
      </c>
      <c r="F34" s="67">
        <v>10.3</v>
      </c>
      <c r="G34" s="67"/>
      <c r="H34" s="67"/>
      <c r="I34" s="68">
        <v>38</v>
      </c>
    </row>
    <row r="35" spans="1:9" x14ac:dyDescent="0.3">
      <c r="A35" s="1"/>
      <c r="B35" s="54" t="s">
        <v>725</v>
      </c>
      <c r="C35" s="67">
        <v>15.3</v>
      </c>
      <c r="D35" s="67">
        <v>3.9</v>
      </c>
      <c r="E35" s="67">
        <v>8.1</v>
      </c>
      <c r="F35" s="67">
        <v>10.1</v>
      </c>
      <c r="G35" s="67"/>
      <c r="H35" s="67"/>
      <c r="I35" s="68">
        <v>37.4</v>
      </c>
    </row>
    <row r="36" spans="1:9" x14ac:dyDescent="0.3">
      <c r="A36" s="1"/>
      <c r="B36" s="54" t="s">
        <v>726</v>
      </c>
      <c r="C36" s="67">
        <v>15.1</v>
      </c>
      <c r="D36" s="67">
        <v>3.9</v>
      </c>
      <c r="E36" s="67">
        <v>5.9</v>
      </c>
      <c r="F36" s="67">
        <v>10.7</v>
      </c>
      <c r="G36" s="67"/>
      <c r="H36" s="67"/>
      <c r="I36" s="68">
        <v>35.6</v>
      </c>
    </row>
    <row r="37" spans="1:9" x14ac:dyDescent="0.3">
      <c r="A37" s="1"/>
      <c r="B37" s="54" t="s">
        <v>727</v>
      </c>
      <c r="C37" s="67">
        <v>15.2</v>
      </c>
      <c r="D37" s="67">
        <v>3.9</v>
      </c>
      <c r="E37" s="67">
        <v>7.2</v>
      </c>
      <c r="F37" s="67">
        <v>11</v>
      </c>
      <c r="G37" s="67"/>
      <c r="H37" s="67"/>
      <c r="I37" s="68">
        <v>37.299999999999997</v>
      </c>
    </row>
    <row r="38" spans="1:9" x14ac:dyDescent="0.3">
      <c r="A38" s="1"/>
      <c r="B38" s="54" t="s">
        <v>728</v>
      </c>
      <c r="C38" s="67">
        <v>15</v>
      </c>
      <c r="D38" s="67">
        <v>3.8</v>
      </c>
      <c r="E38" s="67">
        <v>8.1</v>
      </c>
      <c r="F38" s="67">
        <v>11</v>
      </c>
      <c r="G38" s="67"/>
      <c r="H38" s="67"/>
      <c r="I38" s="68">
        <v>37.9</v>
      </c>
    </row>
    <row r="39" spans="1:9" x14ac:dyDescent="0.3">
      <c r="A39" s="1"/>
      <c r="B39" s="56" t="s">
        <v>729</v>
      </c>
      <c r="C39" s="69">
        <v>15.2</v>
      </c>
      <c r="D39" s="69">
        <v>3.9</v>
      </c>
      <c r="E39" s="69">
        <v>8.5</v>
      </c>
      <c r="F39" s="69">
        <v>11</v>
      </c>
      <c r="G39" s="69"/>
      <c r="H39" s="69"/>
      <c r="I39" s="70">
        <v>38.6</v>
      </c>
    </row>
    <row r="40" spans="1:9" x14ac:dyDescent="0.3">
      <c r="A40" s="1"/>
      <c r="B40" s="50" t="s">
        <v>730</v>
      </c>
      <c r="C40" s="65">
        <v>14.7</v>
      </c>
      <c r="D40" s="65">
        <v>3.8</v>
      </c>
      <c r="E40" s="65">
        <v>8.3000000000000007</v>
      </c>
      <c r="F40" s="65">
        <v>11</v>
      </c>
      <c r="G40" s="65"/>
      <c r="H40" s="65"/>
      <c r="I40" s="66">
        <v>37.799999999999997</v>
      </c>
    </row>
    <row r="41" spans="1:9" x14ac:dyDescent="0.3">
      <c r="A41" s="1"/>
      <c r="B41" s="54" t="s">
        <v>731</v>
      </c>
      <c r="C41" s="67">
        <v>14.6</v>
      </c>
      <c r="D41" s="67">
        <v>3.8</v>
      </c>
      <c r="E41" s="67">
        <v>6.7</v>
      </c>
      <c r="F41" s="67">
        <v>11</v>
      </c>
      <c r="G41" s="67"/>
      <c r="H41" s="67"/>
      <c r="I41" s="68">
        <v>36.1</v>
      </c>
    </row>
    <row r="42" spans="1:9" x14ac:dyDescent="0.3">
      <c r="A42" s="1"/>
      <c r="B42" s="54" t="s">
        <v>732</v>
      </c>
      <c r="C42" s="67">
        <v>14.7</v>
      </c>
      <c r="D42" s="67">
        <v>8.6999999999999993</v>
      </c>
      <c r="E42" s="67">
        <v>7.5</v>
      </c>
      <c r="F42" s="67">
        <v>9.8000000000000007</v>
      </c>
      <c r="G42" s="67"/>
      <c r="H42" s="67"/>
      <c r="I42" s="68">
        <v>40.700000000000003</v>
      </c>
    </row>
    <row r="43" spans="1:9" x14ac:dyDescent="0.3">
      <c r="A43" s="1"/>
      <c r="B43" s="54" t="s">
        <v>733</v>
      </c>
      <c r="C43" s="67">
        <v>14.7</v>
      </c>
      <c r="D43" s="67">
        <v>15.7</v>
      </c>
      <c r="E43" s="67">
        <v>8.6999999999999993</v>
      </c>
      <c r="F43" s="67">
        <v>11</v>
      </c>
      <c r="G43" s="67">
        <v>2.9</v>
      </c>
      <c r="H43" s="67"/>
      <c r="I43" s="68">
        <v>53</v>
      </c>
    </row>
    <row r="44" spans="1:9" x14ac:dyDescent="0.3">
      <c r="A44" s="1"/>
      <c r="B44" s="54" t="s">
        <v>734</v>
      </c>
      <c r="C44" s="67">
        <v>14.4</v>
      </c>
      <c r="D44" s="67">
        <v>17.100000000000001</v>
      </c>
      <c r="E44" s="67">
        <v>8.5</v>
      </c>
      <c r="F44" s="67">
        <v>11.1</v>
      </c>
      <c r="G44" s="67">
        <v>4.3</v>
      </c>
      <c r="H44" s="67"/>
      <c r="I44" s="68">
        <v>55.4</v>
      </c>
    </row>
    <row r="45" spans="1:9" x14ac:dyDescent="0.3">
      <c r="A45" s="1"/>
      <c r="B45" s="54" t="s">
        <v>735</v>
      </c>
      <c r="C45" s="67">
        <v>14.7</v>
      </c>
      <c r="D45" s="67">
        <v>17.2</v>
      </c>
      <c r="E45" s="67">
        <v>7</v>
      </c>
      <c r="F45" s="67">
        <v>11</v>
      </c>
      <c r="G45" s="67">
        <v>4.4000000000000004</v>
      </c>
      <c r="H45" s="67"/>
      <c r="I45" s="68">
        <v>54.3</v>
      </c>
    </row>
    <row r="46" spans="1:9" x14ac:dyDescent="0.3">
      <c r="A46" s="1"/>
      <c r="B46" s="54" t="s">
        <v>736</v>
      </c>
      <c r="C46" s="67">
        <v>14.6</v>
      </c>
      <c r="D46" s="67">
        <v>17.100000000000001</v>
      </c>
      <c r="E46" s="67">
        <v>6.3</v>
      </c>
      <c r="F46" s="67">
        <v>10.5</v>
      </c>
      <c r="G46" s="67">
        <v>4.4000000000000004</v>
      </c>
      <c r="H46" s="67"/>
      <c r="I46" s="68">
        <v>52.9</v>
      </c>
    </row>
    <row r="47" spans="1:9" x14ac:dyDescent="0.3">
      <c r="A47" s="1"/>
      <c r="B47" s="56" t="s">
        <v>737</v>
      </c>
      <c r="C47" s="69">
        <v>14.5</v>
      </c>
      <c r="D47" s="69">
        <v>17.100000000000001</v>
      </c>
      <c r="E47" s="69">
        <v>7.7</v>
      </c>
      <c r="F47" s="69">
        <v>11</v>
      </c>
      <c r="G47" s="69">
        <v>4.5</v>
      </c>
      <c r="H47" s="69"/>
      <c r="I47" s="70">
        <v>54.8</v>
      </c>
    </row>
    <row r="48" spans="1:9" x14ac:dyDescent="0.3">
      <c r="A48" s="1"/>
      <c r="B48" s="50" t="s">
        <v>738</v>
      </c>
      <c r="C48" s="65">
        <v>15</v>
      </c>
      <c r="D48" s="65">
        <v>17.100000000000001</v>
      </c>
      <c r="E48" s="65">
        <v>8.6</v>
      </c>
      <c r="F48" s="65">
        <v>10.4</v>
      </c>
      <c r="G48" s="65">
        <v>4.5</v>
      </c>
      <c r="H48" s="65"/>
      <c r="I48" s="66">
        <v>55.6</v>
      </c>
    </row>
    <row r="49" spans="1:9" x14ac:dyDescent="0.3">
      <c r="A49" s="1"/>
      <c r="B49" s="54" t="s">
        <v>739</v>
      </c>
      <c r="C49" s="67">
        <v>15.2</v>
      </c>
      <c r="D49" s="67">
        <v>17.100000000000001</v>
      </c>
      <c r="E49" s="67">
        <v>8.3000000000000007</v>
      </c>
      <c r="F49" s="67">
        <v>10.5</v>
      </c>
      <c r="G49" s="67">
        <v>4.5</v>
      </c>
      <c r="H49" s="67"/>
      <c r="I49" s="68">
        <v>55.6</v>
      </c>
    </row>
    <row r="50" spans="1:9" x14ac:dyDescent="0.3">
      <c r="A50" s="1"/>
      <c r="B50" s="54" t="s">
        <v>740</v>
      </c>
      <c r="C50" s="67">
        <v>14.5</v>
      </c>
      <c r="D50" s="67">
        <v>17.100000000000001</v>
      </c>
      <c r="E50" s="67">
        <v>8.4</v>
      </c>
      <c r="F50" s="67">
        <v>11</v>
      </c>
      <c r="G50" s="67">
        <v>4.4000000000000004</v>
      </c>
      <c r="H50" s="67"/>
      <c r="I50" s="68">
        <v>55.4</v>
      </c>
    </row>
    <row r="51" spans="1:9" x14ac:dyDescent="0.3">
      <c r="A51" s="1"/>
      <c r="B51" s="54" t="s">
        <v>741</v>
      </c>
      <c r="C51" s="67">
        <v>14.5</v>
      </c>
      <c r="D51" s="67">
        <v>17.100000000000001</v>
      </c>
      <c r="E51" s="67">
        <v>8.4</v>
      </c>
      <c r="F51" s="67">
        <v>11</v>
      </c>
      <c r="G51" s="67">
        <v>4.2</v>
      </c>
      <c r="H51" s="67"/>
      <c r="I51" s="68">
        <v>55.2</v>
      </c>
    </row>
    <row r="52" spans="1:9" x14ac:dyDescent="0.3">
      <c r="A52" s="1"/>
      <c r="B52" s="54" t="s">
        <v>742</v>
      </c>
      <c r="C52" s="67">
        <v>14.4</v>
      </c>
      <c r="D52" s="67">
        <v>17.100000000000001</v>
      </c>
      <c r="E52" s="67">
        <v>8.4</v>
      </c>
      <c r="F52" s="67">
        <v>11</v>
      </c>
      <c r="G52" s="67">
        <v>4.0999999999999996</v>
      </c>
      <c r="H52" s="67"/>
      <c r="I52" s="68">
        <v>55</v>
      </c>
    </row>
    <row r="53" spans="1:9" x14ac:dyDescent="0.3">
      <c r="A53" s="1"/>
      <c r="B53" s="54" t="s">
        <v>743</v>
      </c>
      <c r="C53" s="67">
        <v>14.6</v>
      </c>
      <c r="D53" s="67">
        <v>17.100000000000001</v>
      </c>
      <c r="E53" s="67">
        <v>7.9</v>
      </c>
      <c r="F53" s="67">
        <v>11</v>
      </c>
      <c r="G53" s="67">
        <v>4.2</v>
      </c>
      <c r="H53" s="67"/>
      <c r="I53" s="68">
        <v>54.8</v>
      </c>
    </row>
    <row r="54" spans="1:9" x14ac:dyDescent="0.3">
      <c r="A54" s="1"/>
      <c r="B54" s="54" t="s">
        <v>744</v>
      </c>
      <c r="C54" s="67">
        <v>14.6</v>
      </c>
      <c r="D54" s="67">
        <v>17.899999999999999</v>
      </c>
      <c r="E54" s="67">
        <v>7.2</v>
      </c>
      <c r="F54" s="67">
        <v>11</v>
      </c>
      <c r="G54" s="67">
        <v>4.2</v>
      </c>
      <c r="H54" s="67"/>
      <c r="I54" s="68">
        <v>54.9</v>
      </c>
    </row>
    <row r="55" spans="1:9" x14ac:dyDescent="0.3">
      <c r="A55" s="1"/>
      <c r="B55" s="56" t="s">
        <v>965</v>
      </c>
      <c r="C55" s="69">
        <v>14.5</v>
      </c>
      <c r="D55" s="69">
        <v>18</v>
      </c>
      <c r="E55" s="69">
        <v>8</v>
      </c>
      <c r="F55" s="69">
        <v>11</v>
      </c>
      <c r="G55" s="69">
        <v>4.2</v>
      </c>
      <c r="H55" s="69"/>
      <c r="I55" s="70">
        <v>55.7</v>
      </c>
    </row>
    <row r="56" spans="1:9" ht="15.6" x14ac:dyDescent="0.3">
      <c r="A56" s="1"/>
      <c r="B56" s="71" t="s">
        <v>966</v>
      </c>
      <c r="C56" s="72">
        <v>356.5</v>
      </c>
      <c r="D56" s="72">
        <v>280.39999999999998</v>
      </c>
      <c r="E56" s="72">
        <v>188.75</v>
      </c>
      <c r="F56" s="72">
        <v>227.2</v>
      </c>
      <c r="G56" s="72">
        <v>27.4</v>
      </c>
      <c r="H56" s="72">
        <v>511.05</v>
      </c>
      <c r="I56" s="72">
        <v>1591.3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5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0" width="13" customWidth="1"/>
    <col min="11" max="11" width="21" customWidth="1"/>
  </cols>
  <sheetData>
    <row r="1" spans="1:11" x14ac:dyDescent="0.3">
      <c r="A1" s="1"/>
      <c r="B1" s="1"/>
      <c r="C1" s="1"/>
      <c r="D1" s="1"/>
      <c r="E1" s="1"/>
      <c r="F1" s="1"/>
      <c r="G1" s="1"/>
      <c r="H1" s="1"/>
      <c r="I1" s="1"/>
      <c r="J1" s="1"/>
      <c r="K1" s="1"/>
    </row>
    <row r="2" spans="1:11" x14ac:dyDescent="0.3">
      <c r="A2" s="1"/>
      <c r="B2" s="1"/>
      <c r="C2" s="1"/>
      <c r="D2" s="1"/>
      <c r="E2" s="1"/>
      <c r="F2" s="1"/>
      <c r="G2" s="1"/>
      <c r="H2" s="1"/>
      <c r="I2" s="1"/>
      <c r="J2" s="1"/>
      <c r="K2" s="1"/>
    </row>
    <row r="3" spans="1:11" ht="69" customHeight="1" x14ac:dyDescent="0.3">
      <c r="A3" s="1"/>
      <c r="B3" s="195" t="s">
        <v>974</v>
      </c>
      <c r="C3" s="196"/>
      <c r="D3" s="196"/>
      <c r="E3" s="196"/>
      <c r="F3" s="196"/>
      <c r="G3" s="196"/>
      <c r="H3" s="1"/>
      <c r="I3" s="1"/>
      <c r="J3" s="1"/>
      <c r="K3" s="1"/>
    </row>
    <row r="4" spans="1:11" ht="0" hidden="1" customHeight="1" x14ac:dyDescent="0.3">
      <c r="A4" s="1"/>
      <c r="B4" s="1"/>
      <c r="C4" s="1"/>
      <c r="D4" s="1"/>
      <c r="E4" s="1"/>
      <c r="F4" s="1"/>
      <c r="G4" s="1"/>
      <c r="H4" s="1"/>
      <c r="I4" s="1"/>
      <c r="J4" s="1"/>
      <c r="K4" s="1"/>
    </row>
    <row r="5" spans="1:11" ht="17.399999999999999" x14ac:dyDescent="0.3">
      <c r="A5" s="1"/>
      <c r="B5" s="2" t="s">
        <v>975</v>
      </c>
      <c r="C5" s="1"/>
      <c r="D5" s="1"/>
      <c r="E5" s="1"/>
      <c r="F5" s="1"/>
      <c r="G5" s="1"/>
      <c r="H5" s="1"/>
      <c r="I5" s="1"/>
      <c r="J5" s="1"/>
      <c r="K5" s="1"/>
    </row>
    <row r="6" spans="1:11" ht="22.95" customHeight="1" x14ac:dyDescent="0.3">
      <c r="A6" s="1"/>
      <c r="B6" s="199" t="s">
        <v>3</v>
      </c>
      <c r="C6" s="199" t="s">
        <v>59</v>
      </c>
      <c r="D6" s="199" t="s">
        <v>976</v>
      </c>
      <c r="E6" s="199" t="s">
        <v>977</v>
      </c>
      <c r="F6" s="199" t="s">
        <v>978</v>
      </c>
      <c r="G6" s="199"/>
      <c r="H6" s="199"/>
      <c r="I6" s="199"/>
      <c r="J6" s="199"/>
      <c r="K6" s="199"/>
    </row>
    <row r="7" spans="1:11" ht="22.95" customHeight="1" x14ac:dyDescent="0.3">
      <c r="A7" s="1"/>
      <c r="B7" s="199"/>
      <c r="C7" s="199"/>
      <c r="D7" s="199"/>
      <c r="E7" s="199"/>
      <c r="F7" s="3">
        <v>1</v>
      </c>
      <c r="G7" s="3">
        <v>2</v>
      </c>
      <c r="H7" s="3">
        <v>3</v>
      </c>
      <c r="I7" s="3">
        <v>4</v>
      </c>
      <c r="J7" s="3">
        <v>5</v>
      </c>
      <c r="K7" s="3" t="s">
        <v>850</v>
      </c>
    </row>
    <row r="8" spans="1:11" x14ac:dyDescent="0.3">
      <c r="A8" s="1"/>
      <c r="B8" s="73" t="s">
        <v>531</v>
      </c>
      <c r="C8" s="73" t="s">
        <v>923</v>
      </c>
      <c r="D8" s="73" t="s">
        <v>979</v>
      </c>
      <c r="E8" s="74" t="s">
        <v>484</v>
      </c>
      <c r="F8" s="75"/>
      <c r="G8" s="75"/>
      <c r="H8" s="75">
        <v>175.35</v>
      </c>
      <c r="I8" s="75">
        <v>355.6</v>
      </c>
      <c r="J8" s="75">
        <v>356.5</v>
      </c>
      <c r="K8" s="75">
        <v>887.45</v>
      </c>
    </row>
    <row r="9" spans="1:11" x14ac:dyDescent="0.3">
      <c r="A9" s="1"/>
      <c r="B9" s="73" t="s">
        <v>532</v>
      </c>
      <c r="C9" s="73" t="s">
        <v>980</v>
      </c>
      <c r="D9" s="73" t="s">
        <v>981</v>
      </c>
      <c r="E9" s="74" t="s">
        <v>484</v>
      </c>
      <c r="F9" s="75">
        <v>393.8</v>
      </c>
      <c r="G9" s="75">
        <v>437.25</v>
      </c>
      <c r="H9" s="75">
        <v>434.5</v>
      </c>
      <c r="I9" s="75">
        <v>430.65</v>
      </c>
      <c r="J9" s="75">
        <v>280.39999999999998</v>
      </c>
      <c r="K9" s="75">
        <v>1976.6</v>
      </c>
    </row>
    <row r="10" spans="1:11" x14ac:dyDescent="0.3">
      <c r="A10" s="1"/>
      <c r="B10" s="73" t="s">
        <v>533</v>
      </c>
      <c r="C10" s="73" t="s">
        <v>982</v>
      </c>
      <c r="D10" s="73" t="s">
        <v>59</v>
      </c>
      <c r="E10" s="74" t="s">
        <v>484</v>
      </c>
      <c r="F10" s="75">
        <v>177.85</v>
      </c>
      <c r="G10" s="75">
        <v>176.25</v>
      </c>
      <c r="H10" s="75">
        <v>174.65</v>
      </c>
      <c r="I10" s="75">
        <v>155.20500000000001</v>
      </c>
      <c r="J10" s="75">
        <v>188.75</v>
      </c>
      <c r="K10" s="75">
        <v>872.70500000000004</v>
      </c>
    </row>
    <row r="11" spans="1:11" x14ac:dyDescent="0.3">
      <c r="A11" s="1"/>
      <c r="B11" s="73" t="s">
        <v>14</v>
      </c>
      <c r="C11" s="73" t="s">
        <v>926</v>
      </c>
      <c r="D11" s="73" t="s">
        <v>59</v>
      </c>
      <c r="E11" s="74" t="s">
        <v>484</v>
      </c>
      <c r="F11" s="75">
        <v>260.64999999999998</v>
      </c>
      <c r="G11" s="75">
        <v>211.4</v>
      </c>
      <c r="H11" s="75">
        <v>243.55</v>
      </c>
      <c r="I11" s="75">
        <v>249.75</v>
      </c>
      <c r="J11" s="75">
        <v>227.2</v>
      </c>
      <c r="K11" s="75">
        <v>1192.55</v>
      </c>
    </row>
    <row r="12" spans="1:11" x14ac:dyDescent="0.3">
      <c r="A12" s="1"/>
      <c r="B12" s="73" t="s">
        <v>519</v>
      </c>
      <c r="C12" s="73" t="s">
        <v>853</v>
      </c>
      <c r="D12" s="73" t="s">
        <v>59</v>
      </c>
      <c r="E12" s="74" t="s">
        <v>483</v>
      </c>
      <c r="F12" s="75">
        <v>345.5</v>
      </c>
      <c r="G12" s="75">
        <v>335.6</v>
      </c>
      <c r="H12" s="75">
        <v>348.8</v>
      </c>
      <c r="I12" s="75">
        <v>314.55</v>
      </c>
      <c r="J12" s="75">
        <v>329.15</v>
      </c>
      <c r="K12" s="75">
        <v>1673.6</v>
      </c>
    </row>
    <row r="13" spans="1:11" x14ac:dyDescent="0.3">
      <c r="A13" s="1"/>
      <c r="B13" s="73" t="s">
        <v>520</v>
      </c>
      <c r="C13" s="73" t="s">
        <v>855</v>
      </c>
      <c r="D13" s="73" t="s">
        <v>59</v>
      </c>
      <c r="E13" s="74" t="s">
        <v>483</v>
      </c>
      <c r="F13" s="75">
        <v>30.85</v>
      </c>
      <c r="G13" s="75">
        <v>29.25</v>
      </c>
      <c r="H13" s="75">
        <v>26.5</v>
      </c>
      <c r="I13" s="75">
        <v>23.85</v>
      </c>
      <c r="J13" s="75">
        <v>22.35</v>
      </c>
      <c r="K13" s="75">
        <v>132.80000000000001</v>
      </c>
    </row>
    <row r="14" spans="1:11" x14ac:dyDescent="0.3">
      <c r="A14" s="1"/>
      <c r="B14" s="73" t="s">
        <v>521</v>
      </c>
      <c r="C14" s="73" t="s">
        <v>856</v>
      </c>
      <c r="D14" s="73" t="s">
        <v>59</v>
      </c>
      <c r="E14" s="74" t="s">
        <v>483</v>
      </c>
      <c r="F14" s="75"/>
      <c r="G14" s="75">
        <v>6.35</v>
      </c>
      <c r="H14" s="75">
        <v>9.6</v>
      </c>
      <c r="I14" s="75">
        <v>9.6</v>
      </c>
      <c r="J14" s="75">
        <v>2.4</v>
      </c>
      <c r="K14" s="75">
        <v>27.95</v>
      </c>
    </row>
    <row r="15" spans="1:11" x14ac:dyDescent="0.3">
      <c r="A15" s="1"/>
      <c r="B15" s="73" t="s">
        <v>207</v>
      </c>
      <c r="C15" s="73" t="s">
        <v>928</v>
      </c>
      <c r="D15" s="73" t="s">
        <v>59</v>
      </c>
      <c r="E15" s="74" t="s">
        <v>484</v>
      </c>
      <c r="F15" s="75">
        <v>225.6</v>
      </c>
      <c r="G15" s="75">
        <v>223.05</v>
      </c>
      <c r="H15" s="75">
        <v>116.65</v>
      </c>
      <c r="I15" s="75"/>
      <c r="J15" s="75">
        <v>27.4</v>
      </c>
      <c r="K15" s="75">
        <v>592.70000000000005</v>
      </c>
    </row>
    <row r="16" spans="1:11" x14ac:dyDescent="0.3">
      <c r="A16" s="1"/>
      <c r="B16" s="73" t="s">
        <v>490</v>
      </c>
      <c r="C16" s="73" t="s">
        <v>857</v>
      </c>
      <c r="D16" s="73" t="s">
        <v>59</v>
      </c>
      <c r="E16" s="74" t="s">
        <v>483</v>
      </c>
      <c r="F16" s="75">
        <v>2448.5</v>
      </c>
      <c r="G16" s="75">
        <v>2242.15</v>
      </c>
      <c r="H16" s="75">
        <v>2509.65</v>
      </c>
      <c r="I16" s="75">
        <v>2578.9499999999998</v>
      </c>
      <c r="J16" s="75">
        <v>2381.4</v>
      </c>
      <c r="K16" s="75">
        <v>12160.65</v>
      </c>
    </row>
    <row r="17" spans="1:11" x14ac:dyDescent="0.3">
      <c r="A17" s="1"/>
      <c r="B17" s="73" t="s">
        <v>495</v>
      </c>
      <c r="C17" s="73" t="s">
        <v>858</v>
      </c>
      <c r="D17" s="73" t="s">
        <v>59</v>
      </c>
      <c r="E17" s="74" t="s">
        <v>483</v>
      </c>
      <c r="F17" s="75">
        <v>272.7</v>
      </c>
      <c r="G17" s="75">
        <v>257.95</v>
      </c>
      <c r="H17" s="75">
        <v>260.3</v>
      </c>
      <c r="I17" s="75">
        <v>272.85000000000002</v>
      </c>
      <c r="J17" s="75">
        <v>262.25</v>
      </c>
      <c r="K17" s="75">
        <v>1326.05</v>
      </c>
    </row>
    <row r="18" spans="1:11" x14ac:dyDescent="0.3">
      <c r="A18" s="1"/>
      <c r="B18" s="73" t="s">
        <v>496</v>
      </c>
      <c r="C18" s="73" t="s">
        <v>983</v>
      </c>
      <c r="D18" s="73" t="s">
        <v>59</v>
      </c>
      <c r="E18" s="74" t="s">
        <v>483</v>
      </c>
      <c r="F18" s="75"/>
      <c r="G18" s="75"/>
      <c r="H18" s="75"/>
      <c r="I18" s="75"/>
      <c r="J18" s="75"/>
      <c r="K18" s="75">
        <v>0</v>
      </c>
    </row>
    <row r="19" spans="1:11" x14ac:dyDescent="0.3">
      <c r="A19" s="1"/>
      <c r="B19" s="73" t="s">
        <v>496</v>
      </c>
      <c r="C19" s="73" t="s">
        <v>984</v>
      </c>
      <c r="D19" s="73" t="s">
        <v>59</v>
      </c>
      <c r="E19" s="74" t="s">
        <v>483</v>
      </c>
      <c r="F19" s="75"/>
      <c r="G19" s="75"/>
      <c r="H19" s="75"/>
      <c r="I19" s="75"/>
      <c r="J19" s="75"/>
      <c r="K19" s="75">
        <v>0</v>
      </c>
    </row>
    <row r="20" spans="1:11" x14ac:dyDescent="0.3">
      <c r="A20" s="1"/>
      <c r="B20" s="73" t="s">
        <v>212</v>
      </c>
      <c r="C20" s="73" t="s">
        <v>859</v>
      </c>
      <c r="D20" s="73" t="s">
        <v>59</v>
      </c>
      <c r="E20" s="74" t="s">
        <v>483</v>
      </c>
      <c r="F20" s="75">
        <v>1172.0999999999999</v>
      </c>
      <c r="G20" s="75">
        <v>1370.6</v>
      </c>
      <c r="H20" s="75">
        <v>1813.1</v>
      </c>
      <c r="I20" s="75">
        <v>1393.8</v>
      </c>
      <c r="J20" s="75">
        <v>1369.35</v>
      </c>
      <c r="K20" s="75">
        <v>7118.95</v>
      </c>
    </row>
    <row r="21" spans="1:11" x14ac:dyDescent="0.3">
      <c r="A21" s="1"/>
      <c r="B21" s="73" t="s">
        <v>212</v>
      </c>
      <c r="C21" s="73" t="s">
        <v>860</v>
      </c>
      <c r="D21" s="73" t="s">
        <v>59</v>
      </c>
      <c r="E21" s="74" t="s">
        <v>483</v>
      </c>
      <c r="F21" s="75">
        <v>407.75</v>
      </c>
      <c r="G21" s="75">
        <v>400.35</v>
      </c>
      <c r="H21" s="75">
        <v>492.85</v>
      </c>
      <c r="I21" s="75">
        <v>506.5</v>
      </c>
      <c r="J21" s="75">
        <v>484.85</v>
      </c>
      <c r="K21" s="75">
        <v>2292.3000000000002</v>
      </c>
    </row>
    <row r="22" spans="1:11" x14ac:dyDescent="0.3">
      <c r="A22" s="1"/>
      <c r="B22" s="73" t="s">
        <v>499</v>
      </c>
      <c r="C22" s="73" t="s">
        <v>985</v>
      </c>
      <c r="D22" s="73" t="s">
        <v>59</v>
      </c>
      <c r="E22" s="74" t="s">
        <v>485</v>
      </c>
      <c r="F22" s="75">
        <v>9</v>
      </c>
      <c r="G22" s="75">
        <v>7.5</v>
      </c>
      <c r="H22" s="75">
        <v>8.6</v>
      </c>
      <c r="I22" s="75">
        <v>9.1999999999999993</v>
      </c>
      <c r="J22" s="75">
        <v>9.65</v>
      </c>
      <c r="K22" s="75">
        <v>43.95</v>
      </c>
    </row>
    <row r="23" spans="1:11" x14ac:dyDescent="0.3">
      <c r="A23" s="1"/>
      <c r="B23" s="73" t="s">
        <v>85</v>
      </c>
      <c r="C23" s="73" t="s">
        <v>861</v>
      </c>
      <c r="D23" s="73" t="s">
        <v>59</v>
      </c>
      <c r="E23" s="74" t="s">
        <v>483</v>
      </c>
      <c r="F23" s="75">
        <v>165.7</v>
      </c>
      <c r="G23" s="75">
        <v>165.6</v>
      </c>
      <c r="H23" s="75">
        <v>165.6</v>
      </c>
      <c r="I23" s="75">
        <v>158.80000000000001</v>
      </c>
      <c r="J23" s="75">
        <v>163</v>
      </c>
      <c r="K23" s="75">
        <v>818.7</v>
      </c>
    </row>
    <row r="24" spans="1:11" x14ac:dyDescent="0.3">
      <c r="A24" s="1"/>
      <c r="B24" s="73" t="s">
        <v>85</v>
      </c>
      <c r="C24" s="73" t="s">
        <v>862</v>
      </c>
      <c r="D24" s="73" t="s">
        <v>59</v>
      </c>
      <c r="E24" s="74" t="s">
        <v>483</v>
      </c>
      <c r="F24" s="75">
        <v>333.75</v>
      </c>
      <c r="G24" s="75">
        <v>316.14999999999998</v>
      </c>
      <c r="H24" s="75">
        <v>330.5</v>
      </c>
      <c r="I24" s="75">
        <v>320.35000000000002</v>
      </c>
      <c r="J24" s="75">
        <v>296.7</v>
      </c>
      <c r="K24" s="75">
        <v>1597.45</v>
      </c>
    </row>
    <row r="25" spans="1:11" x14ac:dyDescent="0.3">
      <c r="A25" s="1"/>
      <c r="B25" s="73" t="s">
        <v>85</v>
      </c>
      <c r="C25" s="73" t="s">
        <v>863</v>
      </c>
      <c r="D25" s="73" t="s">
        <v>59</v>
      </c>
      <c r="E25" s="74" t="s">
        <v>483</v>
      </c>
      <c r="F25" s="75">
        <v>2113.4499999999998</v>
      </c>
      <c r="G25" s="75">
        <v>2114.6</v>
      </c>
      <c r="H25" s="75">
        <v>2120.8000000000002</v>
      </c>
      <c r="I25" s="75">
        <v>2015.75</v>
      </c>
      <c r="J25" s="75">
        <v>1931.95</v>
      </c>
      <c r="K25" s="75">
        <v>10296.549999999999</v>
      </c>
    </row>
    <row r="26" spans="1:11" x14ac:dyDescent="0.3">
      <c r="A26" s="1"/>
      <c r="B26" s="73" t="s">
        <v>85</v>
      </c>
      <c r="C26" s="73" t="s">
        <v>986</v>
      </c>
      <c r="D26" s="73" t="s">
        <v>59</v>
      </c>
      <c r="E26" s="74" t="s">
        <v>483</v>
      </c>
      <c r="F26" s="75"/>
      <c r="G26" s="75"/>
      <c r="H26" s="75"/>
      <c r="I26" s="75"/>
      <c r="J26" s="75"/>
      <c r="K26" s="75">
        <v>0</v>
      </c>
    </row>
    <row r="27" spans="1:11" x14ac:dyDescent="0.3">
      <c r="A27" s="1"/>
      <c r="B27" s="73" t="s">
        <v>85</v>
      </c>
      <c r="C27" s="73" t="s">
        <v>987</v>
      </c>
      <c r="D27" s="73" t="s">
        <v>59</v>
      </c>
      <c r="E27" s="74" t="s">
        <v>484</v>
      </c>
      <c r="F27" s="75"/>
      <c r="G27" s="75"/>
      <c r="H27" s="75"/>
      <c r="I27" s="75"/>
      <c r="J27" s="75"/>
      <c r="K27" s="75">
        <v>0</v>
      </c>
    </row>
    <row r="28" spans="1:11" x14ac:dyDescent="0.3">
      <c r="A28" s="1"/>
      <c r="B28" s="73" t="s">
        <v>85</v>
      </c>
      <c r="C28" s="73" t="s">
        <v>987</v>
      </c>
      <c r="D28" s="73" t="s">
        <v>988</v>
      </c>
      <c r="E28" s="74" t="s">
        <v>484</v>
      </c>
      <c r="F28" s="75"/>
      <c r="G28" s="75"/>
      <c r="H28" s="75"/>
      <c r="I28" s="75"/>
      <c r="J28" s="75"/>
      <c r="K28" s="75">
        <v>0</v>
      </c>
    </row>
    <row r="29" spans="1:11" x14ac:dyDescent="0.3">
      <c r="A29" s="1"/>
      <c r="B29" s="73" t="s">
        <v>85</v>
      </c>
      <c r="C29" s="73" t="s">
        <v>989</v>
      </c>
      <c r="D29" s="73" t="s">
        <v>59</v>
      </c>
      <c r="E29" s="74" t="s">
        <v>484</v>
      </c>
      <c r="F29" s="75"/>
      <c r="G29" s="75"/>
      <c r="H29" s="75"/>
      <c r="I29" s="75"/>
      <c r="J29" s="75"/>
      <c r="K29" s="75">
        <v>0</v>
      </c>
    </row>
    <row r="30" spans="1:11" x14ac:dyDescent="0.3">
      <c r="A30" s="1"/>
      <c r="B30" s="73" t="s">
        <v>522</v>
      </c>
      <c r="C30" s="73" t="s">
        <v>864</v>
      </c>
      <c r="D30" s="73" t="s">
        <v>990</v>
      </c>
      <c r="E30" s="74" t="s">
        <v>483</v>
      </c>
      <c r="F30" s="75">
        <v>110.4</v>
      </c>
      <c r="G30" s="75">
        <v>93.95</v>
      </c>
      <c r="H30" s="75">
        <v>158.35</v>
      </c>
      <c r="I30" s="75">
        <v>169.9</v>
      </c>
      <c r="J30" s="75">
        <v>158.19999999999999</v>
      </c>
      <c r="K30" s="75">
        <v>690.8</v>
      </c>
    </row>
    <row r="31" spans="1:11" x14ac:dyDescent="0.3">
      <c r="A31" s="1"/>
      <c r="B31" s="73" t="s">
        <v>522</v>
      </c>
      <c r="C31" s="73" t="s">
        <v>865</v>
      </c>
      <c r="D31" s="73" t="s">
        <v>59</v>
      </c>
      <c r="E31" s="74" t="s">
        <v>483</v>
      </c>
      <c r="F31" s="75">
        <v>87.2</v>
      </c>
      <c r="G31" s="75">
        <v>85.35</v>
      </c>
      <c r="H31" s="75">
        <v>109</v>
      </c>
      <c r="I31" s="75">
        <v>103.2</v>
      </c>
      <c r="J31" s="75">
        <v>92.5</v>
      </c>
      <c r="K31" s="75">
        <v>477.25</v>
      </c>
    </row>
    <row r="32" spans="1:11" x14ac:dyDescent="0.3">
      <c r="A32" s="1"/>
      <c r="B32" s="73" t="s">
        <v>522</v>
      </c>
      <c r="C32" s="73" t="s">
        <v>866</v>
      </c>
      <c r="D32" s="73" t="s">
        <v>59</v>
      </c>
      <c r="E32" s="74" t="s">
        <v>483</v>
      </c>
      <c r="F32" s="75">
        <v>119.5</v>
      </c>
      <c r="G32" s="75">
        <v>114.95</v>
      </c>
      <c r="H32" s="75">
        <v>154.94999999999999</v>
      </c>
      <c r="I32" s="75">
        <v>143.25</v>
      </c>
      <c r="J32" s="75">
        <v>129.9</v>
      </c>
      <c r="K32" s="75">
        <v>662.55</v>
      </c>
    </row>
    <row r="33" spans="1:11" x14ac:dyDescent="0.3">
      <c r="A33" s="1"/>
      <c r="B33" s="73" t="s">
        <v>522</v>
      </c>
      <c r="C33" s="73" t="s">
        <v>867</v>
      </c>
      <c r="D33" s="73" t="s">
        <v>990</v>
      </c>
      <c r="E33" s="74" t="s">
        <v>483</v>
      </c>
      <c r="F33" s="75">
        <v>62.05</v>
      </c>
      <c r="G33" s="75">
        <v>55.4</v>
      </c>
      <c r="H33" s="75">
        <v>58.25</v>
      </c>
      <c r="I33" s="75">
        <v>52.5</v>
      </c>
      <c r="J33" s="75">
        <v>55.1</v>
      </c>
      <c r="K33" s="75">
        <v>283.3</v>
      </c>
    </row>
    <row r="34" spans="1:11" x14ac:dyDescent="0.3">
      <c r="A34" s="1"/>
      <c r="B34" s="73" t="s">
        <v>489</v>
      </c>
      <c r="C34" s="73" t="s">
        <v>868</v>
      </c>
      <c r="D34" s="73" t="s">
        <v>59</v>
      </c>
      <c r="E34" s="74" t="s">
        <v>483</v>
      </c>
      <c r="F34" s="75">
        <v>2756.75</v>
      </c>
      <c r="G34" s="75">
        <v>2712.9</v>
      </c>
      <c r="H34" s="75">
        <v>2806.65</v>
      </c>
      <c r="I34" s="75">
        <v>2824.55</v>
      </c>
      <c r="J34" s="75">
        <v>2918.35</v>
      </c>
      <c r="K34" s="75">
        <v>14019.2</v>
      </c>
    </row>
    <row r="35" spans="1:11" x14ac:dyDescent="0.3">
      <c r="A35" s="1"/>
      <c r="B35" s="73" t="s">
        <v>239</v>
      </c>
      <c r="C35" s="73" t="s">
        <v>869</v>
      </c>
      <c r="D35" s="73" t="s">
        <v>59</v>
      </c>
      <c r="E35" s="74" t="s">
        <v>483</v>
      </c>
      <c r="F35" s="75">
        <v>175.45</v>
      </c>
      <c r="G35" s="75">
        <v>176.6</v>
      </c>
      <c r="H35" s="75">
        <v>173.65</v>
      </c>
      <c r="I35" s="75">
        <v>176.9</v>
      </c>
      <c r="J35" s="75">
        <v>178</v>
      </c>
      <c r="K35" s="75">
        <v>880.6</v>
      </c>
    </row>
    <row r="36" spans="1:11" x14ac:dyDescent="0.3">
      <c r="A36" s="1"/>
      <c r="B36" s="73" t="s">
        <v>239</v>
      </c>
      <c r="C36" s="73" t="s">
        <v>870</v>
      </c>
      <c r="D36" s="73" t="s">
        <v>59</v>
      </c>
      <c r="E36" s="74" t="s">
        <v>483</v>
      </c>
      <c r="F36" s="75">
        <v>78.55</v>
      </c>
      <c r="G36" s="75">
        <v>79</v>
      </c>
      <c r="H36" s="75">
        <v>78.349999999999994</v>
      </c>
      <c r="I36" s="75">
        <v>72.8</v>
      </c>
      <c r="J36" s="75">
        <v>80.650000000000006</v>
      </c>
      <c r="K36" s="75">
        <v>389.35</v>
      </c>
    </row>
    <row r="37" spans="1:11" x14ac:dyDescent="0.3">
      <c r="A37" s="1"/>
      <c r="B37" s="73" t="s">
        <v>239</v>
      </c>
      <c r="C37" s="73" t="s">
        <v>991</v>
      </c>
      <c r="D37" s="73" t="s">
        <v>992</v>
      </c>
      <c r="E37" s="74" t="s">
        <v>484</v>
      </c>
      <c r="F37" s="75">
        <v>67.599999999999994</v>
      </c>
      <c r="G37" s="75"/>
      <c r="H37" s="75"/>
      <c r="I37" s="75">
        <v>5.65</v>
      </c>
      <c r="J37" s="75"/>
      <c r="K37" s="75">
        <v>73.25</v>
      </c>
    </row>
    <row r="38" spans="1:11" x14ac:dyDescent="0.3">
      <c r="A38" s="1"/>
      <c r="B38" s="73" t="s">
        <v>518</v>
      </c>
      <c r="C38" s="73" t="s">
        <v>871</v>
      </c>
      <c r="D38" s="73" t="s">
        <v>59</v>
      </c>
      <c r="E38" s="74" t="s">
        <v>483</v>
      </c>
      <c r="F38" s="75">
        <v>44.1</v>
      </c>
      <c r="G38" s="75">
        <v>45.9</v>
      </c>
      <c r="H38" s="75">
        <v>46.15</v>
      </c>
      <c r="I38" s="75">
        <v>46.8</v>
      </c>
      <c r="J38" s="75">
        <v>43.25</v>
      </c>
      <c r="K38" s="75">
        <v>226.2</v>
      </c>
    </row>
    <row r="39" spans="1:11" x14ac:dyDescent="0.3">
      <c r="A39" s="1"/>
      <c r="B39" s="73" t="s">
        <v>90</v>
      </c>
      <c r="C39" s="73" t="s">
        <v>91</v>
      </c>
      <c r="D39" s="73" t="s">
        <v>59</v>
      </c>
      <c r="E39" s="74" t="s">
        <v>483</v>
      </c>
      <c r="F39" s="75">
        <v>14071.75</v>
      </c>
      <c r="G39" s="75">
        <v>14608.05</v>
      </c>
      <c r="H39" s="75">
        <v>14577</v>
      </c>
      <c r="I39" s="75">
        <v>14891.1</v>
      </c>
      <c r="J39" s="75">
        <v>14386.9</v>
      </c>
      <c r="K39" s="75">
        <v>72534.8</v>
      </c>
    </row>
    <row r="40" spans="1:11" x14ac:dyDescent="0.3">
      <c r="A40" s="1"/>
      <c r="B40" s="73" t="s">
        <v>90</v>
      </c>
      <c r="C40" s="73" t="s">
        <v>872</v>
      </c>
      <c r="D40" s="73" t="s">
        <v>59</v>
      </c>
      <c r="E40" s="74" t="s">
        <v>483</v>
      </c>
      <c r="F40" s="75">
        <v>4806.3999999999996</v>
      </c>
      <c r="G40" s="75">
        <v>4978.1499999999996</v>
      </c>
      <c r="H40" s="75">
        <v>4976.2</v>
      </c>
      <c r="I40" s="75">
        <v>5126.55</v>
      </c>
      <c r="J40" s="75">
        <v>5003.6499999999996</v>
      </c>
      <c r="K40" s="75">
        <v>24890.95</v>
      </c>
    </row>
    <row r="41" spans="1:11" x14ac:dyDescent="0.3">
      <c r="A41" s="1"/>
      <c r="B41" s="73" t="s">
        <v>90</v>
      </c>
      <c r="C41" s="73" t="s">
        <v>993</v>
      </c>
      <c r="D41" s="73" t="s">
        <v>994</v>
      </c>
      <c r="E41" s="74" t="s">
        <v>484</v>
      </c>
      <c r="F41" s="75"/>
      <c r="G41" s="75"/>
      <c r="H41" s="75"/>
      <c r="I41" s="75"/>
      <c r="J41" s="75"/>
      <c r="K41" s="75">
        <v>0</v>
      </c>
    </row>
    <row r="42" spans="1:11" x14ac:dyDescent="0.3">
      <c r="A42" s="1"/>
      <c r="B42" s="73" t="s">
        <v>90</v>
      </c>
      <c r="C42" s="73" t="s">
        <v>993</v>
      </c>
      <c r="D42" s="73" t="s">
        <v>995</v>
      </c>
      <c r="E42" s="74" t="s">
        <v>484</v>
      </c>
      <c r="F42" s="75"/>
      <c r="G42" s="75"/>
      <c r="H42" s="75"/>
      <c r="I42" s="75"/>
      <c r="J42" s="75"/>
      <c r="K42" s="75">
        <v>0</v>
      </c>
    </row>
    <row r="43" spans="1:11" ht="27.6" x14ac:dyDescent="0.3">
      <c r="A43" s="1"/>
      <c r="B43" s="73" t="s">
        <v>507</v>
      </c>
      <c r="C43" s="73" t="s">
        <v>873</v>
      </c>
      <c r="D43" s="73" t="s">
        <v>59</v>
      </c>
      <c r="E43" s="74" t="s">
        <v>483</v>
      </c>
      <c r="F43" s="75">
        <v>112.95</v>
      </c>
      <c r="G43" s="75">
        <v>103.9</v>
      </c>
      <c r="H43" s="75">
        <v>110.15</v>
      </c>
      <c r="I43" s="75">
        <v>109.9</v>
      </c>
      <c r="J43" s="75">
        <v>109.9</v>
      </c>
      <c r="K43" s="75">
        <v>546.79999999999995</v>
      </c>
    </row>
    <row r="44" spans="1:11" ht="27.6" x14ac:dyDescent="0.3">
      <c r="A44" s="1"/>
      <c r="B44" s="73" t="s">
        <v>523</v>
      </c>
      <c r="C44" s="73" t="s">
        <v>874</v>
      </c>
      <c r="D44" s="73" t="s">
        <v>59</v>
      </c>
      <c r="E44" s="74" t="s">
        <v>483</v>
      </c>
      <c r="F44" s="75">
        <v>239.8</v>
      </c>
      <c r="G44" s="75">
        <v>240</v>
      </c>
      <c r="H44" s="75">
        <v>239.85</v>
      </c>
      <c r="I44" s="75">
        <v>239.85</v>
      </c>
      <c r="J44" s="75">
        <v>239.95</v>
      </c>
      <c r="K44" s="75">
        <v>1199.45</v>
      </c>
    </row>
    <row r="45" spans="1:11" ht="27.6" x14ac:dyDescent="0.3">
      <c r="A45" s="1"/>
      <c r="B45" s="73" t="s">
        <v>508</v>
      </c>
      <c r="C45" s="73" t="s">
        <v>875</v>
      </c>
      <c r="D45" s="73" t="s">
        <v>59</v>
      </c>
      <c r="E45" s="74" t="s">
        <v>483</v>
      </c>
      <c r="F45" s="75">
        <v>459.75</v>
      </c>
      <c r="G45" s="75">
        <v>465.15</v>
      </c>
      <c r="H45" s="75">
        <v>478.5</v>
      </c>
      <c r="I45" s="75">
        <v>472.4</v>
      </c>
      <c r="J45" s="75">
        <v>470.95</v>
      </c>
      <c r="K45" s="75">
        <v>2346.75</v>
      </c>
    </row>
    <row r="46" spans="1:11" x14ac:dyDescent="0.3">
      <c r="A46" s="1"/>
      <c r="B46" s="73" t="s">
        <v>492</v>
      </c>
      <c r="C46" s="73" t="s">
        <v>876</v>
      </c>
      <c r="D46" s="73" t="s">
        <v>59</v>
      </c>
      <c r="E46" s="74" t="s">
        <v>483</v>
      </c>
      <c r="F46" s="75">
        <v>1830</v>
      </c>
      <c r="G46" s="75">
        <v>591.15</v>
      </c>
      <c r="H46" s="75"/>
      <c r="I46" s="75">
        <v>1517.6</v>
      </c>
      <c r="J46" s="75">
        <v>4032.9</v>
      </c>
      <c r="K46" s="75">
        <v>7971.65</v>
      </c>
    </row>
    <row r="47" spans="1:11" x14ac:dyDescent="0.3">
      <c r="A47" s="1"/>
      <c r="B47" s="73" t="s">
        <v>492</v>
      </c>
      <c r="C47" s="73" t="s">
        <v>877</v>
      </c>
      <c r="D47" s="73" t="s">
        <v>59</v>
      </c>
      <c r="E47" s="74" t="s">
        <v>483</v>
      </c>
      <c r="F47" s="75">
        <v>155.94999999999999</v>
      </c>
      <c r="G47" s="75">
        <v>156</v>
      </c>
      <c r="H47" s="75">
        <v>156</v>
      </c>
      <c r="I47" s="75">
        <v>156</v>
      </c>
      <c r="J47" s="75">
        <v>156</v>
      </c>
      <c r="K47" s="75">
        <v>779.95</v>
      </c>
    </row>
    <row r="48" spans="1:11" x14ac:dyDescent="0.3">
      <c r="A48" s="1"/>
      <c r="B48" s="73" t="s">
        <v>878</v>
      </c>
      <c r="C48" s="73" t="s">
        <v>879</v>
      </c>
      <c r="D48" s="73" t="s">
        <v>59</v>
      </c>
      <c r="E48" s="74" t="s">
        <v>483</v>
      </c>
      <c r="F48" s="75">
        <v>1507.65</v>
      </c>
      <c r="G48" s="75">
        <v>1439.75</v>
      </c>
      <c r="H48" s="75">
        <v>1499.95</v>
      </c>
      <c r="I48" s="75">
        <v>1398.55</v>
      </c>
      <c r="J48" s="75">
        <v>1500.85</v>
      </c>
      <c r="K48" s="75">
        <v>7346.75</v>
      </c>
    </row>
    <row r="49" spans="1:11" x14ac:dyDescent="0.3">
      <c r="A49" s="1"/>
      <c r="B49" s="73" t="s">
        <v>509</v>
      </c>
      <c r="C49" s="73" t="s">
        <v>880</v>
      </c>
      <c r="D49" s="73" t="s">
        <v>59</v>
      </c>
      <c r="E49" s="74" t="s">
        <v>483</v>
      </c>
      <c r="F49" s="75">
        <v>92.8</v>
      </c>
      <c r="G49" s="75">
        <v>84</v>
      </c>
      <c r="H49" s="75">
        <v>88.85</v>
      </c>
      <c r="I49" s="75">
        <v>87.95</v>
      </c>
      <c r="J49" s="75">
        <v>89.5</v>
      </c>
      <c r="K49" s="75">
        <v>443.1</v>
      </c>
    </row>
    <row r="50" spans="1:11" x14ac:dyDescent="0.3">
      <c r="A50" s="1"/>
      <c r="B50" s="73" t="s">
        <v>47</v>
      </c>
      <c r="C50" s="73" t="s">
        <v>881</v>
      </c>
      <c r="D50" s="73" t="s">
        <v>59</v>
      </c>
      <c r="E50" s="74" t="s">
        <v>483</v>
      </c>
      <c r="F50" s="75">
        <v>64.849999999999994</v>
      </c>
      <c r="G50" s="75">
        <v>56.95</v>
      </c>
      <c r="H50" s="75">
        <v>67.400000000000006</v>
      </c>
      <c r="I50" s="75">
        <v>48.6</v>
      </c>
      <c r="J50" s="75">
        <v>55.125</v>
      </c>
      <c r="K50" s="75">
        <v>292.92500000000001</v>
      </c>
    </row>
    <row r="51" spans="1:11" x14ac:dyDescent="0.3">
      <c r="A51" s="1"/>
      <c r="B51" s="73" t="s">
        <v>94</v>
      </c>
      <c r="C51" s="73" t="s">
        <v>996</v>
      </c>
      <c r="D51" s="73" t="s">
        <v>997</v>
      </c>
      <c r="E51" s="74" t="s">
        <v>484</v>
      </c>
      <c r="F51" s="75">
        <v>602.70000000000005</v>
      </c>
      <c r="G51" s="75">
        <v>1063.8</v>
      </c>
      <c r="H51" s="75">
        <v>704.9</v>
      </c>
      <c r="I51" s="75">
        <v>719.5</v>
      </c>
      <c r="J51" s="75">
        <v>1033.8499999999999</v>
      </c>
      <c r="K51" s="75">
        <v>4124.75</v>
      </c>
    </row>
    <row r="52" spans="1:11" x14ac:dyDescent="0.3">
      <c r="A52" s="1"/>
      <c r="B52" s="73" t="s">
        <v>94</v>
      </c>
      <c r="C52" s="73" t="s">
        <v>998</v>
      </c>
      <c r="D52" s="73" t="s">
        <v>99</v>
      </c>
      <c r="E52" s="74" t="s">
        <v>484</v>
      </c>
      <c r="F52" s="75"/>
      <c r="G52" s="75"/>
      <c r="H52" s="75"/>
      <c r="I52" s="75"/>
      <c r="J52" s="75">
        <v>125.3</v>
      </c>
      <c r="K52" s="75">
        <v>125.3</v>
      </c>
    </row>
    <row r="53" spans="1:11" x14ac:dyDescent="0.3">
      <c r="A53" s="1"/>
      <c r="B53" s="73" t="s">
        <v>94</v>
      </c>
      <c r="C53" s="73" t="s">
        <v>999</v>
      </c>
      <c r="D53" s="73" t="s">
        <v>249</v>
      </c>
      <c r="E53" s="74" t="s">
        <v>484</v>
      </c>
      <c r="F53" s="75"/>
      <c r="G53" s="75"/>
      <c r="H53" s="75"/>
      <c r="I53" s="75"/>
      <c r="J53" s="75"/>
      <c r="K53" s="75">
        <v>0</v>
      </c>
    </row>
    <row r="54" spans="1:11" x14ac:dyDescent="0.3">
      <c r="A54" s="1"/>
      <c r="B54" s="73" t="s">
        <v>524</v>
      </c>
      <c r="C54" s="73" t="s">
        <v>1000</v>
      </c>
      <c r="D54" s="73" t="s">
        <v>59</v>
      </c>
      <c r="E54" s="74" t="s">
        <v>486</v>
      </c>
      <c r="F54" s="75">
        <v>1138.8</v>
      </c>
      <c r="G54" s="75">
        <v>1044.75</v>
      </c>
      <c r="H54" s="75">
        <v>1226.5999999999999</v>
      </c>
      <c r="I54" s="75">
        <v>955</v>
      </c>
      <c r="J54" s="75">
        <v>898.65</v>
      </c>
      <c r="K54" s="75">
        <v>5263.8</v>
      </c>
    </row>
    <row r="55" spans="1:11" x14ac:dyDescent="0.3">
      <c r="A55" s="1"/>
      <c r="B55" s="73" t="s">
        <v>524</v>
      </c>
      <c r="C55" s="73" t="s">
        <v>1001</v>
      </c>
      <c r="D55" s="73" t="s">
        <v>59</v>
      </c>
      <c r="E55" s="74" t="s">
        <v>486</v>
      </c>
      <c r="F55" s="75">
        <v>474.15</v>
      </c>
      <c r="G55" s="75">
        <v>486.65</v>
      </c>
      <c r="H55" s="75">
        <v>562.1</v>
      </c>
      <c r="I55" s="75">
        <v>538.20000000000005</v>
      </c>
      <c r="J55" s="75">
        <v>346.55</v>
      </c>
      <c r="K55" s="75">
        <v>2407.65</v>
      </c>
    </row>
    <row r="56" spans="1:11" x14ac:dyDescent="0.3">
      <c r="A56" s="1"/>
      <c r="B56" s="73" t="s">
        <v>500</v>
      </c>
      <c r="C56" s="73" t="s">
        <v>1002</v>
      </c>
      <c r="D56" s="73" t="s">
        <v>59</v>
      </c>
      <c r="E56" s="74" t="s">
        <v>486</v>
      </c>
      <c r="F56" s="75">
        <v>2525.65</v>
      </c>
      <c r="G56" s="75">
        <v>1903.3</v>
      </c>
      <c r="H56" s="75">
        <v>1903.3</v>
      </c>
      <c r="I56" s="75">
        <v>2222.4499999999998</v>
      </c>
      <c r="J56" s="75">
        <v>1544.75</v>
      </c>
      <c r="K56" s="75">
        <v>10099.450000000001</v>
      </c>
    </row>
    <row r="57" spans="1:11" x14ac:dyDescent="0.3">
      <c r="A57" s="1"/>
      <c r="B57" s="73" t="s">
        <v>101</v>
      </c>
      <c r="C57" s="73" t="s">
        <v>1003</v>
      </c>
      <c r="D57" s="73" t="s">
        <v>1004</v>
      </c>
      <c r="E57" s="74" t="s">
        <v>486</v>
      </c>
      <c r="F57" s="75">
        <v>1999.45</v>
      </c>
      <c r="G57" s="75">
        <v>1762.8</v>
      </c>
      <c r="H57" s="75">
        <v>2346.4499999999998</v>
      </c>
      <c r="I57" s="75">
        <v>1971.25</v>
      </c>
      <c r="J57" s="75">
        <v>624.85</v>
      </c>
      <c r="K57" s="75">
        <v>8704.7999999999993</v>
      </c>
    </row>
    <row r="58" spans="1:11" x14ac:dyDescent="0.3">
      <c r="A58" s="1"/>
      <c r="B58" s="73" t="s">
        <v>101</v>
      </c>
      <c r="C58" s="73" t="s">
        <v>1003</v>
      </c>
      <c r="D58" s="73" t="s">
        <v>1005</v>
      </c>
      <c r="E58" s="74" t="s">
        <v>486</v>
      </c>
      <c r="F58" s="75">
        <v>2291.0500000000002</v>
      </c>
      <c r="G58" s="75">
        <v>2112.1</v>
      </c>
      <c r="H58" s="75">
        <v>2392.4499999999998</v>
      </c>
      <c r="I58" s="75">
        <v>2204.75</v>
      </c>
      <c r="J58" s="75">
        <v>832.5</v>
      </c>
      <c r="K58" s="75">
        <v>9832.85</v>
      </c>
    </row>
    <row r="59" spans="1:11" x14ac:dyDescent="0.3">
      <c r="A59" s="1"/>
      <c r="B59" s="73" t="s">
        <v>101</v>
      </c>
      <c r="C59" s="73" t="s">
        <v>1006</v>
      </c>
      <c r="D59" s="73" t="s">
        <v>1007</v>
      </c>
      <c r="E59" s="74" t="s">
        <v>486</v>
      </c>
      <c r="F59" s="75">
        <v>361.65</v>
      </c>
      <c r="G59" s="75">
        <v>294.89999999999998</v>
      </c>
      <c r="H59" s="75">
        <v>381.75</v>
      </c>
      <c r="I59" s="75">
        <v>308.5</v>
      </c>
      <c r="J59" s="75">
        <v>92.05</v>
      </c>
      <c r="K59" s="75">
        <v>1438.85</v>
      </c>
    </row>
    <row r="60" spans="1:11" x14ac:dyDescent="0.3">
      <c r="A60" s="1"/>
      <c r="B60" s="73" t="s">
        <v>101</v>
      </c>
      <c r="C60" s="73" t="s">
        <v>1006</v>
      </c>
      <c r="D60" s="73" t="s">
        <v>1008</v>
      </c>
      <c r="E60" s="74" t="s">
        <v>486</v>
      </c>
      <c r="F60" s="75">
        <v>163.4</v>
      </c>
      <c r="G60" s="75">
        <v>168.65</v>
      </c>
      <c r="H60" s="75">
        <v>225.65</v>
      </c>
      <c r="I60" s="75">
        <v>213.7</v>
      </c>
      <c r="J60" s="75">
        <v>66.099999999999994</v>
      </c>
      <c r="K60" s="75">
        <v>837.5</v>
      </c>
    </row>
    <row r="61" spans="1:11" x14ac:dyDescent="0.3">
      <c r="A61" s="1"/>
      <c r="B61" s="73" t="s">
        <v>101</v>
      </c>
      <c r="C61" s="73" t="s">
        <v>1009</v>
      </c>
      <c r="D61" s="73" t="s">
        <v>59</v>
      </c>
      <c r="E61" s="74" t="s">
        <v>483</v>
      </c>
      <c r="F61" s="75"/>
      <c r="G61" s="75"/>
      <c r="H61" s="75"/>
      <c r="I61" s="75"/>
      <c r="J61" s="75"/>
      <c r="K61" s="75">
        <v>0</v>
      </c>
    </row>
    <row r="62" spans="1:11" x14ac:dyDescent="0.3">
      <c r="A62" s="1"/>
      <c r="B62" s="73" t="s">
        <v>101</v>
      </c>
      <c r="C62" s="73" t="s">
        <v>882</v>
      </c>
      <c r="D62" s="73" t="s">
        <v>59</v>
      </c>
      <c r="E62" s="74" t="s">
        <v>483</v>
      </c>
      <c r="F62" s="75">
        <v>1580.3</v>
      </c>
      <c r="G62" s="75">
        <v>1505.55</v>
      </c>
      <c r="H62" s="75">
        <v>1874.85</v>
      </c>
      <c r="I62" s="75">
        <v>1857.3</v>
      </c>
      <c r="J62" s="75">
        <v>1595.55</v>
      </c>
      <c r="K62" s="75">
        <v>8413.5499999999993</v>
      </c>
    </row>
    <row r="63" spans="1:11" x14ac:dyDescent="0.3">
      <c r="A63" s="1"/>
      <c r="B63" s="73" t="s">
        <v>101</v>
      </c>
      <c r="C63" s="73" t="s">
        <v>1010</v>
      </c>
      <c r="D63" s="73" t="s">
        <v>59</v>
      </c>
      <c r="E63" s="74" t="s">
        <v>485</v>
      </c>
      <c r="F63" s="75">
        <v>326.89999999999998</v>
      </c>
      <c r="G63" s="75">
        <v>319.3</v>
      </c>
      <c r="H63" s="75">
        <v>210.75</v>
      </c>
      <c r="I63" s="75">
        <v>294.10000000000002</v>
      </c>
      <c r="J63" s="75">
        <v>333</v>
      </c>
      <c r="K63" s="75">
        <v>1484.05</v>
      </c>
    </row>
    <row r="64" spans="1:11" x14ac:dyDescent="0.3">
      <c r="A64" s="1"/>
      <c r="B64" s="73" t="s">
        <v>101</v>
      </c>
      <c r="C64" s="73" t="s">
        <v>106</v>
      </c>
      <c r="D64" s="73" t="s">
        <v>1011</v>
      </c>
      <c r="E64" s="74" t="s">
        <v>484</v>
      </c>
      <c r="F64" s="75">
        <v>4203.1000000000004</v>
      </c>
      <c r="G64" s="75">
        <v>4272.3999999999996</v>
      </c>
      <c r="H64" s="75">
        <v>4274.2</v>
      </c>
      <c r="I64" s="75">
        <v>4112.25</v>
      </c>
      <c r="J64" s="75">
        <v>4257.6000000000004</v>
      </c>
      <c r="K64" s="75">
        <v>21119.55</v>
      </c>
    </row>
    <row r="65" spans="1:11" x14ac:dyDescent="0.3">
      <c r="A65" s="1"/>
      <c r="B65" s="73" t="s">
        <v>101</v>
      </c>
      <c r="C65" s="73" t="s">
        <v>106</v>
      </c>
      <c r="D65" s="73" t="s">
        <v>1012</v>
      </c>
      <c r="E65" s="74" t="s">
        <v>484</v>
      </c>
      <c r="F65" s="75">
        <v>4156.75</v>
      </c>
      <c r="G65" s="75">
        <v>4218.1000000000004</v>
      </c>
      <c r="H65" s="75">
        <v>4221.45</v>
      </c>
      <c r="I65" s="75">
        <v>4069.5</v>
      </c>
      <c r="J65" s="75">
        <v>4206.5</v>
      </c>
      <c r="K65" s="75">
        <v>20872.3</v>
      </c>
    </row>
    <row r="66" spans="1:11" x14ac:dyDescent="0.3">
      <c r="A66" s="1"/>
      <c r="B66" s="73" t="s">
        <v>101</v>
      </c>
      <c r="C66" s="73" t="s">
        <v>106</v>
      </c>
      <c r="D66" s="73" t="s">
        <v>1013</v>
      </c>
      <c r="E66" s="74" t="s">
        <v>484</v>
      </c>
      <c r="F66" s="75">
        <v>3288.65</v>
      </c>
      <c r="G66" s="75">
        <v>5034.5</v>
      </c>
      <c r="H66" s="75">
        <v>4807.3</v>
      </c>
      <c r="I66" s="75">
        <v>4617.25</v>
      </c>
      <c r="J66" s="75">
        <v>5035.8999999999996</v>
      </c>
      <c r="K66" s="75">
        <v>22783.599999999999</v>
      </c>
    </row>
    <row r="67" spans="1:11" x14ac:dyDescent="0.3">
      <c r="A67" s="1"/>
      <c r="B67" s="73" t="s">
        <v>101</v>
      </c>
      <c r="C67" s="73" t="s">
        <v>106</v>
      </c>
      <c r="D67" s="73" t="s">
        <v>981</v>
      </c>
      <c r="E67" s="74" t="s">
        <v>484</v>
      </c>
      <c r="F67" s="75">
        <v>5655.5</v>
      </c>
      <c r="G67" s="75">
        <v>6562.75</v>
      </c>
      <c r="H67" s="75">
        <v>6544.7</v>
      </c>
      <c r="I67" s="75">
        <v>6388.35</v>
      </c>
      <c r="J67" s="75">
        <v>6581.9</v>
      </c>
      <c r="K67" s="75">
        <v>31733.200000000001</v>
      </c>
    </row>
    <row r="68" spans="1:11" x14ac:dyDescent="0.3">
      <c r="A68" s="1"/>
      <c r="B68" s="73" t="s">
        <v>101</v>
      </c>
      <c r="C68" s="73" t="s">
        <v>109</v>
      </c>
      <c r="D68" s="73" t="s">
        <v>1014</v>
      </c>
      <c r="E68" s="74" t="s">
        <v>484</v>
      </c>
      <c r="F68" s="75">
        <v>1517.35</v>
      </c>
      <c r="G68" s="75">
        <v>1487.65</v>
      </c>
      <c r="H68" s="75">
        <v>1000.75</v>
      </c>
      <c r="I68" s="75">
        <v>1182.8499999999999</v>
      </c>
      <c r="J68" s="75">
        <v>1641.55</v>
      </c>
      <c r="K68" s="75">
        <v>6830.15</v>
      </c>
    </row>
    <row r="69" spans="1:11" x14ac:dyDescent="0.3">
      <c r="A69" s="1"/>
      <c r="B69" s="73" t="s">
        <v>101</v>
      </c>
      <c r="C69" s="73" t="s">
        <v>109</v>
      </c>
      <c r="D69" s="73" t="s">
        <v>1015</v>
      </c>
      <c r="E69" s="74" t="s">
        <v>484</v>
      </c>
      <c r="F69" s="75">
        <v>802.55</v>
      </c>
      <c r="G69" s="75">
        <v>796.7</v>
      </c>
      <c r="H69" s="75">
        <v>670.15</v>
      </c>
      <c r="I69" s="75">
        <v>711.75</v>
      </c>
      <c r="J69" s="75">
        <v>837.15</v>
      </c>
      <c r="K69" s="75">
        <v>3818.3</v>
      </c>
    </row>
    <row r="70" spans="1:11" x14ac:dyDescent="0.3">
      <c r="A70" s="1"/>
      <c r="B70" s="73" t="s">
        <v>101</v>
      </c>
      <c r="C70" s="73" t="s">
        <v>1016</v>
      </c>
      <c r="D70" s="73" t="s">
        <v>1014</v>
      </c>
      <c r="E70" s="74" t="s">
        <v>484</v>
      </c>
      <c r="F70" s="75"/>
      <c r="G70" s="75"/>
      <c r="H70" s="75"/>
      <c r="I70" s="75"/>
      <c r="J70" s="75"/>
      <c r="K70" s="75">
        <v>0</v>
      </c>
    </row>
    <row r="71" spans="1:11" x14ac:dyDescent="0.3">
      <c r="A71" s="1"/>
      <c r="B71" s="73" t="s">
        <v>101</v>
      </c>
      <c r="C71" s="73" t="s">
        <v>1016</v>
      </c>
      <c r="D71" s="73" t="s">
        <v>1017</v>
      </c>
      <c r="E71" s="74" t="s">
        <v>484</v>
      </c>
      <c r="F71" s="75"/>
      <c r="G71" s="75"/>
      <c r="H71" s="75"/>
      <c r="I71" s="75"/>
      <c r="J71" s="75"/>
      <c r="K71" s="75">
        <v>0</v>
      </c>
    </row>
    <row r="72" spans="1:11" x14ac:dyDescent="0.3">
      <c r="A72" s="1"/>
      <c r="B72" s="73" t="s">
        <v>101</v>
      </c>
      <c r="C72" s="73" t="s">
        <v>1016</v>
      </c>
      <c r="D72" s="73" t="s">
        <v>1018</v>
      </c>
      <c r="E72" s="74" t="s">
        <v>484</v>
      </c>
      <c r="F72" s="75"/>
      <c r="G72" s="75"/>
      <c r="H72" s="75"/>
      <c r="I72" s="75"/>
      <c r="J72" s="75"/>
      <c r="K72" s="75">
        <v>0</v>
      </c>
    </row>
    <row r="73" spans="1:11" x14ac:dyDescent="0.3">
      <c r="A73" s="1"/>
      <c r="B73" s="73" t="s">
        <v>101</v>
      </c>
      <c r="C73" s="73" t="s">
        <v>1019</v>
      </c>
      <c r="D73" s="73" t="s">
        <v>1020</v>
      </c>
      <c r="E73" s="74" t="s">
        <v>484</v>
      </c>
      <c r="F73" s="75"/>
      <c r="G73" s="75"/>
      <c r="H73" s="75"/>
      <c r="I73" s="75"/>
      <c r="J73" s="75"/>
      <c r="K73" s="75">
        <v>0</v>
      </c>
    </row>
    <row r="74" spans="1:11" x14ac:dyDescent="0.3">
      <c r="A74" s="1"/>
      <c r="B74" s="73" t="s">
        <v>101</v>
      </c>
      <c r="C74" s="73" t="s">
        <v>1019</v>
      </c>
      <c r="D74" s="73" t="s">
        <v>1021</v>
      </c>
      <c r="E74" s="74" t="s">
        <v>484</v>
      </c>
      <c r="F74" s="75"/>
      <c r="G74" s="75"/>
      <c r="H74" s="75"/>
      <c r="I74" s="75"/>
      <c r="J74" s="75"/>
      <c r="K74" s="75">
        <v>0</v>
      </c>
    </row>
    <row r="75" spans="1:11" x14ac:dyDescent="0.3">
      <c r="A75" s="1"/>
      <c r="B75" s="73" t="s">
        <v>101</v>
      </c>
      <c r="C75" s="73" t="s">
        <v>1019</v>
      </c>
      <c r="D75" s="73" t="s">
        <v>1013</v>
      </c>
      <c r="E75" s="74" t="s">
        <v>484</v>
      </c>
      <c r="F75" s="75"/>
      <c r="G75" s="75"/>
      <c r="H75" s="75"/>
      <c r="I75" s="75"/>
      <c r="J75" s="75"/>
      <c r="K75" s="75">
        <v>0</v>
      </c>
    </row>
    <row r="76" spans="1:11" x14ac:dyDescent="0.3">
      <c r="A76" s="1"/>
      <c r="B76" s="73" t="s">
        <v>110</v>
      </c>
      <c r="C76" s="73" t="s">
        <v>111</v>
      </c>
      <c r="D76" s="73" t="s">
        <v>1022</v>
      </c>
      <c r="E76" s="74" t="s">
        <v>484</v>
      </c>
      <c r="F76" s="75">
        <v>4371.7</v>
      </c>
      <c r="G76" s="75">
        <v>4372.6499999999996</v>
      </c>
      <c r="H76" s="75">
        <v>4215.25</v>
      </c>
      <c r="I76" s="75">
        <v>4121.55</v>
      </c>
      <c r="J76" s="75">
        <v>4378.8</v>
      </c>
      <c r="K76" s="75">
        <v>21459.95</v>
      </c>
    </row>
    <row r="77" spans="1:11" x14ac:dyDescent="0.3">
      <c r="A77" s="1"/>
      <c r="B77" s="73" t="s">
        <v>110</v>
      </c>
      <c r="C77" s="73" t="s">
        <v>111</v>
      </c>
      <c r="D77" s="73" t="s">
        <v>1023</v>
      </c>
      <c r="E77" s="74" t="s">
        <v>484</v>
      </c>
      <c r="F77" s="75">
        <v>4377.8500000000004</v>
      </c>
      <c r="G77" s="75">
        <v>4381.05</v>
      </c>
      <c r="H77" s="75">
        <v>4224.05</v>
      </c>
      <c r="I77" s="75">
        <v>4129.25</v>
      </c>
      <c r="J77" s="75">
        <v>4389.8500000000004</v>
      </c>
      <c r="K77" s="75">
        <v>21502.05</v>
      </c>
    </row>
    <row r="78" spans="1:11" x14ac:dyDescent="0.3">
      <c r="A78" s="1"/>
      <c r="B78" s="73" t="s">
        <v>110</v>
      </c>
      <c r="C78" s="73" t="s">
        <v>111</v>
      </c>
      <c r="D78" s="73" t="s">
        <v>1024</v>
      </c>
      <c r="E78" s="74" t="s">
        <v>484</v>
      </c>
      <c r="F78" s="75">
        <v>4425.45</v>
      </c>
      <c r="G78" s="75">
        <v>4429.95</v>
      </c>
      <c r="H78" s="75">
        <v>4348.75</v>
      </c>
      <c r="I78" s="75">
        <v>4295.8999999999996</v>
      </c>
      <c r="J78" s="75">
        <v>4424.8500000000004</v>
      </c>
      <c r="K78" s="75">
        <v>21924.9</v>
      </c>
    </row>
    <row r="79" spans="1:11" x14ac:dyDescent="0.3">
      <c r="A79" s="1"/>
      <c r="B79" s="73" t="s">
        <v>525</v>
      </c>
      <c r="C79" s="73" t="s">
        <v>883</v>
      </c>
      <c r="D79" s="73" t="s">
        <v>59</v>
      </c>
      <c r="E79" s="74" t="s">
        <v>483</v>
      </c>
      <c r="F79" s="75">
        <v>99.85</v>
      </c>
      <c r="G79" s="75">
        <v>123.5</v>
      </c>
      <c r="H79" s="75">
        <v>126.65</v>
      </c>
      <c r="I79" s="75">
        <v>153.85</v>
      </c>
      <c r="J79" s="75">
        <v>132.1</v>
      </c>
      <c r="K79" s="75">
        <v>635.95000000000005</v>
      </c>
    </row>
    <row r="80" spans="1:11" x14ac:dyDescent="0.3">
      <c r="A80" s="1"/>
      <c r="B80" s="73" t="s">
        <v>525</v>
      </c>
      <c r="C80" s="73" t="s">
        <v>884</v>
      </c>
      <c r="D80" s="73" t="s">
        <v>59</v>
      </c>
      <c r="E80" s="74" t="s">
        <v>483</v>
      </c>
      <c r="F80" s="75">
        <v>43.15</v>
      </c>
      <c r="G80" s="75">
        <v>54.1</v>
      </c>
      <c r="H80" s="75">
        <v>48.55</v>
      </c>
      <c r="I80" s="75">
        <v>45.55</v>
      </c>
      <c r="J80" s="75">
        <v>43.35</v>
      </c>
      <c r="K80" s="75">
        <v>234.7</v>
      </c>
    </row>
    <row r="81" spans="1:11" x14ac:dyDescent="0.3">
      <c r="A81" s="1"/>
      <c r="B81" s="73" t="s">
        <v>526</v>
      </c>
      <c r="C81" s="73" t="s">
        <v>885</v>
      </c>
      <c r="D81" s="73" t="s">
        <v>59</v>
      </c>
      <c r="E81" s="74" t="s">
        <v>483</v>
      </c>
      <c r="F81" s="75">
        <v>82.8</v>
      </c>
      <c r="G81" s="75">
        <v>83.55</v>
      </c>
      <c r="H81" s="75">
        <v>116.8</v>
      </c>
      <c r="I81" s="75">
        <v>105.35</v>
      </c>
      <c r="J81" s="75">
        <v>105.8</v>
      </c>
      <c r="K81" s="75">
        <v>494.3</v>
      </c>
    </row>
    <row r="82" spans="1:11" x14ac:dyDescent="0.3">
      <c r="A82" s="1"/>
      <c r="B82" s="73" t="s">
        <v>526</v>
      </c>
      <c r="C82" s="73" t="s">
        <v>886</v>
      </c>
      <c r="D82" s="73" t="s">
        <v>59</v>
      </c>
      <c r="E82" s="74" t="s">
        <v>483</v>
      </c>
      <c r="F82" s="75">
        <v>93.4</v>
      </c>
      <c r="G82" s="75">
        <v>94.35</v>
      </c>
      <c r="H82" s="75">
        <v>128.30000000000001</v>
      </c>
      <c r="I82" s="75">
        <v>116.7</v>
      </c>
      <c r="J82" s="75">
        <v>118.35</v>
      </c>
      <c r="K82" s="75">
        <v>551.1</v>
      </c>
    </row>
    <row r="83" spans="1:11" x14ac:dyDescent="0.3">
      <c r="A83" s="1"/>
      <c r="B83" s="73" t="s">
        <v>526</v>
      </c>
      <c r="C83" s="73" t="s">
        <v>887</v>
      </c>
      <c r="D83" s="73" t="s">
        <v>59</v>
      </c>
      <c r="E83" s="74" t="s">
        <v>483</v>
      </c>
      <c r="F83" s="75">
        <v>96.5</v>
      </c>
      <c r="G83" s="75">
        <v>96.6</v>
      </c>
      <c r="H83" s="75">
        <v>129</v>
      </c>
      <c r="I83" s="75">
        <v>119.95</v>
      </c>
      <c r="J83" s="75">
        <v>121.05</v>
      </c>
      <c r="K83" s="75">
        <v>563.1</v>
      </c>
    </row>
    <row r="84" spans="1:11" x14ac:dyDescent="0.3">
      <c r="A84" s="1"/>
      <c r="B84" s="73" t="s">
        <v>526</v>
      </c>
      <c r="C84" s="73" t="s">
        <v>888</v>
      </c>
      <c r="D84" s="73" t="s">
        <v>59</v>
      </c>
      <c r="E84" s="74" t="s">
        <v>483</v>
      </c>
      <c r="F84" s="75">
        <v>209.7</v>
      </c>
      <c r="G84" s="75">
        <v>223</v>
      </c>
      <c r="H84" s="75">
        <v>221.95</v>
      </c>
      <c r="I84" s="75">
        <v>208.95</v>
      </c>
      <c r="J84" s="75">
        <v>191.45</v>
      </c>
      <c r="K84" s="75">
        <v>1055.05</v>
      </c>
    </row>
    <row r="85" spans="1:11" x14ac:dyDescent="0.3">
      <c r="A85" s="1"/>
      <c r="B85" s="73" t="s">
        <v>56</v>
      </c>
      <c r="C85" s="73" t="s">
        <v>1025</v>
      </c>
      <c r="D85" s="73" t="s">
        <v>1026</v>
      </c>
      <c r="E85" s="74" t="s">
        <v>484</v>
      </c>
      <c r="F85" s="75">
        <v>803.7</v>
      </c>
      <c r="G85" s="75">
        <v>803.72</v>
      </c>
      <c r="H85" s="75">
        <v>796.55</v>
      </c>
      <c r="I85" s="75">
        <v>813.95</v>
      </c>
      <c r="J85" s="75">
        <v>271.85000000000002</v>
      </c>
      <c r="K85" s="75">
        <v>3489.77</v>
      </c>
    </row>
    <row r="86" spans="1:11" x14ac:dyDescent="0.3">
      <c r="A86" s="1"/>
      <c r="B86" s="73" t="s">
        <v>56</v>
      </c>
      <c r="C86" s="73" t="s">
        <v>1025</v>
      </c>
      <c r="D86" s="73" t="s">
        <v>1027</v>
      </c>
      <c r="E86" s="74" t="s">
        <v>484</v>
      </c>
      <c r="F86" s="75">
        <v>691.65</v>
      </c>
      <c r="G86" s="75">
        <v>673.03</v>
      </c>
      <c r="H86" s="75">
        <v>662.3</v>
      </c>
      <c r="I86" s="75">
        <v>697.15</v>
      </c>
      <c r="J86" s="75">
        <v>239.2</v>
      </c>
      <c r="K86" s="75">
        <v>2963.33</v>
      </c>
    </row>
    <row r="87" spans="1:11" x14ac:dyDescent="0.3">
      <c r="A87" s="1"/>
      <c r="B87" s="73" t="s">
        <v>501</v>
      </c>
      <c r="C87" s="73" t="s">
        <v>1028</v>
      </c>
      <c r="D87" s="73" t="s">
        <v>1028</v>
      </c>
      <c r="E87" s="74" t="s">
        <v>485</v>
      </c>
      <c r="F87" s="75">
        <v>754.2</v>
      </c>
      <c r="G87" s="75">
        <v>748.05</v>
      </c>
      <c r="H87" s="75">
        <v>489.4</v>
      </c>
      <c r="I87" s="75">
        <v>712.75</v>
      </c>
      <c r="J87" s="75">
        <v>717.45</v>
      </c>
      <c r="K87" s="75">
        <v>3421.85</v>
      </c>
    </row>
    <row r="88" spans="1:11" x14ac:dyDescent="0.3">
      <c r="A88" s="1"/>
      <c r="B88" s="73" t="s">
        <v>262</v>
      </c>
      <c r="C88" s="73" t="s">
        <v>1029</v>
      </c>
      <c r="D88" s="73" t="s">
        <v>59</v>
      </c>
      <c r="E88" s="74" t="s">
        <v>486</v>
      </c>
      <c r="F88" s="75">
        <v>216.45</v>
      </c>
      <c r="G88" s="75">
        <v>221.25</v>
      </c>
      <c r="H88" s="75">
        <v>246.2</v>
      </c>
      <c r="I88" s="75">
        <v>247.85</v>
      </c>
      <c r="J88" s="75">
        <v>207.55</v>
      </c>
      <c r="K88" s="75">
        <v>1139.3</v>
      </c>
    </row>
    <row r="89" spans="1:11" x14ac:dyDescent="0.3">
      <c r="A89" s="1"/>
      <c r="B89" s="73" t="s">
        <v>502</v>
      </c>
      <c r="C89" s="73" t="s">
        <v>1030</v>
      </c>
      <c r="D89" s="73" t="s">
        <v>59</v>
      </c>
      <c r="E89" s="74" t="s">
        <v>486</v>
      </c>
      <c r="F89" s="75">
        <v>272.64999999999998</v>
      </c>
      <c r="G89" s="75">
        <v>275.85000000000002</v>
      </c>
      <c r="H89" s="75">
        <v>272.3</v>
      </c>
      <c r="I89" s="75">
        <v>273.2</v>
      </c>
      <c r="J89" s="75">
        <v>235.2</v>
      </c>
      <c r="K89" s="75">
        <v>1329.2</v>
      </c>
    </row>
    <row r="90" spans="1:11" x14ac:dyDescent="0.3">
      <c r="A90" s="1"/>
      <c r="B90" s="73" t="s">
        <v>510</v>
      </c>
      <c r="C90" s="73" t="s">
        <v>889</v>
      </c>
      <c r="D90" s="73" t="s">
        <v>990</v>
      </c>
      <c r="E90" s="74" t="s">
        <v>483</v>
      </c>
      <c r="F90" s="75">
        <v>82.5</v>
      </c>
      <c r="G90" s="75">
        <v>81.650000000000006</v>
      </c>
      <c r="H90" s="75">
        <v>81</v>
      </c>
      <c r="I90" s="75">
        <v>81.45</v>
      </c>
      <c r="J90" s="75">
        <v>81.5</v>
      </c>
      <c r="K90" s="75">
        <v>408.1</v>
      </c>
    </row>
    <row r="91" spans="1:11" x14ac:dyDescent="0.3">
      <c r="A91" s="1"/>
      <c r="B91" s="73" t="s">
        <v>494</v>
      </c>
      <c r="C91" s="73" t="s">
        <v>890</v>
      </c>
      <c r="D91" s="73" t="s">
        <v>59</v>
      </c>
      <c r="E91" s="74" t="s">
        <v>483</v>
      </c>
      <c r="F91" s="75">
        <v>441.7</v>
      </c>
      <c r="G91" s="75">
        <v>441.75</v>
      </c>
      <c r="H91" s="75">
        <v>441.35</v>
      </c>
      <c r="I91" s="75">
        <v>440.9</v>
      </c>
      <c r="J91" s="75">
        <v>440.8</v>
      </c>
      <c r="K91" s="75">
        <v>2206.5</v>
      </c>
    </row>
    <row r="92" spans="1:11" x14ac:dyDescent="0.3">
      <c r="A92" s="1"/>
      <c r="B92" s="73" t="s">
        <v>511</v>
      </c>
      <c r="C92" s="73" t="s">
        <v>891</v>
      </c>
      <c r="D92" s="73" t="s">
        <v>59</v>
      </c>
      <c r="E92" s="74" t="s">
        <v>483</v>
      </c>
      <c r="F92" s="75">
        <v>427.1</v>
      </c>
      <c r="G92" s="75">
        <v>424.5</v>
      </c>
      <c r="H92" s="75">
        <v>432.9</v>
      </c>
      <c r="I92" s="75">
        <v>439.95</v>
      </c>
      <c r="J92" s="75">
        <v>442.35</v>
      </c>
      <c r="K92" s="75">
        <v>2166.8000000000002</v>
      </c>
    </row>
    <row r="93" spans="1:11" x14ac:dyDescent="0.3">
      <c r="A93" s="1"/>
      <c r="B93" s="73" t="s">
        <v>487</v>
      </c>
      <c r="C93" s="73" t="s">
        <v>1031</v>
      </c>
      <c r="D93" s="73" t="s">
        <v>59</v>
      </c>
      <c r="E93" s="74" t="s">
        <v>483</v>
      </c>
      <c r="F93" s="75">
        <v>2156.5</v>
      </c>
      <c r="G93" s="75">
        <v>1412.85</v>
      </c>
      <c r="H93" s="75"/>
      <c r="I93" s="75"/>
      <c r="J93" s="75"/>
      <c r="K93" s="75">
        <v>3569.35</v>
      </c>
    </row>
    <row r="94" spans="1:11" x14ac:dyDescent="0.3">
      <c r="A94" s="1"/>
      <c r="B94" s="73" t="s">
        <v>275</v>
      </c>
      <c r="C94" s="73" t="s">
        <v>1032</v>
      </c>
      <c r="D94" s="73" t="s">
        <v>59</v>
      </c>
      <c r="E94" s="74" t="s">
        <v>484</v>
      </c>
      <c r="F94" s="75"/>
      <c r="G94" s="75"/>
      <c r="H94" s="75"/>
      <c r="I94" s="75"/>
      <c r="J94" s="75"/>
      <c r="K94" s="75">
        <v>0</v>
      </c>
    </row>
    <row r="95" spans="1:11" x14ac:dyDescent="0.3">
      <c r="A95" s="1"/>
      <c r="B95" s="73" t="s">
        <v>275</v>
      </c>
      <c r="C95" s="73" t="s">
        <v>1033</v>
      </c>
      <c r="D95" s="73" t="s">
        <v>59</v>
      </c>
      <c r="E95" s="74" t="s">
        <v>484</v>
      </c>
      <c r="F95" s="75"/>
      <c r="G95" s="75"/>
      <c r="H95" s="75"/>
      <c r="I95" s="75"/>
      <c r="J95" s="75">
        <v>3.3</v>
      </c>
      <c r="K95" s="75">
        <v>3.3</v>
      </c>
    </row>
    <row r="96" spans="1:11" x14ac:dyDescent="0.3">
      <c r="A96" s="1"/>
      <c r="B96" s="73" t="s">
        <v>282</v>
      </c>
      <c r="C96" s="73" t="s">
        <v>892</v>
      </c>
      <c r="D96" s="73" t="s">
        <v>59</v>
      </c>
      <c r="E96" s="74" t="s">
        <v>483</v>
      </c>
      <c r="F96" s="75">
        <v>1427.4</v>
      </c>
      <c r="G96" s="75">
        <v>1408.1</v>
      </c>
      <c r="H96" s="75">
        <v>1446.85</v>
      </c>
      <c r="I96" s="75">
        <v>1398.55</v>
      </c>
      <c r="J96" s="75">
        <v>1360.15</v>
      </c>
      <c r="K96" s="75">
        <v>7041.05</v>
      </c>
    </row>
    <row r="97" spans="1:11" x14ac:dyDescent="0.3">
      <c r="A97" s="1"/>
      <c r="B97" s="73" t="s">
        <v>498</v>
      </c>
      <c r="C97" s="73" t="s">
        <v>893</v>
      </c>
      <c r="D97" s="73" t="s">
        <v>59</v>
      </c>
      <c r="E97" s="74" t="s">
        <v>483</v>
      </c>
      <c r="F97" s="75">
        <v>7.3</v>
      </c>
      <c r="G97" s="75">
        <v>7.35</v>
      </c>
      <c r="H97" s="75">
        <v>11.3</v>
      </c>
      <c r="I97" s="75">
        <v>11.3</v>
      </c>
      <c r="J97" s="75">
        <v>9.25</v>
      </c>
      <c r="K97" s="75">
        <v>46.5</v>
      </c>
    </row>
    <row r="98" spans="1:11" x14ac:dyDescent="0.3">
      <c r="A98" s="1"/>
      <c r="B98" s="73" t="s">
        <v>527</v>
      </c>
      <c r="C98" s="73" t="s">
        <v>1034</v>
      </c>
      <c r="D98" s="73" t="s">
        <v>59</v>
      </c>
      <c r="E98" s="74" t="s">
        <v>485</v>
      </c>
      <c r="F98" s="75">
        <v>2304</v>
      </c>
      <c r="G98" s="75">
        <v>2427.15</v>
      </c>
      <c r="H98" s="75">
        <v>1917.75</v>
      </c>
      <c r="I98" s="75">
        <v>2363</v>
      </c>
      <c r="J98" s="75">
        <v>2446.9</v>
      </c>
      <c r="K98" s="75">
        <v>11458.8</v>
      </c>
    </row>
    <row r="99" spans="1:11" x14ac:dyDescent="0.3">
      <c r="A99" s="1"/>
      <c r="B99" s="73" t="s">
        <v>113</v>
      </c>
      <c r="C99" s="73" t="s">
        <v>894</v>
      </c>
      <c r="D99" s="73" t="s">
        <v>59</v>
      </c>
      <c r="E99" s="74" t="s">
        <v>483</v>
      </c>
      <c r="F99" s="75">
        <v>6055.85</v>
      </c>
      <c r="G99" s="75">
        <v>6161.65</v>
      </c>
      <c r="H99" s="75">
        <v>6619.7</v>
      </c>
      <c r="I99" s="75">
        <v>6739.9</v>
      </c>
      <c r="J99" s="75">
        <v>7061.9</v>
      </c>
      <c r="K99" s="75">
        <v>32639</v>
      </c>
    </row>
    <row r="100" spans="1:11" x14ac:dyDescent="0.3">
      <c r="A100" s="1"/>
      <c r="B100" s="73" t="s">
        <v>113</v>
      </c>
      <c r="C100" s="73" t="s">
        <v>117</v>
      </c>
      <c r="D100" s="73" t="s">
        <v>1011</v>
      </c>
      <c r="E100" s="74" t="s">
        <v>484</v>
      </c>
      <c r="F100" s="75">
        <v>4082.2</v>
      </c>
      <c r="G100" s="75">
        <v>4402</v>
      </c>
      <c r="H100" s="75">
        <v>3888.25</v>
      </c>
      <c r="I100" s="75">
        <v>4077.9</v>
      </c>
      <c r="J100" s="75">
        <v>4379.45</v>
      </c>
      <c r="K100" s="75">
        <v>20829.8</v>
      </c>
    </row>
    <row r="101" spans="1:11" x14ac:dyDescent="0.3">
      <c r="A101" s="1"/>
      <c r="B101" s="73" t="s">
        <v>113</v>
      </c>
      <c r="C101" s="73" t="s">
        <v>117</v>
      </c>
      <c r="D101" s="73" t="s">
        <v>1012</v>
      </c>
      <c r="E101" s="74" t="s">
        <v>484</v>
      </c>
      <c r="F101" s="75">
        <v>4576.75</v>
      </c>
      <c r="G101" s="75">
        <v>4638.55</v>
      </c>
      <c r="H101" s="75">
        <v>4013.15</v>
      </c>
      <c r="I101" s="75">
        <v>4323.5</v>
      </c>
      <c r="J101" s="75">
        <v>4762.3</v>
      </c>
      <c r="K101" s="75">
        <v>22314.25</v>
      </c>
    </row>
    <row r="102" spans="1:11" x14ac:dyDescent="0.3">
      <c r="A102" s="1"/>
      <c r="B102" s="73" t="s">
        <v>113</v>
      </c>
      <c r="C102" s="73" t="s">
        <v>117</v>
      </c>
      <c r="D102" s="73" t="s">
        <v>1013</v>
      </c>
      <c r="E102" s="74" t="s">
        <v>484</v>
      </c>
      <c r="F102" s="75">
        <v>4597</v>
      </c>
      <c r="G102" s="75">
        <v>4661.5</v>
      </c>
      <c r="H102" s="75">
        <v>4030.2</v>
      </c>
      <c r="I102" s="75">
        <v>4345.55</v>
      </c>
      <c r="J102" s="75">
        <v>4804.3999999999996</v>
      </c>
      <c r="K102" s="75">
        <v>22438.65</v>
      </c>
    </row>
    <row r="103" spans="1:11" x14ac:dyDescent="0.3">
      <c r="A103" s="1"/>
      <c r="B103" s="73" t="s">
        <v>113</v>
      </c>
      <c r="C103" s="73" t="s">
        <v>117</v>
      </c>
      <c r="D103" s="73" t="s">
        <v>981</v>
      </c>
      <c r="E103" s="74" t="s">
        <v>484</v>
      </c>
      <c r="F103" s="75">
        <v>6377.4</v>
      </c>
      <c r="G103" s="75">
        <v>6616.05</v>
      </c>
      <c r="H103" s="75">
        <v>6162.2</v>
      </c>
      <c r="I103" s="75">
        <v>6257.65</v>
      </c>
      <c r="J103" s="75">
        <v>6694.3</v>
      </c>
      <c r="K103" s="75">
        <v>32107.599999999999</v>
      </c>
    </row>
    <row r="104" spans="1:11" x14ac:dyDescent="0.3">
      <c r="A104" s="1"/>
      <c r="B104" s="73" t="s">
        <v>113</v>
      </c>
      <c r="C104" s="73" t="s">
        <v>120</v>
      </c>
      <c r="D104" s="73" t="s">
        <v>1020</v>
      </c>
      <c r="E104" s="74" t="s">
        <v>484</v>
      </c>
      <c r="F104" s="75">
        <v>5176.8</v>
      </c>
      <c r="G104" s="75">
        <v>5182.7</v>
      </c>
      <c r="H104" s="75">
        <v>5202.3</v>
      </c>
      <c r="I104" s="75">
        <v>5161.1000000000004</v>
      </c>
      <c r="J104" s="75">
        <v>5185.1000000000004</v>
      </c>
      <c r="K104" s="75">
        <v>25908</v>
      </c>
    </row>
    <row r="105" spans="1:11" x14ac:dyDescent="0.3">
      <c r="A105" s="1"/>
      <c r="B105" s="73" t="s">
        <v>113</v>
      </c>
      <c r="C105" s="73" t="s">
        <v>120</v>
      </c>
      <c r="D105" s="73" t="s">
        <v>981</v>
      </c>
      <c r="E105" s="74" t="s">
        <v>484</v>
      </c>
      <c r="F105" s="75">
        <v>2652.5</v>
      </c>
      <c r="G105" s="75">
        <v>2656.2</v>
      </c>
      <c r="H105" s="75">
        <v>2678.15</v>
      </c>
      <c r="I105" s="75">
        <v>2653.15</v>
      </c>
      <c r="J105" s="75">
        <v>2661.85</v>
      </c>
      <c r="K105" s="75">
        <v>13301.85</v>
      </c>
    </row>
    <row r="106" spans="1:11" x14ac:dyDescent="0.3">
      <c r="A106" s="1"/>
      <c r="B106" s="73" t="s">
        <v>113</v>
      </c>
      <c r="C106" s="73" t="s">
        <v>895</v>
      </c>
      <c r="D106" s="73" t="s">
        <v>59</v>
      </c>
      <c r="E106" s="74" t="s">
        <v>483</v>
      </c>
      <c r="F106" s="75">
        <v>72</v>
      </c>
      <c r="G106" s="75">
        <v>70.900000000000006</v>
      </c>
      <c r="H106" s="75">
        <v>72.349999999999994</v>
      </c>
      <c r="I106" s="75">
        <v>72.2</v>
      </c>
      <c r="J106" s="75">
        <v>72.7</v>
      </c>
      <c r="K106" s="75">
        <v>360.15</v>
      </c>
    </row>
    <row r="107" spans="1:11" x14ac:dyDescent="0.3">
      <c r="A107" s="1"/>
      <c r="B107" s="73" t="s">
        <v>503</v>
      </c>
      <c r="C107" s="73" t="s">
        <v>1035</v>
      </c>
      <c r="D107" s="73" t="s">
        <v>59</v>
      </c>
      <c r="E107" s="74" t="s">
        <v>485</v>
      </c>
      <c r="F107" s="75">
        <v>2.95</v>
      </c>
      <c r="G107" s="75">
        <v>2.0499999999999998</v>
      </c>
      <c r="H107" s="75">
        <v>2.75</v>
      </c>
      <c r="I107" s="75">
        <v>2.95</v>
      </c>
      <c r="J107" s="75">
        <v>3</v>
      </c>
      <c r="K107" s="75">
        <v>13.7</v>
      </c>
    </row>
    <row r="108" spans="1:11" x14ac:dyDescent="0.3">
      <c r="A108" s="1"/>
      <c r="B108" s="73" t="s">
        <v>493</v>
      </c>
      <c r="C108" s="73" t="s">
        <v>896</v>
      </c>
      <c r="D108" s="73" t="s">
        <v>59</v>
      </c>
      <c r="E108" s="74" t="s">
        <v>483</v>
      </c>
      <c r="F108" s="75">
        <v>651.35</v>
      </c>
      <c r="G108" s="75">
        <v>720.75</v>
      </c>
      <c r="H108" s="75">
        <v>768.9</v>
      </c>
      <c r="I108" s="75">
        <v>772.95</v>
      </c>
      <c r="J108" s="75">
        <v>727.65</v>
      </c>
      <c r="K108" s="75">
        <v>3641.6</v>
      </c>
    </row>
    <row r="109" spans="1:11" x14ac:dyDescent="0.3">
      <c r="A109" s="1"/>
      <c r="B109" s="73" t="s">
        <v>506</v>
      </c>
      <c r="C109" s="73" t="s">
        <v>897</v>
      </c>
      <c r="D109" s="73" t="s">
        <v>59</v>
      </c>
      <c r="E109" s="74" t="s">
        <v>483</v>
      </c>
      <c r="F109" s="75">
        <v>39.6</v>
      </c>
      <c r="G109" s="75">
        <v>36.200000000000003</v>
      </c>
      <c r="H109" s="75">
        <v>36.049999999999997</v>
      </c>
      <c r="I109" s="75">
        <v>34.700000000000003</v>
      </c>
      <c r="J109" s="75">
        <v>31.35</v>
      </c>
      <c r="K109" s="75">
        <v>177.9</v>
      </c>
    </row>
    <row r="110" spans="1:11" x14ac:dyDescent="0.3">
      <c r="A110" s="1"/>
      <c r="B110" s="73" t="s">
        <v>528</v>
      </c>
      <c r="C110" s="73" t="s">
        <v>1036</v>
      </c>
      <c r="D110" s="73" t="s">
        <v>59</v>
      </c>
      <c r="E110" s="74" t="s">
        <v>485</v>
      </c>
      <c r="F110" s="75">
        <v>135.65</v>
      </c>
      <c r="G110" s="75">
        <v>134.65</v>
      </c>
      <c r="H110" s="75">
        <v>113.8</v>
      </c>
      <c r="I110" s="75">
        <v>135.6</v>
      </c>
      <c r="J110" s="75">
        <v>129.75</v>
      </c>
      <c r="K110" s="75">
        <v>649.45000000000005</v>
      </c>
    </row>
    <row r="111" spans="1:11" x14ac:dyDescent="0.3">
      <c r="A111" s="1"/>
      <c r="B111" s="73" t="s">
        <v>319</v>
      </c>
      <c r="C111" s="73" t="s">
        <v>1037</v>
      </c>
      <c r="D111" s="73" t="s">
        <v>59</v>
      </c>
      <c r="E111" s="74" t="s">
        <v>484</v>
      </c>
      <c r="F111" s="75"/>
      <c r="G111" s="75"/>
      <c r="H111" s="75"/>
      <c r="I111" s="75"/>
      <c r="J111" s="75"/>
      <c r="K111" s="75">
        <v>0</v>
      </c>
    </row>
    <row r="112" spans="1:11" x14ac:dyDescent="0.3">
      <c r="A112" s="1"/>
      <c r="B112" s="73" t="s">
        <v>512</v>
      </c>
      <c r="C112" s="73" t="s">
        <v>1038</v>
      </c>
      <c r="D112" s="73" t="s">
        <v>59</v>
      </c>
      <c r="E112" s="74" t="s">
        <v>485</v>
      </c>
      <c r="F112" s="75">
        <v>150</v>
      </c>
      <c r="G112" s="75">
        <v>147.30000000000001</v>
      </c>
      <c r="H112" s="75">
        <v>109.35</v>
      </c>
      <c r="I112" s="75">
        <v>120.7</v>
      </c>
      <c r="J112" s="75">
        <v>136.85</v>
      </c>
      <c r="K112" s="75">
        <v>664.2</v>
      </c>
    </row>
    <row r="113" spans="1:11" x14ac:dyDescent="0.3">
      <c r="A113" s="1"/>
      <c r="B113" s="73" t="s">
        <v>123</v>
      </c>
      <c r="C113" s="73" t="s">
        <v>898</v>
      </c>
      <c r="D113" s="73" t="s">
        <v>59</v>
      </c>
      <c r="E113" s="74" t="s">
        <v>483</v>
      </c>
      <c r="F113" s="75">
        <v>16.100000000000001</v>
      </c>
      <c r="G113" s="75">
        <v>30.5</v>
      </c>
      <c r="H113" s="75">
        <v>27.85</v>
      </c>
      <c r="I113" s="75">
        <v>25.65</v>
      </c>
      <c r="J113" s="75">
        <v>28.25</v>
      </c>
      <c r="K113" s="75">
        <v>128.35</v>
      </c>
    </row>
    <row r="114" spans="1:11" x14ac:dyDescent="0.3">
      <c r="A114" s="1"/>
      <c r="B114" s="73" t="s">
        <v>123</v>
      </c>
      <c r="C114" s="73" t="s">
        <v>899</v>
      </c>
      <c r="D114" s="73" t="s">
        <v>59</v>
      </c>
      <c r="E114" s="74" t="s">
        <v>483</v>
      </c>
      <c r="F114" s="75">
        <v>2084.85</v>
      </c>
      <c r="G114" s="75">
        <v>1954.8</v>
      </c>
      <c r="H114" s="75">
        <v>1775.8</v>
      </c>
      <c r="I114" s="75">
        <v>1662.85</v>
      </c>
      <c r="J114" s="75">
        <v>1696.9</v>
      </c>
      <c r="K114" s="75">
        <v>9175.2000000000007</v>
      </c>
    </row>
    <row r="115" spans="1:11" x14ac:dyDescent="0.3">
      <c r="A115" s="1"/>
      <c r="B115" s="73" t="s">
        <v>123</v>
      </c>
      <c r="C115" s="73" t="s">
        <v>137</v>
      </c>
      <c r="D115" s="73" t="s">
        <v>59</v>
      </c>
      <c r="E115" s="74" t="s">
        <v>483</v>
      </c>
      <c r="F115" s="75">
        <v>183.2</v>
      </c>
      <c r="G115" s="75">
        <v>357.15</v>
      </c>
      <c r="H115" s="75">
        <v>348.4</v>
      </c>
      <c r="I115" s="75">
        <v>326.35000000000002</v>
      </c>
      <c r="J115" s="75">
        <v>348.3</v>
      </c>
      <c r="K115" s="75">
        <v>1563.4</v>
      </c>
    </row>
    <row r="116" spans="1:11" x14ac:dyDescent="0.3">
      <c r="A116" s="1"/>
      <c r="B116" s="73" t="s">
        <v>123</v>
      </c>
      <c r="C116" s="73" t="s">
        <v>900</v>
      </c>
      <c r="D116" s="73" t="s">
        <v>59</v>
      </c>
      <c r="E116" s="74" t="s">
        <v>483</v>
      </c>
      <c r="F116" s="75">
        <v>166.8</v>
      </c>
      <c r="G116" s="75">
        <v>162</v>
      </c>
      <c r="H116" s="75">
        <v>158.80000000000001</v>
      </c>
      <c r="I116" s="75">
        <v>153.69999999999999</v>
      </c>
      <c r="J116" s="75">
        <v>158.55000000000001</v>
      </c>
      <c r="K116" s="75">
        <v>799.85</v>
      </c>
    </row>
    <row r="117" spans="1:11" x14ac:dyDescent="0.3">
      <c r="A117" s="1"/>
      <c r="B117" s="73" t="s">
        <v>139</v>
      </c>
      <c r="C117" s="73" t="s">
        <v>1039</v>
      </c>
      <c r="D117" s="73" t="s">
        <v>59</v>
      </c>
      <c r="E117" s="74" t="s">
        <v>486</v>
      </c>
      <c r="F117" s="75">
        <v>2239.35</v>
      </c>
      <c r="G117" s="75">
        <v>2155.3000000000002</v>
      </c>
      <c r="H117" s="75">
        <v>2666.95</v>
      </c>
      <c r="I117" s="75">
        <v>2159.4</v>
      </c>
      <c r="J117" s="75">
        <v>1229.6500000000001</v>
      </c>
      <c r="K117" s="75">
        <v>10450.65</v>
      </c>
    </row>
    <row r="118" spans="1:11" x14ac:dyDescent="0.3">
      <c r="A118" s="1"/>
      <c r="B118" s="73" t="s">
        <v>139</v>
      </c>
      <c r="C118" s="73" t="s">
        <v>1040</v>
      </c>
      <c r="D118" s="73" t="s">
        <v>59</v>
      </c>
      <c r="E118" s="74" t="s">
        <v>486</v>
      </c>
      <c r="F118" s="75">
        <v>2135.1</v>
      </c>
      <c r="G118" s="75">
        <v>2003.05</v>
      </c>
      <c r="H118" s="75">
        <v>2410.25</v>
      </c>
      <c r="I118" s="75">
        <v>1875.5</v>
      </c>
      <c r="J118" s="75">
        <v>1187.95</v>
      </c>
      <c r="K118" s="75">
        <v>9611.85</v>
      </c>
    </row>
    <row r="119" spans="1:11" x14ac:dyDescent="0.3">
      <c r="A119" s="1"/>
      <c r="B119" s="73" t="s">
        <v>139</v>
      </c>
      <c r="C119" s="73" t="s">
        <v>902</v>
      </c>
      <c r="D119" s="73" t="s">
        <v>59</v>
      </c>
      <c r="E119" s="74" t="s">
        <v>483</v>
      </c>
      <c r="F119" s="75">
        <v>1652.75</v>
      </c>
      <c r="G119" s="75">
        <v>1654.5</v>
      </c>
      <c r="H119" s="75">
        <v>1422.4</v>
      </c>
      <c r="I119" s="75">
        <v>1670.6</v>
      </c>
      <c r="J119" s="75">
        <v>1652.65</v>
      </c>
      <c r="K119" s="75">
        <v>8052.9</v>
      </c>
    </row>
    <row r="120" spans="1:11" x14ac:dyDescent="0.3">
      <c r="A120" s="1"/>
      <c r="B120" s="73" t="s">
        <v>139</v>
      </c>
      <c r="C120" s="73" t="s">
        <v>905</v>
      </c>
      <c r="D120" s="73" t="s">
        <v>990</v>
      </c>
      <c r="E120" s="74" t="s">
        <v>483</v>
      </c>
      <c r="F120" s="75">
        <v>14.4</v>
      </c>
      <c r="G120" s="75">
        <v>14.4</v>
      </c>
      <c r="H120" s="75">
        <v>14.4</v>
      </c>
      <c r="I120" s="75">
        <v>14.4</v>
      </c>
      <c r="J120" s="75">
        <v>14.4</v>
      </c>
      <c r="K120" s="75">
        <v>72</v>
      </c>
    </row>
    <row r="121" spans="1:11" x14ac:dyDescent="0.3">
      <c r="A121" s="1"/>
      <c r="B121" s="73" t="s">
        <v>139</v>
      </c>
      <c r="C121" s="73" t="s">
        <v>906</v>
      </c>
      <c r="D121" s="73" t="s">
        <v>59</v>
      </c>
      <c r="E121" s="74" t="s">
        <v>483</v>
      </c>
      <c r="F121" s="75">
        <v>700.05</v>
      </c>
      <c r="G121" s="75">
        <v>699.6</v>
      </c>
      <c r="H121" s="75">
        <v>688.2</v>
      </c>
      <c r="I121" s="75">
        <v>694.3</v>
      </c>
      <c r="J121" s="75">
        <v>700.8</v>
      </c>
      <c r="K121" s="75">
        <v>3482.95</v>
      </c>
    </row>
    <row r="122" spans="1:11" x14ac:dyDescent="0.3">
      <c r="A122" s="1"/>
      <c r="B122" s="73" t="s">
        <v>139</v>
      </c>
      <c r="C122" s="73" t="s">
        <v>907</v>
      </c>
      <c r="D122" s="73" t="s">
        <v>59</v>
      </c>
      <c r="E122" s="74" t="s">
        <v>483</v>
      </c>
      <c r="F122" s="75">
        <v>3137.35</v>
      </c>
      <c r="G122" s="75">
        <v>3145.05</v>
      </c>
      <c r="H122" s="75">
        <v>2946.25</v>
      </c>
      <c r="I122" s="75">
        <v>3188.4</v>
      </c>
      <c r="J122" s="75">
        <v>2983.45</v>
      </c>
      <c r="K122" s="75">
        <v>15400.5</v>
      </c>
    </row>
    <row r="123" spans="1:11" x14ac:dyDescent="0.3">
      <c r="A123" s="1"/>
      <c r="B123" s="73" t="s">
        <v>139</v>
      </c>
      <c r="C123" s="73" t="s">
        <v>908</v>
      </c>
      <c r="D123" s="73" t="s">
        <v>59</v>
      </c>
      <c r="E123" s="74" t="s">
        <v>483</v>
      </c>
      <c r="F123" s="75">
        <v>2035.9</v>
      </c>
      <c r="G123" s="75">
        <v>2045.1</v>
      </c>
      <c r="H123" s="75">
        <v>1917.95</v>
      </c>
      <c r="I123" s="75">
        <v>2066.3000000000002</v>
      </c>
      <c r="J123" s="75">
        <v>2035.15</v>
      </c>
      <c r="K123" s="75">
        <v>10100.4</v>
      </c>
    </row>
    <row r="124" spans="1:11" x14ac:dyDescent="0.3">
      <c r="A124" s="1"/>
      <c r="B124" s="73" t="s">
        <v>139</v>
      </c>
      <c r="C124" s="73" t="s">
        <v>909</v>
      </c>
      <c r="D124" s="73" t="s">
        <v>59</v>
      </c>
      <c r="E124" s="74" t="s">
        <v>483</v>
      </c>
      <c r="F124" s="75">
        <v>1526</v>
      </c>
      <c r="G124" s="75">
        <v>1512.85</v>
      </c>
      <c r="H124" s="75">
        <v>1534.25</v>
      </c>
      <c r="I124" s="75">
        <v>1520.35</v>
      </c>
      <c r="J124" s="75">
        <v>1523.8</v>
      </c>
      <c r="K124" s="75">
        <v>7617.25</v>
      </c>
    </row>
    <row r="125" spans="1:11" x14ac:dyDescent="0.3">
      <c r="A125" s="1"/>
      <c r="B125" s="73" t="s">
        <v>139</v>
      </c>
      <c r="C125" s="73" t="s">
        <v>1041</v>
      </c>
      <c r="D125" s="73" t="s">
        <v>1042</v>
      </c>
      <c r="E125" s="74" t="s">
        <v>485</v>
      </c>
      <c r="F125" s="75">
        <v>973.7</v>
      </c>
      <c r="G125" s="75">
        <v>972.4</v>
      </c>
      <c r="H125" s="75">
        <v>764.3</v>
      </c>
      <c r="I125" s="75">
        <v>807.5</v>
      </c>
      <c r="J125" s="75">
        <v>956.85</v>
      </c>
      <c r="K125" s="75">
        <v>4474.75</v>
      </c>
    </row>
    <row r="126" spans="1:11" x14ac:dyDescent="0.3">
      <c r="A126" s="1"/>
      <c r="B126" s="73" t="s">
        <v>139</v>
      </c>
      <c r="C126" s="73" t="s">
        <v>1043</v>
      </c>
      <c r="D126" s="73" t="s">
        <v>59</v>
      </c>
      <c r="E126" s="74" t="s">
        <v>485</v>
      </c>
      <c r="F126" s="75">
        <v>1337.9</v>
      </c>
      <c r="G126" s="75">
        <v>1336.85</v>
      </c>
      <c r="H126" s="75">
        <v>1014.35</v>
      </c>
      <c r="I126" s="75">
        <v>972.8</v>
      </c>
      <c r="J126" s="75">
        <v>1281.45</v>
      </c>
      <c r="K126" s="75">
        <v>5943.35</v>
      </c>
    </row>
    <row r="127" spans="1:11" x14ac:dyDescent="0.3">
      <c r="A127" s="1"/>
      <c r="B127" s="73" t="s">
        <v>139</v>
      </c>
      <c r="C127" s="73" t="s">
        <v>1044</v>
      </c>
      <c r="D127" s="73" t="s">
        <v>141</v>
      </c>
      <c r="E127" s="74" t="s">
        <v>484</v>
      </c>
      <c r="F127" s="75"/>
      <c r="G127" s="75"/>
      <c r="H127" s="75"/>
      <c r="I127" s="75"/>
      <c r="J127" s="75"/>
      <c r="K127" s="75">
        <v>0</v>
      </c>
    </row>
    <row r="128" spans="1:11" x14ac:dyDescent="0.3">
      <c r="A128" s="1"/>
      <c r="B128" s="73" t="s">
        <v>139</v>
      </c>
      <c r="C128" s="73" t="s">
        <v>1044</v>
      </c>
      <c r="D128" s="73" t="s">
        <v>1045</v>
      </c>
      <c r="E128" s="74" t="s">
        <v>484</v>
      </c>
      <c r="F128" s="75"/>
      <c r="G128" s="75"/>
      <c r="H128" s="75"/>
      <c r="I128" s="75"/>
      <c r="J128" s="75"/>
      <c r="K128" s="75">
        <v>0</v>
      </c>
    </row>
    <row r="129" spans="1:11" x14ac:dyDescent="0.3">
      <c r="A129" s="1"/>
      <c r="B129" s="73" t="s">
        <v>139</v>
      </c>
      <c r="C129" s="73" t="s">
        <v>1044</v>
      </c>
      <c r="D129" s="73" t="s">
        <v>1046</v>
      </c>
      <c r="E129" s="74" t="s">
        <v>484</v>
      </c>
      <c r="F129" s="75"/>
      <c r="G129" s="75"/>
      <c r="H129" s="75"/>
      <c r="I129" s="75"/>
      <c r="J129" s="75"/>
      <c r="K129" s="75">
        <v>0</v>
      </c>
    </row>
    <row r="130" spans="1:11" x14ac:dyDescent="0.3">
      <c r="A130" s="1"/>
      <c r="B130" s="73" t="s">
        <v>139</v>
      </c>
      <c r="C130" s="73" t="s">
        <v>1047</v>
      </c>
      <c r="D130" s="73" t="s">
        <v>1048</v>
      </c>
      <c r="E130" s="74" t="s">
        <v>484</v>
      </c>
      <c r="F130" s="75">
        <v>754.5</v>
      </c>
      <c r="G130" s="75">
        <v>103.5</v>
      </c>
      <c r="H130" s="75"/>
      <c r="I130" s="75"/>
      <c r="J130" s="75"/>
      <c r="K130" s="75">
        <v>858</v>
      </c>
    </row>
    <row r="131" spans="1:11" x14ac:dyDescent="0.3">
      <c r="A131" s="1"/>
      <c r="B131" s="73" t="s">
        <v>139</v>
      </c>
      <c r="C131" s="73" t="s">
        <v>144</v>
      </c>
      <c r="D131" s="73" t="s">
        <v>1013</v>
      </c>
      <c r="E131" s="74" t="s">
        <v>484</v>
      </c>
      <c r="F131" s="75">
        <v>3537.75</v>
      </c>
      <c r="G131" s="75">
        <v>3534.95</v>
      </c>
      <c r="H131" s="75">
        <v>3533.7</v>
      </c>
      <c r="I131" s="75">
        <v>3529.45</v>
      </c>
      <c r="J131" s="75">
        <v>3533.15</v>
      </c>
      <c r="K131" s="75">
        <v>17669</v>
      </c>
    </row>
    <row r="132" spans="1:11" x14ac:dyDescent="0.3">
      <c r="A132" s="1"/>
      <c r="B132" s="73" t="s">
        <v>139</v>
      </c>
      <c r="C132" s="73" t="s">
        <v>144</v>
      </c>
      <c r="D132" s="73" t="s">
        <v>99</v>
      </c>
      <c r="E132" s="74" t="s">
        <v>484</v>
      </c>
      <c r="F132" s="75">
        <v>3591</v>
      </c>
      <c r="G132" s="75">
        <v>3588.45</v>
      </c>
      <c r="H132" s="75">
        <v>3585.6</v>
      </c>
      <c r="I132" s="75">
        <v>3585.2</v>
      </c>
      <c r="J132" s="75">
        <v>3586.25</v>
      </c>
      <c r="K132" s="75">
        <v>17936.5</v>
      </c>
    </row>
    <row r="133" spans="1:11" x14ac:dyDescent="0.3">
      <c r="A133" s="1"/>
      <c r="B133" s="73" t="s">
        <v>139</v>
      </c>
      <c r="C133" s="73" t="s">
        <v>144</v>
      </c>
      <c r="D133" s="73" t="s">
        <v>1049</v>
      </c>
      <c r="E133" s="74" t="s">
        <v>484</v>
      </c>
      <c r="F133" s="75">
        <v>3680.7</v>
      </c>
      <c r="G133" s="75">
        <v>3605.1</v>
      </c>
      <c r="H133" s="75">
        <v>3601.25</v>
      </c>
      <c r="I133" s="75">
        <v>3587.9</v>
      </c>
      <c r="J133" s="75">
        <v>3579.85</v>
      </c>
      <c r="K133" s="75">
        <v>18054.8</v>
      </c>
    </row>
    <row r="134" spans="1:11" x14ac:dyDescent="0.3">
      <c r="A134" s="1"/>
      <c r="B134" s="73" t="s">
        <v>1050</v>
      </c>
      <c r="C134" s="73" t="s">
        <v>1051</v>
      </c>
      <c r="D134" s="73" t="s">
        <v>59</v>
      </c>
      <c r="E134" s="74" t="s">
        <v>485</v>
      </c>
      <c r="F134" s="75">
        <v>179.3</v>
      </c>
      <c r="G134" s="75">
        <v>176.65</v>
      </c>
      <c r="H134" s="75">
        <v>131.6</v>
      </c>
      <c r="I134" s="75">
        <v>142.80000000000001</v>
      </c>
      <c r="J134" s="75">
        <v>164.8</v>
      </c>
      <c r="K134" s="75">
        <v>795.15</v>
      </c>
    </row>
    <row r="135" spans="1:11" x14ac:dyDescent="0.3">
      <c r="A135" s="1"/>
      <c r="B135" s="73" t="s">
        <v>514</v>
      </c>
      <c r="C135" s="73" t="s">
        <v>1052</v>
      </c>
      <c r="D135" s="73" t="s">
        <v>59</v>
      </c>
      <c r="E135" s="74" t="s">
        <v>486</v>
      </c>
      <c r="F135" s="75">
        <v>601.79999999999995</v>
      </c>
      <c r="G135" s="75">
        <v>500.3</v>
      </c>
      <c r="H135" s="75">
        <v>602.5</v>
      </c>
      <c r="I135" s="75">
        <v>622.79999999999995</v>
      </c>
      <c r="J135" s="75">
        <v>391.05</v>
      </c>
      <c r="K135" s="75">
        <v>2718.45</v>
      </c>
    </row>
    <row r="136" spans="1:11" x14ac:dyDescent="0.3">
      <c r="A136" s="1"/>
      <c r="B136" s="73" t="s">
        <v>515</v>
      </c>
      <c r="C136" s="73" t="s">
        <v>1053</v>
      </c>
      <c r="D136" s="73" t="s">
        <v>59</v>
      </c>
      <c r="E136" s="74" t="s">
        <v>486</v>
      </c>
      <c r="F136" s="75">
        <v>1915.55</v>
      </c>
      <c r="G136" s="75">
        <v>1511.6</v>
      </c>
      <c r="H136" s="75">
        <v>1812.25</v>
      </c>
      <c r="I136" s="75">
        <v>1889.5</v>
      </c>
      <c r="J136" s="75">
        <v>1179.4000000000001</v>
      </c>
      <c r="K136" s="75">
        <v>8308.2999999999993</v>
      </c>
    </row>
    <row r="137" spans="1:11" ht="27.6" x14ac:dyDescent="0.3">
      <c r="A137" s="1"/>
      <c r="B137" s="73" t="s">
        <v>504</v>
      </c>
      <c r="C137" s="73" t="s">
        <v>910</v>
      </c>
      <c r="D137" s="73" t="s">
        <v>59</v>
      </c>
      <c r="E137" s="74" t="s">
        <v>483</v>
      </c>
      <c r="F137" s="75">
        <v>111.85</v>
      </c>
      <c r="G137" s="75">
        <v>113.6</v>
      </c>
      <c r="H137" s="75">
        <v>114.25</v>
      </c>
      <c r="I137" s="75">
        <v>112.2</v>
      </c>
      <c r="J137" s="75">
        <v>110.3</v>
      </c>
      <c r="K137" s="75">
        <v>562.20000000000005</v>
      </c>
    </row>
    <row r="138" spans="1:11" x14ac:dyDescent="0.3">
      <c r="A138" s="1"/>
      <c r="B138" s="73" t="s">
        <v>354</v>
      </c>
      <c r="C138" s="73" t="s">
        <v>939</v>
      </c>
      <c r="D138" s="73" t="s">
        <v>59</v>
      </c>
      <c r="E138" s="74" t="s">
        <v>484</v>
      </c>
      <c r="F138" s="75">
        <v>100.7</v>
      </c>
      <c r="G138" s="75">
        <v>105.35</v>
      </c>
      <c r="H138" s="75">
        <v>105.6</v>
      </c>
      <c r="I138" s="75">
        <v>105.6</v>
      </c>
      <c r="J138" s="75">
        <v>104.25</v>
      </c>
      <c r="K138" s="75">
        <v>521.5</v>
      </c>
    </row>
    <row r="139" spans="1:11" x14ac:dyDescent="0.3">
      <c r="A139" s="1"/>
      <c r="B139" s="73" t="s">
        <v>354</v>
      </c>
      <c r="C139" s="73" t="s">
        <v>1054</v>
      </c>
      <c r="D139" s="73" t="s">
        <v>59</v>
      </c>
      <c r="E139" s="74" t="s">
        <v>484</v>
      </c>
      <c r="F139" s="75">
        <v>72.05</v>
      </c>
      <c r="G139" s="75">
        <v>72</v>
      </c>
      <c r="H139" s="75">
        <v>72</v>
      </c>
      <c r="I139" s="75">
        <v>72</v>
      </c>
      <c r="J139" s="75">
        <v>55</v>
      </c>
      <c r="K139" s="75">
        <v>343.05</v>
      </c>
    </row>
    <row r="140" spans="1:11" x14ac:dyDescent="0.3">
      <c r="A140" s="1"/>
      <c r="B140" s="73" t="s">
        <v>354</v>
      </c>
      <c r="C140" s="73" t="s">
        <v>1055</v>
      </c>
      <c r="D140" s="73" t="s">
        <v>59</v>
      </c>
      <c r="E140" s="74" t="s">
        <v>484</v>
      </c>
      <c r="F140" s="75">
        <v>28.8</v>
      </c>
      <c r="G140" s="75">
        <v>28.8</v>
      </c>
      <c r="H140" s="75">
        <v>28.8</v>
      </c>
      <c r="I140" s="75">
        <v>28.8</v>
      </c>
      <c r="J140" s="75">
        <v>28.8</v>
      </c>
      <c r="K140" s="75">
        <v>144</v>
      </c>
    </row>
    <row r="141" spans="1:11" x14ac:dyDescent="0.3">
      <c r="A141" s="1"/>
      <c r="B141" s="73" t="s">
        <v>354</v>
      </c>
      <c r="C141" s="73" t="s">
        <v>1056</v>
      </c>
      <c r="D141" s="73" t="s">
        <v>59</v>
      </c>
      <c r="E141" s="74" t="s">
        <v>484</v>
      </c>
      <c r="F141" s="75">
        <v>57.1</v>
      </c>
      <c r="G141" s="75">
        <v>56.6</v>
      </c>
      <c r="H141" s="75">
        <v>57.6</v>
      </c>
      <c r="I141" s="75">
        <v>42.05</v>
      </c>
      <c r="J141" s="75">
        <v>57.3</v>
      </c>
      <c r="K141" s="75">
        <v>270.64999999999998</v>
      </c>
    </row>
    <row r="142" spans="1:11" ht="27.6" x14ac:dyDescent="0.3">
      <c r="A142" s="1"/>
      <c r="B142" s="73" t="s">
        <v>491</v>
      </c>
      <c r="C142" s="73" t="s">
        <v>1057</v>
      </c>
      <c r="D142" s="73" t="s">
        <v>1058</v>
      </c>
      <c r="E142" s="74" t="s">
        <v>484</v>
      </c>
      <c r="F142" s="75"/>
      <c r="G142" s="75"/>
      <c r="H142" s="75"/>
      <c r="I142" s="75"/>
      <c r="J142" s="75"/>
      <c r="K142" s="75">
        <v>0</v>
      </c>
    </row>
    <row r="143" spans="1:11" ht="27.6" x14ac:dyDescent="0.3">
      <c r="A143" s="1"/>
      <c r="B143" s="73" t="s">
        <v>491</v>
      </c>
      <c r="C143" s="73" t="s">
        <v>1057</v>
      </c>
      <c r="D143" s="73" t="s">
        <v>1059</v>
      </c>
      <c r="E143" s="74" t="s">
        <v>484</v>
      </c>
      <c r="F143" s="75"/>
      <c r="G143" s="75"/>
      <c r="H143" s="75"/>
      <c r="I143" s="75"/>
      <c r="J143" s="75"/>
      <c r="K143" s="75">
        <v>0</v>
      </c>
    </row>
    <row r="144" spans="1:11" x14ac:dyDescent="0.3">
      <c r="A144" s="1"/>
      <c r="B144" s="73" t="s">
        <v>529</v>
      </c>
      <c r="C144" s="73" t="s">
        <v>1060</v>
      </c>
      <c r="D144" s="73" t="s">
        <v>59</v>
      </c>
      <c r="E144" s="74" t="s">
        <v>485</v>
      </c>
      <c r="F144" s="75">
        <v>136.25</v>
      </c>
      <c r="G144" s="75">
        <v>134.75</v>
      </c>
      <c r="H144" s="75">
        <v>101.8</v>
      </c>
      <c r="I144" s="75">
        <v>134.80000000000001</v>
      </c>
      <c r="J144" s="75">
        <v>134.15</v>
      </c>
      <c r="K144" s="75">
        <v>641.75</v>
      </c>
    </row>
    <row r="145" spans="1:11" x14ac:dyDescent="0.3">
      <c r="A145" s="1"/>
      <c r="B145" s="73" t="s">
        <v>150</v>
      </c>
      <c r="C145" s="73" t="s">
        <v>151</v>
      </c>
      <c r="D145" s="73" t="s">
        <v>1020</v>
      </c>
      <c r="E145" s="74" t="s">
        <v>484</v>
      </c>
      <c r="F145" s="75"/>
      <c r="G145" s="75"/>
      <c r="H145" s="75"/>
      <c r="I145" s="75"/>
      <c r="J145" s="75"/>
      <c r="K145" s="75">
        <v>0</v>
      </c>
    </row>
    <row r="146" spans="1:11" x14ac:dyDescent="0.3">
      <c r="A146" s="1"/>
      <c r="B146" s="73" t="s">
        <v>150</v>
      </c>
      <c r="C146" s="73" t="s">
        <v>151</v>
      </c>
      <c r="D146" s="73" t="s">
        <v>1021</v>
      </c>
      <c r="E146" s="74" t="s">
        <v>484</v>
      </c>
      <c r="F146" s="75"/>
      <c r="G146" s="75"/>
      <c r="H146" s="75"/>
      <c r="I146" s="75"/>
      <c r="J146" s="75"/>
      <c r="K146" s="75">
        <v>0</v>
      </c>
    </row>
    <row r="147" spans="1:11" x14ac:dyDescent="0.3">
      <c r="A147" s="1"/>
      <c r="B147" s="73" t="s">
        <v>150</v>
      </c>
      <c r="C147" s="73" t="s">
        <v>151</v>
      </c>
      <c r="D147" s="73" t="s">
        <v>1013</v>
      </c>
      <c r="E147" s="74" t="s">
        <v>484</v>
      </c>
      <c r="F147" s="75"/>
      <c r="G147" s="75"/>
      <c r="H147" s="75"/>
      <c r="I147" s="75"/>
      <c r="J147" s="75"/>
      <c r="K147" s="75">
        <v>0</v>
      </c>
    </row>
    <row r="148" spans="1:11" x14ac:dyDescent="0.3">
      <c r="A148" s="1"/>
      <c r="B148" s="73" t="s">
        <v>150</v>
      </c>
      <c r="C148" s="73" t="s">
        <v>151</v>
      </c>
      <c r="D148" s="73" t="s">
        <v>99</v>
      </c>
      <c r="E148" s="74" t="s">
        <v>484</v>
      </c>
      <c r="F148" s="75"/>
      <c r="G148" s="75"/>
      <c r="H148" s="75"/>
      <c r="I148" s="75"/>
      <c r="J148" s="75"/>
      <c r="K148" s="75">
        <v>0</v>
      </c>
    </row>
    <row r="149" spans="1:11" x14ac:dyDescent="0.3">
      <c r="A149" s="1"/>
      <c r="B149" s="73" t="s">
        <v>62</v>
      </c>
      <c r="C149" s="73" t="s">
        <v>911</v>
      </c>
      <c r="D149" s="73" t="s">
        <v>59</v>
      </c>
      <c r="E149" s="74" t="s">
        <v>483</v>
      </c>
      <c r="F149" s="75">
        <v>1759.05</v>
      </c>
      <c r="G149" s="75">
        <v>1706.55</v>
      </c>
      <c r="H149" s="75">
        <v>1848.9</v>
      </c>
      <c r="I149" s="75">
        <v>1822</v>
      </c>
      <c r="J149" s="75">
        <v>1877.15</v>
      </c>
      <c r="K149" s="75">
        <v>9013.65</v>
      </c>
    </row>
    <row r="150" spans="1:11" x14ac:dyDescent="0.3">
      <c r="A150" s="1"/>
      <c r="B150" s="73" t="s">
        <v>62</v>
      </c>
      <c r="C150" s="73" t="s">
        <v>63</v>
      </c>
      <c r="D150" s="73" t="s">
        <v>59</v>
      </c>
      <c r="E150" s="74" t="s">
        <v>483</v>
      </c>
      <c r="F150" s="75">
        <v>4.8</v>
      </c>
      <c r="G150" s="75">
        <v>4.8</v>
      </c>
      <c r="H150" s="75">
        <v>6.7</v>
      </c>
      <c r="I150" s="75">
        <v>7.9</v>
      </c>
      <c r="J150" s="75">
        <v>6.55</v>
      </c>
      <c r="K150" s="75">
        <v>30.75</v>
      </c>
    </row>
    <row r="151" spans="1:11" x14ac:dyDescent="0.3">
      <c r="A151" s="1"/>
      <c r="B151" s="73" t="s">
        <v>488</v>
      </c>
      <c r="C151" s="73" t="s">
        <v>1061</v>
      </c>
      <c r="D151" s="73" t="s">
        <v>1062</v>
      </c>
      <c r="E151" s="74" t="s">
        <v>484</v>
      </c>
      <c r="F151" s="75"/>
      <c r="G151" s="75"/>
      <c r="H151" s="75"/>
      <c r="I151" s="75"/>
      <c r="J151" s="75"/>
      <c r="K151" s="75">
        <v>0</v>
      </c>
    </row>
    <row r="152" spans="1:11" x14ac:dyDescent="0.3">
      <c r="A152" s="1"/>
      <c r="B152" s="73" t="s">
        <v>488</v>
      </c>
      <c r="C152" s="73" t="s">
        <v>1061</v>
      </c>
      <c r="D152" s="73" t="s">
        <v>17</v>
      </c>
      <c r="E152" s="74" t="s">
        <v>484</v>
      </c>
      <c r="F152" s="75"/>
      <c r="G152" s="75"/>
      <c r="H152" s="75"/>
      <c r="I152" s="75"/>
      <c r="J152" s="75"/>
      <c r="K152" s="75">
        <v>0</v>
      </c>
    </row>
    <row r="153" spans="1:11" x14ac:dyDescent="0.3">
      <c r="A153" s="1"/>
      <c r="B153" s="73" t="s">
        <v>488</v>
      </c>
      <c r="C153" s="73" t="s">
        <v>1061</v>
      </c>
      <c r="D153" s="73" t="s">
        <v>1063</v>
      </c>
      <c r="E153" s="74" t="s">
        <v>484</v>
      </c>
      <c r="F153" s="75"/>
      <c r="G153" s="75"/>
      <c r="H153" s="75"/>
      <c r="I153" s="75"/>
      <c r="J153" s="75"/>
      <c r="K153" s="75">
        <v>0</v>
      </c>
    </row>
    <row r="154" spans="1:11" x14ac:dyDescent="0.3">
      <c r="A154" s="1"/>
      <c r="B154" s="73" t="s">
        <v>488</v>
      </c>
      <c r="C154" s="73" t="s">
        <v>1061</v>
      </c>
      <c r="D154" s="73" t="s">
        <v>1064</v>
      </c>
      <c r="E154" s="74" t="s">
        <v>484</v>
      </c>
      <c r="F154" s="75"/>
      <c r="G154" s="75"/>
      <c r="H154" s="75"/>
      <c r="I154" s="75"/>
      <c r="J154" s="75"/>
      <c r="K154" s="75">
        <v>0</v>
      </c>
    </row>
    <row r="155" spans="1:11" x14ac:dyDescent="0.3">
      <c r="A155" s="1"/>
      <c r="B155" s="73" t="s">
        <v>912</v>
      </c>
      <c r="C155" s="73" t="s">
        <v>913</v>
      </c>
      <c r="D155" s="73" t="s">
        <v>59</v>
      </c>
      <c r="E155" s="74" t="s">
        <v>483</v>
      </c>
      <c r="F155" s="75">
        <v>464.95</v>
      </c>
      <c r="G155" s="75">
        <v>464.6</v>
      </c>
      <c r="H155" s="75">
        <v>462.6</v>
      </c>
      <c r="I155" s="75">
        <v>467.15</v>
      </c>
      <c r="J155" s="75">
        <v>460.15</v>
      </c>
      <c r="K155" s="75">
        <v>2319.4499999999998</v>
      </c>
    </row>
    <row r="156" spans="1:11" x14ac:dyDescent="0.3">
      <c r="A156" s="1"/>
      <c r="B156" s="73" t="s">
        <v>912</v>
      </c>
      <c r="C156" s="73" t="s">
        <v>914</v>
      </c>
      <c r="D156" s="73" t="s">
        <v>59</v>
      </c>
      <c r="E156" s="74" t="s">
        <v>483</v>
      </c>
      <c r="F156" s="75">
        <v>171.4</v>
      </c>
      <c r="G156" s="75">
        <v>171.4</v>
      </c>
      <c r="H156" s="75">
        <v>168.5</v>
      </c>
      <c r="I156" s="75">
        <v>168.45</v>
      </c>
      <c r="J156" s="75">
        <v>173.65</v>
      </c>
      <c r="K156" s="75">
        <v>853.4</v>
      </c>
    </row>
    <row r="157" spans="1:11" x14ac:dyDescent="0.3">
      <c r="A157" s="1"/>
      <c r="B157" s="73" t="s">
        <v>67</v>
      </c>
      <c r="C157" s="73" t="s">
        <v>915</v>
      </c>
      <c r="D157" s="73" t="s">
        <v>59</v>
      </c>
      <c r="E157" s="74" t="s">
        <v>483</v>
      </c>
      <c r="F157" s="75">
        <v>48</v>
      </c>
      <c r="G157" s="75">
        <v>48</v>
      </c>
      <c r="H157" s="75">
        <v>48</v>
      </c>
      <c r="I157" s="75">
        <v>48</v>
      </c>
      <c r="J157" s="75">
        <v>48</v>
      </c>
      <c r="K157" s="75">
        <v>240</v>
      </c>
    </row>
    <row r="158" spans="1:11" x14ac:dyDescent="0.3">
      <c r="A158" s="1"/>
      <c r="B158" s="73" t="s">
        <v>67</v>
      </c>
      <c r="C158" s="73" t="s">
        <v>1065</v>
      </c>
      <c r="D158" s="73" t="s">
        <v>59</v>
      </c>
      <c r="E158" s="74" t="s">
        <v>483</v>
      </c>
      <c r="F158" s="75"/>
      <c r="G158" s="75"/>
      <c r="H158" s="75"/>
      <c r="I158" s="75"/>
      <c r="J158" s="75"/>
      <c r="K158" s="75">
        <v>0</v>
      </c>
    </row>
    <row r="159" spans="1:11" x14ac:dyDescent="0.3">
      <c r="A159" s="1"/>
      <c r="B159" s="73" t="s">
        <v>67</v>
      </c>
      <c r="C159" s="73" t="s">
        <v>153</v>
      </c>
      <c r="D159" s="73" t="s">
        <v>59</v>
      </c>
      <c r="E159" s="74" t="s">
        <v>483</v>
      </c>
      <c r="F159" s="75">
        <v>1391.55</v>
      </c>
      <c r="G159" s="75">
        <v>1389.95</v>
      </c>
      <c r="H159" s="75">
        <v>1636.8</v>
      </c>
      <c r="I159" s="75">
        <v>1290</v>
      </c>
      <c r="J159" s="75">
        <v>1542.45</v>
      </c>
      <c r="K159" s="75">
        <v>7250.75</v>
      </c>
    </row>
    <row r="160" spans="1:11" x14ac:dyDescent="0.3">
      <c r="A160" s="1"/>
      <c r="B160" s="73" t="s">
        <v>67</v>
      </c>
      <c r="C160" s="73" t="s">
        <v>916</v>
      </c>
      <c r="D160" s="73" t="s">
        <v>59</v>
      </c>
      <c r="E160" s="74" t="s">
        <v>483</v>
      </c>
      <c r="F160" s="75">
        <v>248.35</v>
      </c>
      <c r="G160" s="75">
        <v>251.8</v>
      </c>
      <c r="H160" s="75">
        <v>263.35000000000002</v>
      </c>
      <c r="I160" s="75">
        <v>239.75</v>
      </c>
      <c r="J160" s="75">
        <v>250.6</v>
      </c>
      <c r="K160" s="75">
        <v>1253.8499999999999</v>
      </c>
    </row>
    <row r="161" spans="1:11" x14ac:dyDescent="0.3">
      <c r="A161" s="1"/>
      <c r="B161" s="73" t="s">
        <v>67</v>
      </c>
      <c r="C161" s="73" t="s">
        <v>917</v>
      </c>
      <c r="D161" s="73" t="s">
        <v>59</v>
      </c>
      <c r="E161" s="74" t="s">
        <v>483</v>
      </c>
      <c r="F161" s="75">
        <v>301.64999999999998</v>
      </c>
      <c r="G161" s="75">
        <v>291.45</v>
      </c>
      <c r="H161" s="75">
        <v>426.55</v>
      </c>
      <c r="I161" s="75">
        <v>372.4</v>
      </c>
      <c r="J161" s="75">
        <v>501.4</v>
      </c>
      <c r="K161" s="75">
        <v>1893.45</v>
      </c>
    </row>
    <row r="162" spans="1:11" x14ac:dyDescent="0.3">
      <c r="A162" s="1"/>
      <c r="B162" s="73" t="s">
        <v>67</v>
      </c>
      <c r="C162" s="73" t="s">
        <v>918</v>
      </c>
      <c r="D162" s="73" t="s">
        <v>59</v>
      </c>
      <c r="E162" s="74" t="s">
        <v>483</v>
      </c>
      <c r="F162" s="75">
        <v>30.55</v>
      </c>
      <c r="G162" s="75">
        <v>94.05</v>
      </c>
      <c r="H162" s="75">
        <v>84.6</v>
      </c>
      <c r="I162" s="75">
        <v>102.75</v>
      </c>
      <c r="J162" s="75">
        <v>96.6</v>
      </c>
      <c r="K162" s="75">
        <v>408.55</v>
      </c>
    </row>
    <row r="163" spans="1:11" x14ac:dyDescent="0.3">
      <c r="A163" s="1"/>
      <c r="B163" s="73" t="s">
        <v>67</v>
      </c>
      <c r="C163" s="73" t="s">
        <v>1066</v>
      </c>
      <c r="D163" s="73" t="s">
        <v>59</v>
      </c>
      <c r="E163" s="74" t="s">
        <v>483</v>
      </c>
      <c r="F163" s="75">
        <v>121</v>
      </c>
      <c r="G163" s="75"/>
      <c r="H163" s="75"/>
      <c r="I163" s="75"/>
      <c r="J163" s="75"/>
      <c r="K163" s="75">
        <v>121</v>
      </c>
    </row>
    <row r="164" spans="1:11" x14ac:dyDescent="0.3">
      <c r="A164" s="1"/>
      <c r="B164" s="73" t="s">
        <v>67</v>
      </c>
      <c r="C164" s="73" t="s">
        <v>919</v>
      </c>
      <c r="D164" s="73" t="s">
        <v>59</v>
      </c>
      <c r="E164" s="74" t="s">
        <v>483</v>
      </c>
      <c r="F164" s="75">
        <v>1877.75</v>
      </c>
      <c r="G164" s="75">
        <v>1860.1</v>
      </c>
      <c r="H164" s="75">
        <v>2167.65</v>
      </c>
      <c r="I164" s="75">
        <v>2169.8000000000002</v>
      </c>
      <c r="J164" s="75">
        <v>1915.85</v>
      </c>
      <c r="K164" s="75">
        <v>9991.15</v>
      </c>
    </row>
    <row r="165" spans="1:11" x14ac:dyDescent="0.3">
      <c r="A165" s="1"/>
      <c r="B165" s="73" t="s">
        <v>1067</v>
      </c>
      <c r="C165" s="73" t="s">
        <v>1068</v>
      </c>
      <c r="D165" s="73" t="s">
        <v>59</v>
      </c>
      <c r="E165" s="74" t="s">
        <v>485</v>
      </c>
      <c r="F165" s="75">
        <v>171.6</v>
      </c>
      <c r="G165" s="75">
        <v>130.5</v>
      </c>
      <c r="H165" s="75">
        <v>103.75</v>
      </c>
      <c r="I165" s="75">
        <v>143.75</v>
      </c>
      <c r="J165" s="75">
        <v>152.9</v>
      </c>
      <c r="K165" s="75">
        <v>702.5</v>
      </c>
    </row>
    <row r="166" spans="1:11" x14ac:dyDescent="0.3">
      <c r="A166" s="1"/>
      <c r="B166" s="73" t="s">
        <v>157</v>
      </c>
      <c r="C166" s="73" t="s">
        <v>1069</v>
      </c>
      <c r="D166" s="73" t="s">
        <v>1020</v>
      </c>
      <c r="E166" s="74" t="s">
        <v>484</v>
      </c>
      <c r="F166" s="75"/>
      <c r="G166" s="75">
        <v>2532.3000000000002</v>
      </c>
      <c r="H166" s="75">
        <v>3292.2</v>
      </c>
      <c r="I166" s="75">
        <v>3292.3</v>
      </c>
      <c r="J166" s="75">
        <v>4688.3500000000004</v>
      </c>
      <c r="K166" s="75">
        <v>13805.15</v>
      </c>
    </row>
    <row r="167" spans="1:11" x14ac:dyDescent="0.3">
      <c r="A167" s="1"/>
      <c r="B167" s="73" t="s">
        <v>157</v>
      </c>
      <c r="C167" s="73" t="s">
        <v>1069</v>
      </c>
      <c r="D167" s="73" t="s">
        <v>981</v>
      </c>
      <c r="E167" s="74" t="s">
        <v>484</v>
      </c>
      <c r="F167" s="75"/>
      <c r="G167" s="75">
        <v>1263.8</v>
      </c>
      <c r="H167" s="75">
        <v>1871.15</v>
      </c>
      <c r="I167" s="75">
        <v>1875.6</v>
      </c>
      <c r="J167" s="75">
        <v>2325.3000000000002</v>
      </c>
      <c r="K167" s="75">
        <v>7335.85</v>
      </c>
    </row>
    <row r="168" spans="1:11" x14ac:dyDescent="0.3">
      <c r="A168" s="1"/>
      <c r="B168" s="73" t="s">
        <v>161</v>
      </c>
      <c r="C168" s="73" t="s">
        <v>1070</v>
      </c>
      <c r="D168" s="73" t="s">
        <v>1020</v>
      </c>
      <c r="E168" s="74" t="s">
        <v>484</v>
      </c>
      <c r="F168" s="75"/>
      <c r="G168" s="75"/>
      <c r="H168" s="75"/>
      <c r="I168" s="75"/>
      <c r="J168" s="75"/>
      <c r="K168" s="75">
        <v>0</v>
      </c>
    </row>
    <row r="169" spans="1:11" x14ac:dyDescent="0.3">
      <c r="A169" s="1"/>
      <c r="B169" s="73" t="s">
        <v>161</v>
      </c>
      <c r="C169" s="73" t="s">
        <v>1070</v>
      </c>
      <c r="D169" s="73" t="s">
        <v>1021</v>
      </c>
      <c r="E169" s="74" t="s">
        <v>484</v>
      </c>
      <c r="F169" s="75"/>
      <c r="G169" s="75"/>
      <c r="H169" s="75"/>
      <c r="I169" s="75"/>
      <c r="J169" s="75"/>
      <c r="K169" s="75">
        <v>0</v>
      </c>
    </row>
    <row r="170" spans="1:11" x14ac:dyDescent="0.3">
      <c r="A170" s="1"/>
      <c r="B170" s="73" t="s">
        <v>505</v>
      </c>
      <c r="C170" s="73" t="s">
        <v>945</v>
      </c>
      <c r="D170" s="73" t="s">
        <v>945</v>
      </c>
      <c r="E170" s="74" t="s">
        <v>483</v>
      </c>
      <c r="F170" s="75"/>
      <c r="G170" s="75"/>
      <c r="H170" s="75"/>
      <c r="I170" s="75"/>
      <c r="J170" s="75"/>
      <c r="K170" s="75">
        <v>0</v>
      </c>
    </row>
    <row r="171" spans="1:11" x14ac:dyDescent="0.3">
      <c r="A171" s="1"/>
      <c r="B171" s="213" t="s">
        <v>1071</v>
      </c>
      <c r="C171" s="213"/>
      <c r="D171" s="213"/>
      <c r="E171" s="213"/>
      <c r="F171" s="76">
        <v>163805.70000000001</v>
      </c>
      <c r="G171" s="76">
        <v>167414.1</v>
      </c>
      <c r="H171" s="76">
        <v>166229.79999999999</v>
      </c>
      <c r="I171" s="76">
        <v>167272.155</v>
      </c>
      <c r="J171" s="76">
        <v>167861.82500000001</v>
      </c>
      <c r="K171" s="76">
        <v>832583.58</v>
      </c>
    </row>
    <row r="172" spans="1:11" x14ac:dyDescent="0.3">
      <c r="A172" s="1"/>
      <c r="B172" s="1"/>
      <c r="C172" s="1"/>
      <c r="D172" s="1"/>
      <c r="E172" s="1"/>
      <c r="F172" s="1"/>
      <c r="G172" s="1"/>
      <c r="H172" s="1"/>
      <c r="I172" s="1"/>
      <c r="J172" s="1"/>
      <c r="K172" s="1"/>
    </row>
    <row r="173" spans="1:11" x14ac:dyDescent="0.3">
      <c r="A173" s="1"/>
      <c r="B173" s="1"/>
      <c r="C173" s="1"/>
      <c r="D173" s="1"/>
      <c r="E173" s="1"/>
      <c r="F173" s="1"/>
      <c r="G173" s="1"/>
      <c r="H173" s="1"/>
      <c r="I173" s="1"/>
      <c r="J173" s="1"/>
      <c r="K173" s="1"/>
    </row>
    <row r="174" spans="1:11" ht="17.399999999999999" x14ac:dyDescent="0.3">
      <c r="A174" s="1"/>
      <c r="B174" s="2" t="s">
        <v>1072</v>
      </c>
      <c r="C174" s="1"/>
      <c r="D174" s="1"/>
      <c r="E174" s="1"/>
      <c r="F174" s="1"/>
      <c r="G174" s="1"/>
      <c r="H174" s="1"/>
      <c r="I174" s="1"/>
      <c r="J174" s="1"/>
      <c r="K174" s="1"/>
    </row>
    <row r="175" spans="1:11" ht="22.95" customHeight="1" x14ac:dyDescent="0.3">
      <c r="A175" s="1"/>
      <c r="B175" s="199" t="s">
        <v>3</v>
      </c>
      <c r="C175" s="199" t="s">
        <v>59</v>
      </c>
      <c r="D175" s="199" t="s">
        <v>976</v>
      </c>
      <c r="E175" s="199" t="s">
        <v>977</v>
      </c>
      <c r="F175" s="199" t="s">
        <v>978</v>
      </c>
      <c r="G175" s="199"/>
      <c r="H175" s="199"/>
      <c r="I175" s="199"/>
      <c r="J175" s="199"/>
      <c r="K175" s="199"/>
    </row>
    <row r="176" spans="1:11" ht="22.95" customHeight="1" x14ac:dyDescent="0.3">
      <c r="A176" s="1"/>
      <c r="B176" s="199"/>
      <c r="C176" s="199"/>
      <c r="D176" s="199"/>
      <c r="E176" s="199"/>
      <c r="F176" s="3">
        <v>1</v>
      </c>
      <c r="G176" s="3">
        <v>2</v>
      </c>
      <c r="H176" s="3">
        <v>3</v>
      </c>
      <c r="I176" s="3">
        <v>4</v>
      </c>
      <c r="J176" s="3">
        <v>5</v>
      </c>
      <c r="K176" s="3" t="s">
        <v>850</v>
      </c>
    </row>
    <row r="177" spans="1:11" x14ac:dyDescent="0.3">
      <c r="A177" s="1"/>
      <c r="B177" s="73" t="s">
        <v>535</v>
      </c>
      <c r="C177" s="73" t="s">
        <v>1073</v>
      </c>
      <c r="D177" s="73" t="s">
        <v>990</v>
      </c>
      <c r="E177" s="74" t="s">
        <v>483</v>
      </c>
      <c r="F177" s="75">
        <v>145.53399999999999</v>
      </c>
      <c r="G177" s="75">
        <v>144.28</v>
      </c>
      <c r="H177" s="75">
        <v>147.9</v>
      </c>
      <c r="I177" s="75">
        <v>147.066</v>
      </c>
      <c r="J177" s="75">
        <v>146.505</v>
      </c>
      <c r="K177" s="75">
        <v>731.28499999999997</v>
      </c>
    </row>
    <row r="178" spans="1:11" x14ac:dyDescent="0.3">
      <c r="A178" s="1"/>
      <c r="B178" s="73" t="s">
        <v>38</v>
      </c>
      <c r="C178" s="73" t="s">
        <v>1074</v>
      </c>
      <c r="D178" s="73" t="s">
        <v>990</v>
      </c>
      <c r="E178" s="74" t="s">
        <v>483</v>
      </c>
      <c r="F178" s="75">
        <v>36.2455</v>
      </c>
      <c r="G178" s="75">
        <v>30.594999999999999</v>
      </c>
      <c r="H178" s="75">
        <v>82.5</v>
      </c>
      <c r="I178" s="75">
        <v>38.024999999999999</v>
      </c>
      <c r="J178" s="75">
        <v>35.0535</v>
      </c>
      <c r="K178" s="75">
        <v>222.41900000000001</v>
      </c>
    </row>
    <row r="179" spans="1:11" x14ac:dyDescent="0.3">
      <c r="A179" s="1"/>
      <c r="B179" s="73" t="s">
        <v>536</v>
      </c>
      <c r="C179" s="73" t="s">
        <v>1075</v>
      </c>
      <c r="D179" s="73" t="s">
        <v>59</v>
      </c>
      <c r="E179" s="74" t="s">
        <v>483</v>
      </c>
      <c r="F179" s="75">
        <v>152.94999999999999</v>
      </c>
      <c r="G179" s="75">
        <v>155.15</v>
      </c>
      <c r="H179" s="75">
        <v>154.80000000000001</v>
      </c>
      <c r="I179" s="75">
        <v>151.30000000000001</v>
      </c>
      <c r="J179" s="75">
        <v>148.80000000000001</v>
      </c>
      <c r="K179" s="75">
        <v>763</v>
      </c>
    </row>
    <row r="180" spans="1:11" x14ac:dyDescent="0.3">
      <c r="A180" s="1"/>
      <c r="B180" s="73" t="s">
        <v>537</v>
      </c>
      <c r="C180" s="73" t="s">
        <v>1076</v>
      </c>
      <c r="D180" s="73" t="s">
        <v>59</v>
      </c>
      <c r="E180" s="74" t="s">
        <v>484</v>
      </c>
      <c r="F180" s="75">
        <v>652.46246499999995</v>
      </c>
      <c r="G180" s="75">
        <v>655.15</v>
      </c>
      <c r="H180" s="75">
        <v>653.4</v>
      </c>
      <c r="I180" s="75">
        <v>654.70000000000005</v>
      </c>
      <c r="J180" s="75">
        <v>652.04829500000005</v>
      </c>
      <c r="K180" s="75">
        <v>3267.7607600000001</v>
      </c>
    </row>
    <row r="181" spans="1:11" x14ac:dyDescent="0.3">
      <c r="A181" s="1"/>
      <c r="B181" s="73" t="s">
        <v>113</v>
      </c>
      <c r="C181" s="73" t="s">
        <v>1077</v>
      </c>
      <c r="D181" s="73" t="s">
        <v>59</v>
      </c>
      <c r="E181" s="74" t="s">
        <v>485</v>
      </c>
      <c r="F181" s="75"/>
      <c r="G181" s="75"/>
      <c r="H181" s="75">
        <v>18.813359999999999</v>
      </c>
      <c r="I181" s="75">
        <v>135.61489</v>
      </c>
      <c r="J181" s="75">
        <v>1246.833185</v>
      </c>
      <c r="K181" s="75">
        <v>1401.2614349999999</v>
      </c>
    </row>
    <row r="182" spans="1:11" x14ac:dyDescent="0.3">
      <c r="A182" s="1"/>
      <c r="B182" s="73" t="s">
        <v>1078</v>
      </c>
      <c r="C182" s="73" t="s">
        <v>1079</v>
      </c>
      <c r="D182" s="73" t="s">
        <v>1079</v>
      </c>
      <c r="E182" s="74" t="s">
        <v>484</v>
      </c>
      <c r="F182" s="75">
        <v>454.15814</v>
      </c>
      <c r="G182" s="75">
        <v>454.09987000000001</v>
      </c>
      <c r="H182" s="75">
        <v>453.6</v>
      </c>
      <c r="I182" s="75">
        <v>453.6</v>
      </c>
      <c r="J182" s="75">
        <v>454.08099499999997</v>
      </c>
      <c r="K182" s="75">
        <v>2269.5390050000001</v>
      </c>
    </row>
    <row r="183" spans="1:11" x14ac:dyDescent="0.3">
      <c r="A183" s="1"/>
      <c r="B183" s="73" t="s">
        <v>912</v>
      </c>
      <c r="C183" s="73" t="s">
        <v>1080</v>
      </c>
      <c r="D183" s="73" t="s">
        <v>59</v>
      </c>
      <c r="E183" s="74" t="s">
        <v>483</v>
      </c>
      <c r="F183" s="75">
        <v>128.1</v>
      </c>
      <c r="G183" s="75">
        <v>121.35</v>
      </c>
      <c r="H183" s="75">
        <v>115.75</v>
      </c>
      <c r="I183" s="75">
        <v>108.95</v>
      </c>
      <c r="J183" s="75">
        <v>109.55</v>
      </c>
      <c r="K183" s="75">
        <v>583.70000000000005</v>
      </c>
    </row>
    <row r="184" spans="1:11" x14ac:dyDescent="0.3">
      <c r="A184" s="1"/>
      <c r="B184" s="73" t="s">
        <v>912</v>
      </c>
      <c r="C184" s="73" t="s">
        <v>1081</v>
      </c>
      <c r="D184" s="73" t="s">
        <v>59</v>
      </c>
      <c r="E184" s="74" t="s">
        <v>483</v>
      </c>
      <c r="F184" s="75">
        <v>177.8</v>
      </c>
      <c r="G184" s="75">
        <v>178.45</v>
      </c>
      <c r="H184" s="75">
        <v>177.15</v>
      </c>
      <c r="I184" s="75">
        <v>179</v>
      </c>
      <c r="J184" s="75">
        <v>179.8</v>
      </c>
      <c r="K184" s="75">
        <v>892.2</v>
      </c>
    </row>
    <row r="185" spans="1:11" x14ac:dyDescent="0.3">
      <c r="A185" s="1"/>
      <c r="B185" s="73" t="s">
        <v>534</v>
      </c>
      <c r="C185" s="73" t="s">
        <v>1082</v>
      </c>
      <c r="D185" s="73" t="s">
        <v>990</v>
      </c>
      <c r="E185" s="74" t="s">
        <v>483</v>
      </c>
      <c r="F185" s="75">
        <v>435.91067500000003</v>
      </c>
      <c r="G185" s="75">
        <v>431.20074</v>
      </c>
      <c r="H185" s="75">
        <v>485.1</v>
      </c>
      <c r="I185" s="75">
        <v>489.216365</v>
      </c>
      <c r="J185" s="75">
        <v>475.46007500000002</v>
      </c>
      <c r="K185" s="75">
        <v>2316.8878549999999</v>
      </c>
    </row>
    <row r="186" spans="1:11" x14ac:dyDescent="0.3">
      <c r="A186" s="1"/>
      <c r="B186" s="213" t="s">
        <v>1083</v>
      </c>
      <c r="C186" s="213"/>
      <c r="D186" s="213"/>
      <c r="E186" s="213"/>
      <c r="F186" s="76">
        <v>2183.1607800000002</v>
      </c>
      <c r="G186" s="76">
        <v>2170.2756100000001</v>
      </c>
      <c r="H186" s="76">
        <v>2289.0133599999999</v>
      </c>
      <c r="I186" s="76">
        <v>2357.4722550000001</v>
      </c>
      <c r="J186" s="76">
        <v>3448.13105</v>
      </c>
      <c r="K186" s="76">
        <v>12448.053055</v>
      </c>
    </row>
    <row r="187" spans="1:11" x14ac:dyDescent="0.3">
      <c r="A187" s="1"/>
      <c r="B187" s="1"/>
      <c r="C187" s="1"/>
      <c r="D187" s="1"/>
      <c r="E187" s="1"/>
      <c r="F187" s="1"/>
      <c r="G187" s="1"/>
      <c r="H187" s="1"/>
      <c r="I187" s="1"/>
      <c r="J187" s="1"/>
      <c r="K187" s="1"/>
    </row>
    <row r="188" spans="1:11" x14ac:dyDescent="0.3">
      <c r="A188" s="1"/>
      <c r="B188" s="1"/>
      <c r="C188" s="1"/>
      <c r="D188" s="1"/>
      <c r="E188" s="1"/>
      <c r="F188" s="1"/>
      <c r="G188" s="1"/>
      <c r="H188" s="1"/>
      <c r="I188" s="1"/>
      <c r="J188" s="1"/>
      <c r="K188" s="1"/>
    </row>
    <row r="189" spans="1:11" x14ac:dyDescent="0.3">
      <c r="A189" s="1"/>
      <c r="B189" s="1"/>
      <c r="C189" s="1"/>
      <c r="D189" s="1"/>
      <c r="E189" s="1"/>
      <c r="F189" s="1"/>
      <c r="G189" s="1"/>
      <c r="H189" s="1"/>
      <c r="I189" s="1"/>
      <c r="J189" s="1"/>
      <c r="K189" s="1"/>
    </row>
    <row r="190" spans="1:11" x14ac:dyDescent="0.3">
      <c r="A190" s="1"/>
      <c r="B190" s="1"/>
      <c r="C190" s="1"/>
      <c r="D190" s="1"/>
      <c r="E190" s="1"/>
      <c r="F190" s="1"/>
      <c r="G190" s="1"/>
      <c r="H190" s="1"/>
      <c r="I190" s="1"/>
      <c r="J190" s="1"/>
      <c r="K190" s="1"/>
    </row>
    <row r="191" spans="1:11" x14ac:dyDescent="0.3">
      <c r="A191" s="1"/>
      <c r="B191" s="1"/>
      <c r="C191" s="1"/>
      <c r="D191" s="1"/>
      <c r="E191" s="1"/>
      <c r="F191" s="1"/>
      <c r="G191" s="1"/>
      <c r="H191" s="1"/>
      <c r="I191" s="77" t="s">
        <v>113</v>
      </c>
      <c r="J191" s="77">
        <v>169899.3</v>
      </c>
      <c r="K191" s="1"/>
    </row>
    <row r="192" spans="1:11" x14ac:dyDescent="0.3">
      <c r="A192" s="1"/>
      <c r="B192" s="1"/>
      <c r="C192" s="1"/>
      <c r="D192" s="1"/>
      <c r="E192" s="1"/>
      <c r="F192" s="1"/>
      <c r="G192" s="1"/>
      <c r="H192" s="1"/>
      <c r="I192" s="77" t="s">
        <v>101</v>
      </c>
      <c r="J192" s="77">
        <v>137868.70000000001</v>
      </c>
      <c r="K192" s="1"/>
    </row>
    <row r="193" spans="1:11" x14ac:dyDescent="0.3">
      <c r="A193" s="1"/>
      <c r="B193" s="1"/>
      <c r="C193" s="1"/>
      <c r="D193" s="1"/>
      <c r="E193" s="1"/>
      <c r="F193" s="1"/>
      <c r="G193" s="1"/>
      <c r="H193" s="1"/>
      <c r="I193" s="77" t="s">
        <v>139</v>
      </c>
      <c r="J193" s="77">
        <v>129724.9</v>
      </c>
      <c r="K193" s="1"/>
    </row>
    <row r="194" spans="1:11" x14ac:dyDescent="0.3">
      <c r="A194" s="1"/>
      <c r="B194" s="1"/>
      <c r="C194" s="1"/>
      <c r="D194" s="1"/>
      <c r="E194" s="1"/>
      <c r="F194" s="1"/>
      <c r="G194" s="1"/>
      <c r="H194" s="1"/>
      <c r="I194" s="77" t="s">
        <v>90</v>
      </c>
      <c r="J194" s="77">
        <v>97425.75</v>
      </c>
      <c r="K194" s="1"/>
    </row>
    <row r="195" spans="1:11" x14ac:dyDescent="0.3">
      <c r="A195" s="1"/>
      <c r="B195" s="1"/>
      <c r="C195" s="1"/>
      <c r="D195" s="1"/>
      <c r="E195" s="1"/>
      <c r="F195" s="1"/>
      <c r="G195" s="1"/>
      <c r="H195" s="1"/>
      <c r="I195" s="77" t="s">
        <v>110</v>
      </c>
      <c r="J195" s="77">
        <v>64886.9</v>
      </c>
      <c r="K195" s="1"/>
    </row>
    <row r="196" spans="1:11" x14ac:dyDescent="0.3">
      <c r="A196" s="1"/>
      <c r="B196" s="1"/>
      <c r="C196" s="1"/>
      <c r="D196" s="1"/>
      <c r="E196" s="1"/>
      <c r="F196" s="1"/>
      <c r="G196" s="1"/>
      <c r="H196" s="1"/>
      <c r="I196" s="77" t="s">
        <v>67</v>
      </c>
      <c r="J196" s="77">
        <v>21158.75</v>
      </c>
      <c r="K196" s="1"/>
    </row>
    <row r="197" spans="1:11" x14ac:dyDescent="0.3">
      <c r="A197" s="1"/>
      <c r="B197" s="1"/>
      <c r="C197" s="1"/>
      <c r="D197" s="1"/>
      <c r="E197" s="1"/>
      <c r="F197" s="1"/>
      <c r="G197" s="1"/>
      <c r="H197" s="1"/>
      <c r="I197" s="77" t="s">
        <v>157</v>
      </c>
      <c r="J197" s="77">
        <v>21141</v>
      </c>
      <c r="K197" s="1"/>
    </row>
    <row r="198" spans="1:11" x14ac:dyDescent="0.3">
      <c r="A198" s="1"/>
      <c r="B198" s="1"/>
      <c r="C198" s="1"/>
      <c r="D198" s="1"/>
      <c r="E198" s="1"/>
      <c r="F198" s="1"/>
      <c r="G198" s="1"/>
      <c r="H198" s="1"/>
      <c r="I198" s="77" t="s">
        <v>489</v>
      </c>
      <c r="J198" s="77">
        <v>14019.2</v>
      </c>
      <c r="K198" s="1"/>
    </row>
    <row r="199" spans="1:11" x14ac:dyDescent="0.3">
      <c r="A199" s="1"/>
      <c r="B199" s="1"/>
      <c r="C199" s="1"/>
      <c r="D199" s="1"/>
      <c r="E199" s="1"/>
      <c r="F199" s="1"/>
      <c r="G199" s="1"/>
      <c r="H199" s="1"/>
      <c r="I199" s="77" t="s">
        <v>85</v>
      </c>
      <c r="J199" s="77">
        <v>12712.7</v>
      </c>
      <c r="K199" s="1"/>
    </row>
    <row r="200" spans="1:11" x14ac:dyDescent="0.3">
      <c r="A200" s="1"/>
      <c r="B200" s="1"/>
      <c r="C200" s="1"/>
      <c r="D200" s="1"/>
      <c r="E200" s="1"/>
      <c r="F200" s="1"/>
      <c r="G200" s="1"/>
      <c r="H200" s="1"/>
      <c r="I200" s="77" t="s">
        <v>490</v>
      </c>
      <c r="J200" s="77">
        <v>12160.65</v>
      </c>
      <c r="K200" s="1"/>
    </row>
    <row r="201" spans="1:11" x14ac:dyDescent="0.3">
      <c r="A201" s="1"/>
      <c r="B201" s="1"/>
      <c r="C201" s="1"/>
      <c r="D201" s="1"/>
      <c r="E201" s="1"/>
      <c r="F201" s="1"/>
      <c r="G201" s="1"/>
      <c r="H201" s="1"/>
      <c r="I201" s="77" t="s">
        <v>123</v>
      </c>
      <c r="J201" s="77">
        <v>11666.8</v>
      </c>
      <c r="K201" s="1"/>
    </row>
    <row r="202" spans="1:11" x14ac:dyDescent="0.3">
      <c r="A202" s="1"/>
      <c r="B202" s="1"/>
      <c r="C202" s="1"/>
      <c r="D202" s="1"/>
      <c r="E202" s="1"/>
      <c r="F202" s="1"/>
      <c r="G202" s="1"/>
      <c r="H202" s="1"/>
      <c r="I202" s="77" t="s">
        <v>527</v>
      </c>
      <c r="J202" s="77">
        <v>11458.8</v>
      </c>
      <c r="K202" s="1"/>
    </row>
    <row r="203" spans="1:11" x14ac:dyDescent="0.3">
      <c r="A203" s="1"/>
      <c r="B203" s="1"/>
      <c r="C203" s="1"/>
      <c r="D203" s="1"/>
      <c r="E203" s="1"/>
      <c r="F203" s="1"/>
      <c r="G203" s="1"/>
      <c r="H203" s="1"/>
      <c r="I203" s="77" t="s">
        <v>500</v>
      </c>
      <c r="J203" s="77">
        <v>10099.450000000001</v>
      </c>
      <c r="K203" s="1"/>
    </row>
    <row r="204" spans="1:11" x14ac:dyDescent="0.3">
      <c r="A204" s="1"/>
      <c r="B204" s="1"/>
      <c r="C204" s="1"/>
      <c r="D204" s="1"/>
      <c r="E204" s="1"/>
      <c r="F204" s="1"/>
      <c r="G204" s="1"/>
      <c r="H204" s="1"/>
      <c r="I204" s="77" t="s">
        <v>212</v>
      </c>
      <c r="J204" s="77">
        <v>9411.25</v>
      </c>
      <c r="K204" s="1"/>
    </row>
    <row r="205" spans="1:11" x14ac:dyDescent="0.3">
      <c r="A205" s="1"/>
      <c r="B205" s="1"/>
      <c r="C205" s="1"/>
      <c r="D205" s="1"/>
      <c r="E205" s="1"/>
      <c r="F205" s="1"/>
      <c r="G205" s="1"/>
      <c r="H205" s="1"/>
      <c r="I205" s="77" t="s">
        <v>62</v>
      </c>
      <c r="J205" s="77">
        <v>9044.4</v>
      </c>
      <c r="K205" s="1"/>
    </row>
    <row r="206" spans="1:11" x14ac:dyDescent="0.3">
      <c r="A206" s="1"/>
      <c r="B206" s="1"/>
      <c r="C206" s="1"/>
      <c r="D206" s="1"/>
      <c r="E206" s="1"/>
      <c r="F206" s="1"/>
      <c r="G206" s="1"/>
      <c r="H206" s="1"/>
      <c r="I206" s="77" t="s">
        <v>492</v>
      </c>
      <c r="J206" s="77">
        <v>8751.6</v>
      </c>
      <c r="K206" s="1"/>
    </row>
    <row r="207" spans="1:11" x14ac:dyDescent="0.3">
      <c r="A207" s="1"/>
      <c r="B207" s="1"/>
      <c r="C207" s="1"/>
      <c r="D207" s="1"/>
      <c r="E207" s="1"/>
      <c r="F207" s="1"/>
      <c r="G207" s="1"/>
      <c r="H207" s="1"/>
      <c r="I207" s="77" t="s">
        <v>515</v>
      </c>
      <c r="J207" s="77">
        <v>8308.2999999999993</v>
      </c>
      <c r="K207" s="1"/>
    </row>
    <row r="208" spans="1:11" x14ac:dyDescent="0.3">
      <c r="A208" s="1"/>
      <c r="B208" s="1"/>
      <c r="C208" s="1"/>
      <c r="D208" s="1"/>
      <c r="E208" s="1"/>
      <c r="F208" s="1"/>
      <c r="G208" s="1"/>
      <c r="H208" s="1"/>
      <c r="I208" s="77" t="s">
        <v>524</v>
      </c>
      <c r="J208" s="77">
        <v>7671.45</v>
      </c>
      <c r="K208" s="1"/>
    </row>
    <row r="209" spans="1:11" x14ac:dyDescent="0.3">
      <c r="A209" s="1"/>
      <c r="B209" s="1"/>
      <c r="C209" s="1"/>
      <c r="D209" s="1"/>
      <c r="E209" s="1"/>
      <c r="F209" s="1"/>
      <c r="G209" s="1"/>
      <c r="H209" s="1"/>
      <c r="I209" s="77" t="s">
        <v>497</v>
      </c>
      <c r="J209" s="77">
        <v>7346.75</v>
      </c>
      <c r="K209" s="1"/>
    </row>
    <row r="210" spans="1:11" x14ac:dyDescent="0.3">
      <c r="A210" s="1"/>
      <c r="B210" s="1"/>
      <c r="C210" s="1"/>
      <c r="D210" s="1"/>
      <c r="E210" s="1"/>
      <c r="F210" s="1"/>
      <c r="G210" s="1"/>
      <c r="H210" s="1"/>
      <c r="I210" s="77" t="s">
        <v>282</v>
      </c>
      <c r="J210" s="77">
        <v>7041.05</v>
      </c>
      <c r="K210" s="1"/>
    </row>
    <row r="211" spans="1:11" x14ac:dyDescent="0.3">
      <c r="A211" s="1"/>
      <c r="B211" s="1"/>
      <c r="C211" s="1"/>
      <c r="D211" s="1"/>
      <c r="E211" s="1"/>
      <c r="F211" s="1"/>
      <c r="G211" s="1"/>
      <c r="H211" s="1"/>
      <c r="I211" s="77" t="s">
        <v>56</v>
      </c>
      <c r="J211" s="77">
        <v>6453.1</v>
      </c>
      <c r="K211" s="1"/>
    </row>
    <row r="212" spans="1:11" x14ac:dyDescent="0.3">
      <c r="A212" s="1"/>
      <c r="B212" s="1"/>
      <c r="C212" s="1"/>
      <c r="D212" s="1"/>
      <c r="E212" s="1"/>
      <c r="F212" s="1"/>
      <c r="G212" s="1"/>
      <c r="H212" s="1"/>
      <c r="I212" s="77" t="s">
        <v>94</v>
      </c>
      <c r="J212" s="77">
        <v>4250.05</v>
      </c>
      <c r="K212" s="1"/>
    </row>
    <row r="213" spans="1:11" x14ac:dyDescent="0.3">
      <c r="A213" s="1"/>
      <c r="B213" s="1"/>
      <c r="C213" s="1"/>
      <c r="D213" s="1"/>
      <c r="E213" s="1"/>
      <c r="F213" s="1"/>
      <c r="G213" s="1"/>
      <c r="H213" s="1"/>
      <c r="I213" s="77" t="s">
        <v>493</v>
      </c>
      <c r="J213" s="77">
        <v>3641.6</v>
      </c>
      <c r="K213" s="1"/>
    </row>
    <row r="214" spans="1:11" x14ac:dyDescent="0.3">
      <c r="A214" s="1"/>
      <c r="B214" s="1"/>
      <c r="C214" s="1"/>
      <c r="D214" s="1"/>
      <c r="E214" s="1"/>
      <c r="F214" s="1"/>
      <c r="G214" s="1"/>
      <c r="H214" s="1"/>
      <c r="I214" s="77" t="s">
        <v>487</v>
      </c>
      <c r="J214" s="77">
        <v>3569.35</v>
      </c>
      <c r="K214" s="1"/>
    </row>
    <row r="215" spans="1:11" x14ac:dyDescent="0.3">
      <c r="A215" s="1"/>
      <c r="B215" s="1"/>
      <c r="C215" s="1"/>
      <c r="D215" s="1"/>
      <c r="E215" s="1"/>
      <c r="F215" s="1"/>
      <c r="G215" s="1"/>
      <c r="H215" s="1"/>
      <c r="I215" s="77" t="s">
        <v>501</v>
      </c>
      <c r="J215" s="77">
        <v>3421.85</v>
      </c>
      <c r="K215" s="1"/>
    </row>
    <row r="216" spans="1:11" x14ac:dyDescent="0.3">
      <c r="A216" s="1"/>
      <c r="B216" s="1"/>
      <c r="C216" s="1"/>
      <c r="D216" s="1"/>
      <c r="E216" s="1"/>
      <c r="F216" s="1"/>
      <c r="G216" s="1"/>
      <c r="H216" s="1"/>
      <c r="I216" s="77" t="s">
        <v>530</v>
      </c>
      <c r="J216" s="77">
        <v>3172.85</v>
      </c>
      <c r="K216" s="1"/>
    </row>
    <row r="217" spans="1:11" x14ac:dyDescent="0.3">
      <c r="A217" s="1"/>
      <c r="B217" s="1"/>
      <c r="C217" s="1"/>
      <c r="D217" s="1"/>
      <c r="E217" s="1"/>
      <c r="F217" s="1"/>
      <c r="G217" s="1"/>
      <c r="H217" s="1"/>
      <c r="I217" s="77" t="s">
        <v>514</v>
      </c>
      <c r="J217" s="77">
        <v>2718.45</v>
      </c>
      <c r="K217" s="1"/>
    </row>
    <row r="218" spans="1:11" x14ac:dyDescent="0.3">
      <c r="A218" s="1"/>
      <c r="B218" s="1"/>
      <c r="C218" s="1"/>
      <c r="D218" s="1"/>
      <c r="E218" s="1"/>
      <c r="F218" s="1"/>
      <c r="G218" s="1"/>
      <c r="H218" s="1"/>
      <c r="I218" s="77" t="s">
        <v>526</v>
      </c>
      <c r="J218" s="77">
        <v>2663.55</v>
      </c>
      <c r="K218" s="1"/>
    </row>
    <row r="219" spans="1:11" x14ac:dyDescent="0.3">
      <c r="A219" s="1"/>
      <c r="B219" s="1"/>
      <c r="C219" s="1"/>
      <c r="D219" s="1"/>
      <c r="E219" s="1"/>
      <c r="F219" s="1"/>
      <c r="G219" s="1"/>
      <c r="H219" s="1"/>
      <c r="I219" s="77" t="s">
        <v>508</v>
      </c>
      <c r="J219" s="77">
        <v>2346.75</v>
      </c>
      <c r="K219" s="1"/>
    </row>
    <row r="220" spans="1:11" x14ac:dyDescent="0.3">
      <c r="A220" s="1"/>
      <c r="B220" s="1"/>
      <c r="C220" s="1"/>
      <c r="D220" s="1"/>
      <c r="E220" s="1"/>
      <c r="F220" s="1"/>
      <c r="G220" s="1"/>
      <c r="H220" s="1"/>
      <c r="I220" s="77" t="s">
        <v>494</v>
      </c>
      <c r="J220" s="77">
        <v>2206.5</v>
      </c>
      <c r="K220" s="1"/>
    </row>
    <row r="221" spans="1:11" x14ac:dyDescent="0.3">
      <c r="A221" s="1"/>
      <c r="B221" s="1"/>
      <c r="C221" s="1"/>
      <c r="D221" s="1"/>
      <c r="E221" s="1"/>
      <c r="F221" s="1"/>
      <c r="G221" s="1"/>
      <c r="H221" s="1"/>
      <c r="I221" s="77" t="s">
        <v>511</v>
      </c>
      <c r="J221" s="77">
        <v>2166.8000000000002</v>
      </c>
      <c r="K221" s="1"/>
    </row>
    <row r="222" spans="1:11" x14ac:dyDescent="0.3">
      <c r="A222" s="1"/>
      <c r="B222" s="1"/>
      <c r="C222" s="1"/>
      <c r="D222" s="1"/>
      <c r="E222" s="1"/>
      <c r="F222" s="1"/>
      <c r="G222" s="1"/>
      <c r="H222" s="1"/>
      <c r="I222" s="77" t="s">
        <v>522</v>
      </c>
      <c r="J222" s="77">
        <v>2113.9</v>
      </c>
      <c r="K222" s="1"/>
    </row>
    <row r="223" spans="1:11" x14ac:dyDescent="0.3">
      <c r="A223" s="1"/>
      <c r="B223" s="1"/>
      <c r="C223" s="1"/>
      <c r="D223" s="1"/>
      <c r="E223" s="1"/>
      <c r="F223" s="1"/>
      <c r="G223" s="1"/>
      <c r="H223" s="1"/>
      <c r="I223" s="77" t="s">
        <v>532</v>
      </c>
      <c r="J223" s="77">
        <v>1976.6</v>
      </c>
      <c r="K223" s="1"/>
    </row>
    <row r="224" spans="1:11" x14ac:dyDescent="0.3">
      <c r="A224" s="1"/>
      <c r="B224" s="1"/>
      <c r="C224" s="1"/>
      <c r="D224" s="1"/>
      <c r="E224" s="1"/>
      <c r="F224" s="1"/>
      <c r="G224" s="1"/>
      <c r="H224" s="1"/>
      <c r="I224" s="77" t="s">
        <v>519</v>
      </c>
      <c r="J224" s="77">
        <v>1673.6</v>
      </c>
      <c r="K224" s="1"/>
    </row>
    <row r="225" spans="1:11" x14ac:dyDescent="0.3">
      <c r="A225" s="1"/>
      <c r="B225" s="1"/>
      <c r="C225" s="1"/>
      <c r="D225" s="1"/>
      <c r="E225" s="1"/>
      <c r="F225" s="1"/>
      <c r="G225" s="1"/>
      <c r="H225" s="1"/>
      <c r="I225" s="77" t="s">
        <v>239</v>
      </c>
      <c r="J225" s="77">
        <v>1343.2</v>
      </c>
      <c r="K225" s="1"/>
    </row>
    <row r="226" spans="1:11" x14ac:dyDescent="0.3">
      <c r="A226" s="1"/>
      <c r="B226" s="1"/>
      <c r="C226" s="1"/>
      <c r="D226" s="1"/>
      <c r="E226" s="1"/>
      <c r="F226" s="1"/>
      <c r="G226" s="1"/>
      <c r="H226" s="1"/>
      <c r="I226" s="77" t="s">
        <v>502</v>
      </c>
      <c r="J226" s="77">
        <v>1329.2</v>
      </c>
      <c r="K226" s="1"/>
    </row>
    <row r="227" spans="1:11" x14ac:dyDescent="0.3">
      <c r="A227" s="1"/>
      <c r="B227" s="1"/>
      <c r="C227" s="1"/>
      <c r="D227" s="1"/>
      <c r="E227" s="1"/>
      <c r="F227" s="1"/>
      <c r="G227" s="1"/>
      <c r="H227" s="1"/>
      <c r="I227" s="77" t="s">
        <v>495</v>
      </c>
      <c r="J227" s="77">
        <v>1326.05</v>
      </c>
      <c r="K227" s="1"/>
    </row>
    <row r="228" spans="1:11" x14ac:dyDescent="0.3">
      <c r="A228" s="1"/>
      <c r="B228" s="1"/>
      <c r="C228" s="1"/>
      <c r="D228" s="1"/>
      <c r="E228" s="1"/>
      <c r="F228" s="1"/>
      <c r="G228" s="1"/>
      <c r="H228" s="1"/>
      <c r="I228" s="77" t="s">
        <v>516</v>
      </c>
      <c r="J228" s="77">
        <v>1279.2</v>
      </c>
      <c r="K228" s="1"/>
    </row>
    <row r="229" spans="1:11" x14ac:dyDescent="0.3">
      <c r="A229" s="1"/>
      <c r="B229" s="1"/>
      <c r="C229" s="1"/>
      <c r="D229" s="1"/>
      <c r="E229" s="1"/>
      <c r="F229" s="1"/>
      <c r="G229" s="1"/>
      <c r="H229" s="1"/>
      <c r="I229" s="77" t="s">
        <v>523</v>
      </c>
      <c r="J229" s="77">
        <v>1199.45</v>
      </c>
      <c r="K229" s="1"/>
    </row>
    <row r="230" spans="1:11" x14ac:dyDescent="0.3">
      <c r="A230" s="1"/>
      <c r="B230" s="1"/>
      <c r="C230" s="1"/>
      <c r="D230" s="1"/>
      <c r="E230" s="1"/>
      <c r="F230" s="1"/>
      <c r="G230" s="1"/>
      <c r="H230" s="1"/>
      <c r="I230" s="77" t="s">
        <v>14</v>
      </c>
      <c r="J230" s="77">
        <v>1192.55</v>
      </c>
      <c r="K230" s="1"/>
    </row>
    <row r="231" spans="1:11" x14ac:dyDescent="0.3">
      <c r="A231" s="1"/>
      <c r="B231" s="1"/>
      <c r="C231" s="1"/>
      <c r="D231" s="1"/>
      <c r="E231" s="1"/>
      <c r="F231" s="1"/>
      <c r="G231" s="1"/>
      <c r="H231" s="1"/>
      <c r="I231" s="77" t="s">
        <v>262</v>
      </c>
      <c r="J231" s="77">
        <v>1139.3</v>
      </c>
      <c r="K231" s="1"/>
    </row>
    <row r="232" spans="1:11" x14ac:dyDescent="0.3">
      <c r="A232" s="1"/>
      <c r="B232" s="1"/>
      <c r="C232" s="1"/>
      <c r="D232" s="1"/>
      <c r="E232" s="1"/>
      <c r="F232" s="1"/>
      <c r="G232" s="1"/>
      <c r="H232" s="1"/>
      <c r="I232" s="77" t="s">
        <v>531</v>
      </c>
      <c r="J232" s="77">
        <v>887.45</v>
      </c>
      <c r="K232" s="1"/>
    </row>
    <row r="233" spans="1:11" x14ac:dyDescent="0.3">
      <c r="A233" s="1"/>
      <c r="B233" s="1"/>
      <c r="C233" s="1"/>
      <c r="D233" s="1"/>
      <c r="E233" s="1"/>
      <c r="F233" s="1"/>
      <c r="G233" s="1"/>
      <c r="H233" s="1"/>
      <c r="I233" s="77" t="s">
        <v>533</v>
      </c>
      <c r="J233" s="77">
        <v>872.70500000000004</v>
      </c>
      <c r="K233" s="1"/>
    </row>
    <row r="234" spans="1:11" x14ac:dyDescent="0.3">
      <c r="A234" s="1"/>
      <c r="B234" s="1"/>
      <c r="C234" s="1"/>
      <c r="D234" s="1"/>
      <c r="E234" s="1"/>
      <c r="F234" s="1"/>
      <c r="G234" s="1"/>
      <c r="H234" s="1"/>
      <c r="I234" s="77" t="s">
        <v>525</v>
      </c>
      <c r="J234" s="77">
        <v>870.65</v>
      </c>
      <c r="K234" s="1"/>
    </row>
    <row r="235" spans="1:11" x14ac:dyDescent="0.3">
      <c r="A235" s="1"/>
      <c r="B235" s="1"/>
      <c r="C235" s="1"/>
      <c r="D235" s="1"/>
      <c r="E235" s="1"/>
      <c r="F235" s="1"/>
      <c r="G235" s="1"/>
      <c r="H235" s="1"/>
      <c r="I235" s="77" t="s">
        <v>513</v>
      </c>
      <c r="J235" s="77">
        <v>795.15</v>
      </c>
      <c r="K235" s="1"/>
    </row>
    <row r="236" spans="1:11" x14ac:dyDescent="0.3">
      <c r="A236" s="1"/>
      <c r="B236" s="1"/>
      <c r="C236" s="1"/>
      <c r="D236" s="1"/>
      <c r="E236" s="1"/>
      <c r="F236" s="1"/>
      <c r="G236" s="1"/>
      <c r="H236" s="1"/>
      <c r="I236" s="77" t="s">
        <v>517</v>
      </c>
      <c r="J236" s="77">
        <v>702.5</v>
      </c>
      <c r="K236" s="1"/>
    </row>
    <row r="237" spans="1:11" x14ac:dyDescent="0.3">
      <c r="A237" s="1"/>
      <c r="B237" s="1"/>
      <c r="C237" s="1"/>
      <c r="D237" s="1"/>
      <c r="E237" s="1"/>
      <c r="F237" s="1"/>
      <c r="G237" s="1"/>
      <c r="H237" s="1"/>
      <c r="I237" s="77" t="s">
        <v>512</v>
      </c>
      <c r="J237" s="77">
        <v>664.2</v>
      </c>
      <c r="K237" s="1"/>
    </row>
    <row r="238" spans="1:11" x14ac:dyDescent="0.3">
      <c r="A238" s="1"/>
      <c r="B238" s="1"/>
      <c r="C238" s="1"/>
      <c r="D238" s="1"/>
      <c r="E238" s="1"/>
      <c r="F238" s="1"/>
      <c r="G238" s="1"/>
      <c r="H238" s="1"/>
      <c r="I238" s="77" t="s">
        <v>528</v>
      </c>
      <c r="J238" s="77">
        <v>649.45000000000005</v>
      </c>
      <c r="K238" s="1"/>
    </row>
    <row r="239" spans="1:11" x14ac:dyDescent="0.3">
      <c r="A239" s="1"/>
      <c r="B239" s="1"/>
      <c r="C239" s="1"/>
      <c r="D239" s="1"/>
      <c r="E239" s="1"/>
      <c r="F239" s="1"/>
      <c r="G239" s="1"/>
      <c r="H239" s="1"/>
      <c r="I239" s="77" t="s">
        <v>529</v>
      </c>
      <c r="J239" s="77">
        <v>641.75</v>
      </c>
      <c r="K239" s="1"/>
    </row>
    <row r="240" spans="1:11" x14ac:dyDescent="0.3">
      <c r="A240" s="1"/>
      <c r="B240" s="1"/>
      <c r="C240" s="1"/>
      <c r="D240" s="1"/>
      <c r="E240" s="1"/>
      <c r="F240" s="1"/>
      <c r="G240" s="1"/>
      <c r="H240" s="1"/>
      <c r="I240" s="77" t="s">
        <v>207</v>
      </c>
      <c r="J240" s="77">
        <v>592.70000000000005</v>
      </c>
      <c r="K240" s="1"/>
    </row>
    <row r="241" spans="1:11" x14ac:dyDescent="0.3">
      <c r="A241" s="1"/>
      <c r="B241" s="1"/>
      <c r="C241" s="1"/>
      <c r="D241" s="1"/>
      <c r="E241" s="1"/>
      <c r="F241" s="1"/>
      <c r="G241" s="1"/>
      <c r="H241" s="1"/>
      <c r="I241" s="77" t="s">
        <v>504</v>
      </c>
      <c r="J241" s="77">
        <v>562.20000000000005</v>
      </c>
      <c r="K241" s="1"/>
    </row>
    <row r="242" spans="1:11" x14ac:dyDescent="0.3">
      <c r="A242" s="1"/>
      <c r="B242" s="1"/>
      <c r="C242" s="1"/>
      <c r="D242" s="1"/>
      <c r="E242" s="1"/>
      <c r="F242" s="1"/>
      <c r="G242" s="1"/>
      <c r="H242" s="1"/>
      <c r="I242" s="77" t="s">
        <v>507</v>
      </c>
      <c r="J242" s="77">
        <v>546.79999999999995</v>
      </c>
      <c r="K242" s="1"/>
    </row>
    <row r="243" spans="1:11" x14ac:dyDescent="0.3">
      <c r="A243" s="1"/>
      <c r="B243" s="1"/>
      <c r="C243" s="1"/>
      <c r="D243" s="1"/>
      <c r="E243" s="1"/>
      <c r="F243" s="1"/>
      <c r="G243" s="1"/>
      <c r="H243" s="1"/>
      <c r="I243" s="77" t="s">
        <v>509</v>
      </c>
      <c r="J243" s="77">
        <v>443.1</v>
      </c>
      <c r="K243" s="1"/>
    </row>
    <row r="244" spans="1:11" x14ac:dyDescent="0.3">
      <c r="A244" s="1"/>
      <c r="B244" s="1"/>
      <c r="C244" s="1"/>
      <c r="D244" s="1"/>
      <c r="E244" s="1"/>
      <c r="F244" s="1"/>
      <c r="G244" s="1"/>
      <c r="H244" s="1"/>
      <c r="I244" s="77" t="s">
        <v>510</v>
      </c>
      <c r="J244" s="77">
        <v>408.1</v>
      </c>
      <c r="K244" s="1"/>
    </row>
    <row r="245" spans="1:11" x14ac:dyDescent="0.3">
      <c r="A245" s="1"/>
      <c r="B245" s="1"/>
      <c r="C245" s="1"/>
      <c r="D245" s="1"/>
      <c r="E245" s="1"/>
      <c r="F245" s="1"/>
      <c r="G245" s="1"/>
      <c r="H245" s="1"/>
      <c r="I245" s="77" t="s">
        <v>47</v>
      </c>
      <c r="J245" s="77">
        <v>292.92500000000001</v>
      </c>
      <c r="K245" s="1"/>
    </row>
    <row r="246" spans="1:11" x14ac:dyDescent="0.3">
      <c r="A246" s="1"/>
      <c r="B246" s="1"/>
      <c r="C246" s="1"/>
      <c r="D246" s="1"/>
      <c r="E246" s="1"/>
      <c r="F246" s="1"/>
      <c r="G246" s="1"/>
      <c r="H246" s="1"/>
      <c r="I246" s="77" t="s">
        <v>518</v>
      </c>
      <c r="J246" s="77">
        <v>226.2</v>
      </c>
      <c r="K246" s="1"/>
    </row>
    <row r="247" spans="1:11" x14ac:dyDescent="0.3">
      <c r="A247" s="1"/>
      <c r="B247" s="1"/>
      <c r="C247" s="1"/>
      <c r="D247" s="1"/>
      <c r="E247" s="1"/>
      <c r="F247" s="1"/>
      <c r="G247" s="1"/>
      <c r="H247" s="1"/>
      <c r="I247" s="77" t="s">
        <v>506</v>
      </c>
      <c r="J247" s="77">
        <v>177.9</v>
      </c>
      <c r="K247" s="1"/>
    </row>
    <row r="248" spans="1:11" x14ac:dyDescent="0.3">
      <c r="A248" s="1"/>
      <c r="B248" s="1"/>
      <c r="C248" s="1"/>
      <c r="D248" s="1"/>
      <c r="E248" s="1"/>
      <c r="F248" s="1"/>
      <c r="G248" s="1"/>
      <c r="H248" s="1"/>
      <c r="I248" s="77" t="s">
        <v>520</v>
      </c>
      <c r="J248" s="77">
        <v>132.80000000000001</v>
      </c>
      <c r="K248" s="1"/>
    </row>
    <row r="249" spans="1:11" x14ac:dyDescent="0.3">
      <c r="A249" s="1"/>
      <c r="B249" s="1"/>
      <c r="C249" s="1"/>
      <c r="D249" s="1"/>
      <c r="E249" s="1"/>
      <c r="F249" s="1"/>
      <c r="G249" s="1"/>
      <c r="H249" s="1"/>
      <c r="I249" s="77" t="s">
        <v>498</v>
      </c>
      <c r="J249" s="77">
        <v>46.5</v>
      </c>
      <c r="K249" s="1"/>
    </row>
    <row r="250" spans="1:11" x14ac:dyDescent="0.3">
      <c r="A250" s="1"/>
      <c r="B250" s="1"/>
      <c r="C250" s="1"/>
      <c r="D250" s="1"/>
      <c r="E250" s="1"/>
      <c r="F250" s="1"/>
      <c r="G250" s="1"/>
      <c r="H250" s="1"/>
      <c r="I250" s="77" t="s">
        <v>499</v>
      </c>
      <c r="J250" s="77">
        <v>43.95</v>
      </c>
      <c r="K250" s="1"/>
    </row>
    <row r="251" spans="1:11" x14ac:dyDescent="0.3">
      <c r="A251" s="1"/>
      <c r="B251" s="1"/>
      <c r="C251" s="1"/>
      <c r="D251" s="1"/>
      <c r="E251" s="1"/>
      <c r="F251" s="1"/>
      <c r="G251" s="1"/>
      <c r="H251" s="1"/>
      <c r="I251" s="77" t="s">
        <v>521</v>
      </c>
      <c r="J251" s="77">
        <v>27.95</v>
      </c>
      <c r="K251" s="1"/>
    </row>
    <row r="252" spans="1:11" x14ac:dyDescent="0.3">
      <c r="A252" s="1"/>
      <c r="B252" s="1"/>
      <c r="C252" s="1"/>
      <c r="D252" s="1"/>
      <c r="E252" s="1"/>
      <c r="F252" s="1"/>
      <c r="G252" s="1"/>
      <c r="H252" s="1"/>
      <c r="I252" s="77" t="s">
        <v>503</v>
      </c>
      <c r="J252" s="77">
        <v>13.7</v>
      </c>
      <c r="K252" s="1"/>
    </row>
    <row r="253" spans="1:11" x14ac:dyDescent="0.3">
      <c r="A253" s="1"/>
      <c r="B253" s="1"/>
      <c r="C253" s="1"/>
      <c r="D253" s="1"/>
      <c r="E253" s="1"/>
      <c r="F253" s="1"/>
      <c r="G253" s="1"/>
      <c r="H253" s="1"/>
      <c r="I253" s="77" t="s">
        <v>275</v>
      </c>
      <c r="J253" s="77">
        <v>3.3</v>
      </c>
      <c r="K253" s="1"/>
    </row>
    <row r="254" spans="1:11" x14ac:dyDescent="0.3">
      <c r="A254" s="1"/>
      <c r="B254" s="1"/>
      <c r="C254" s="1"/>
      <c r="D254" s="1"/>
      <c r="E254" s="1"/>
      <c r="F254" s="1"/>
      <c r="G254" s="1"/>
      <c r="H254" s="1"/>
      <c r="I254" s="77"/>
      <c r="J254" s="77"/>
      <c r="K254" s="1"/>
    </row>
  </sheetData>
  <mergeCells count="13">
    <mergeCell ref="F175:K175"/>
    <mergeCell ref="B186:E186"/>
    <mergeCell ref="B171:E171"/>
    <mergeCell ref="B175:B176"/>
    <mergeCell ref="C175:C176"/>
    <mergeCell ref="D175:D176"/>
    <mergeCell ref="E175:E176"/>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8" t="s">
        <v>477</v>
      </c>
      <c r="C5" s="214" t="s">
        <v>1084</v>
      </c>
      <c r="D5" s="214" t="s">
        <v>1084</v>
      </c>
      <c r="E5" s="214" t="s">
        <v>1084</v>
      </c>
      <c r="F5" s="214" t="s">
        <v>1084</v>
      </c>
      <c r="G5" s="214" t="s">
        <v>1084</v>
      </c>
      <c r="H5" s="214" t="s">
        <v>1084</v>
      </c>
      <c r="I5" s="214" t="s">
        <v>1084</v>
      </c>
      <c r="J5" s="214" t="s">
        <v>1084</v>
      </c>
      <c r="K5" s="214" t="s">
        <v>1084</v>
      </c>
      <c r="L5" s="214" t="s">
        <v>1084</v>
      </c>
      <c r="M5" s="214" t="s">
        <v>1084</v>
      </c>
      <c r="N5" s="214" t="s">
        <v>1084</v>
      </c>
      <c r="O5" s="214" t="s">
        <v>1084</v>
      </c>
      <c r="P5" s="214" t="s">
        <v>1084</v>
      </c>
      <c r="Q5" s="214" t="s">
        <v>1084</v>
      </c>
      <c r="R5" s="214" t="s">
        <v>1084</v>
      </c>
      <c r="S5" s="218" t="s">
        <v>477</v>
      </c>
      <c r="T5" s="215" t="s">
        <v>1085</v>
      </c>
      <c r="U5" s="215" t="s">
        <v>1085</v>
      </c>
      <c r="V5" s="215" t="s">
        <v>1085</v>
      </c>
      <c r="W5" s="215" t="s">
        <v>1085</v>
      </c>
      <c r="X5" s="215" t="s">
        <v>1085</v>
      </c>
      <c r="Y5" s="218" t="s">
        <v>477</v>
      </c>
      <c r="Z5" s="216" t="s">
        <v>1085</v>
      </c>
      <c r="AA5" s="216" t="s">
        <v>1085</v>
      </c>
      <c r="AB5" s="216" t="s">
        <v>1085</v>
      </c>
      <c r="AC5" s="216" t="s">
        <v>1085</v>
      </c>
      <c r="AD5" s="216" t="s">
        <v>1085</v>
      </c>
    </row>
    <row r="6" spans="1:30" ht="21" x14ac:dyDescent="0.3">
      <c r="A6" s="1"/>
      <c r="B6" s="218"/>
      <c r="C6" s="217" t="s">
        <v>482</v>
      </c>
      <c r="D6" s="217" t="s">
        <v>482</v>
      </c>
      <c r="E6" s="217" t="s">
        <v>482</v>
      </c>
      <c r="F6" s="217" t="s">
        <v>482</v>
      </c>
      <c r="G6" s="217" t="s">
        <v>481</v>
      </c>
      <c r="H6" s="217" t="s">
        <v>481</v>
      </c>
      <c r="I6" s="217" t="s">
        <v>481</v>
      </c>
      <c r="J6" s="217" t="s">
        <v>481</v>
      </c>
      <c r="K6" s="217" t="s">
        <v>480</v>
      </c>
      <c r="L6" s="217" t="s">
        <v>480</v>
      </c>
      <c r="M6" s="217" t="s">
        <v>480</v>
      </c>
      <c r="N6" s="217" t="s">
        <v>480</v>
      </c>
      <c r="O6" s="214" t="s">
        <v>1086</v>
      </c>
      <c r="P6" s="214" t="s">
        <v>1086</v>
      </c>
      <c r="Q6" s="214" t="s">
        <v>1086</v>
      </c>
      <c r="R6" s="214" t="s">
        <v>1086</v>
      </c>
      <c r="S6" s="218"/>
      <c r="T6" s="215" t="s">
        <v>1087</v>
      </c>
      <c r="U6" s="215" t="s">
        <v>1087</v>
      </c>
      <c r="V6" s="215" t="s">
        <v>1087</v>
      </c>
      <c r="W6" s="215" t="s">
        <v>1087</v>
      </c>
      <c r="X6" s="215" t="s">
        <v>1087</v>
      </c>
      <c r="Y6" s="218"/>
      <c r="Z6" s="216" t="s">
        <v>1088</v>
      </c>
      <c r="AA6" s="216" t="s">
        <v>1088</v>
      </c>
      <c r="AB6" s="216" t="s">
        <v>1088</v>
      </c>
      <c r="AC6" s="216" t="s">
        <v>1088</v>
      </c>
      <c r="AD6" s="216" t="s">
        <v>1088</v>
      </c>
    </row>
    <row r="7" spans="1:30" ht="30.6" x14ac:dyDescent="0.3">
      <c r="A7" s="1"/>
      <c r="B7" s="218"/>
      <c r="C7" s="78" t="s">
        <v>1089</v>
      </c>
      <c r="D7" s="78" t="s">
        <v>1090</v>
      </c>
      <c r="E7" s="78" t="s">
        <v>1091</v>
      </c>
      <c r="F7" s="78" t="s">
        <v>1092</v>
      </c>
      <c r="G7" s="78" t="s">
        <v>1093</v>
      </c>
      <c r="H7" s="78" t="s">
        <v>1094</v>
      </c>
      <c r="I7" s="78" t="s">
        <v>1095</v>
      </c>
      <c r="J7" s="78" t="s">
        <v>1096</v>
      </c>
      <c r="K7" s="78" t="s">
        <v>1097</v>
      </c>
      <c r="L7" s="78" t="s">
        <v>1098</v>
      </c>
      <c r="M7" s="78" t="s">
        <v>1099</v>
      </c>
      <c r="N7" s="78" t="s">
        <v>1100</v>
      </c>
      <c r="O7" s="64" t="s">
        <v>1101</v>
      </c>
      <c r="P7" s="64" t="s">
        <v>1102</v>
      </c>
      <c r="Q7" s="64" t="s">
        <v>1103</v>
      </c>
      <c r="R7" s="64" t="s">
        <v>1104</v>
      </c>
      <c r="S7" s="219"/>
      <c r="T7" s="79" t="s">
        <v>483</v>
      </c>
      <c r="U7" s="79" t="s">
        <v>484</v>
      </c>
      <c r="V7" s="79" t="s">
        <v>485</v>
      </c>
      <c r="W7" s="79" t="s">
        <v>486</v>
      </c>
      <c r="X7" s="79" t="s">
        <v>1104</v>
      </c>
      <c r="Y7" s="219"/>
      <c r="Z7" s="80" t="s">
        <v>1105</v>
      </c>
      <c r="AA7" s="80" t="s">
        <v>1106</v>
      </c>
      <c r="AB7" s="80" t="s">
        <v>1107</v>
      </c>
      <c r="AC7" s="80" t="s">
        <v>1108</v>
      </c>
      <c r="AD7" s="80" t="s">
        <v>922</v>
      </c>
    </row>
    <row r="8" spans="1:30" x14ac:dyDescent="0.3">
      <c r="A8" s="1"/>
      <c r="B8" s="81" t="s">
        <v>698</v>
      </c>
      <c r="C8" s="82">
        <v>105.6</v>
      </c>
      <c r="D8" s="82">
        <v>147.9</v>
      </c>
      <c r="E8" s="82">
        <v>0</v>
      </c>
      <c r="F8" s="82">
        <v>55</v>
      </c>
      <c r="G8" s="82">
        <v>2094.1</v>
      </c>
      <c r="H8" s="82">
        <v>3407.3</v>
      </c>
      <c r="I8" s="82">
        <v>0</v>
      </c>
      <c r="J8" s="82">
        <v>368.9</v>
      </c>
      <c r="K8" s="82">
        <v>329</v>
      </c>
      <c r="L8" s="82">
        <v>0</v>
      </c>
      <c r="M8" s="82">
        <v>0</v>
      </c>
      <c r="N8" s="82">
        <v>0</v>
      </c>
      <c r="O8" s="82">
        <v>308.5</v>
      </c>
      <c r="P8" s="82">
        <v>5870.3</v>
      </c>
      <c r="Q8" s="82">
        <v>329</v>
      </c>
      <c r="R8" s="83">
        <v>6507.8</v>
      </c>
      <c r="S8" s="81" t="s">
        <v>698</v>
      </c>
      <c r="T8" s="82">
        <v>2528.6999999999998</v>
      </c>
      <c r="U8" s="82">
        <v>3555.2</v>
      </c>
      <c r="V8" s="82">
        <v>0</v>
      </c>
      <c r="W8" s="82">
        <v>423.9</v>
      </c>
      <c r="X8" s="83">
        <v>6507.8</v>
      </c>
      <c r="Y8" s="81" t="s">
        <v>698</v>
      </c>
      <c r="Z8" s="82">
        <v>148.69999999999999</v>
      </c>
      <c r="AA8" s="82">
        <v>61.5</v>
      </c>
      <c r="AB8" s="82">
        <v>0</v>
      </c>
      <c r="AC8" s="82">
        <v>423.9</v>
      </c>
      <c r="AD8" s="83">
        <v>634.1</v>
      </c>
    </row>
    <row r="9" spans="1:30" x14ac:dyDescent="0.3">
      <c r="A9" s="1"/>
      <c r="B9" s="81" t="s">
        <v>699</v>
      </c>
      <c r="C9" s="82">
        <v>89.62</v>
      </c>
      <c r="D9" s="82">
        <v>146.9</v>
      </c>
      <c r="E9" s="82">
        <v>0</v>
      </c>
      <c r="F9" s="82">
        <v>43.5</v>
      </c>
      <c r="G9" s="82">
        <v>1969.9</v>
      </c>
      <c r="H9" s="82">
        <v>3504.4</v>
      </c>
      <c r="I9" s="82">
        <v>0</v>
      </c>
      <c r="J9" s="82">
        <v>310.60000000000002</v>
      </c>
      <c r="K9" s="82">
        <v>335.2</v>
      </c>
      <c r="L9" s="82">
        <v>0</v>
      </c>
      <c r="M9" s="82">
        <v>0</v>
      </c>
      <c r="N9" s="82">
        <v>0</v>
      </c>
      <c r="O9" s="82">
        <v>280.02</v>
      </c>
      <c r="P9" s="82">
        <v>5784.9</v>
      </c>
      <c r="Q9" s="82">
        <v>335.2</v>
      </c>
      <c r="R9" s="83">
        <v>6400.12</v>
      </c>
      <c r="S9" s="81" t="s">
        <v>699</v>
      </c>
      <c r="T9" s="82">
        <v>2394.7199999999998</v>
      </c>
      <c r="U9" s="82">
        <v>3651.3</v>
      </c>
      <c r="V9" s="82">
        <v>0</v>
      </c>
      <c r="W9" s="82">
        <v>354.1</v>
      </c>
      <c r="X9" s="83">
        <v>6400.12</v>
      </c>
      <c r="Y9" s="81" t="s">
        <v>699</v>
      </c>
      <c r="Z9" s="82">
        <v>149.82</v>
      </c>
      <c r="AA9" s="82">
        <v>60.6</v>
      </c>
      <c r="AB9" s="82">
        <v>0</v>
      </c>
      <c r="AC9" s="82">
        <v>354.1</v>
      </c>
      <c r="AD9" s="83">
        <v>564.52</v>
      </c>
    </row>
    <row r="10" spans="1:30" x14ac:dyDescent="0.3">
      <c r="A10" s="1"/>
      <c r="B10" s="81" t="s">
        <v>700</v>
      </c>
      <c r="C10" s="82">
        <v>90.21</v>
      </c>
      <c r="D10" s="82">
        <v>147.5</v>
      </c>
      <c r="E10" s="82">
        <v>0</v>
      </c>
      <c r="F10" s="82">
        <v>42.2</v>
      </c>
      <c r="G10" s="82">
        <v>1951.2</v>
      </c>
      <c r="H10" s="82">
        <v>3503.5</v>
      </c>
      <c r="I10" s="82">
        <v>0</v>
      </c>
      <c r="J10" s="82">
        <v>238.8</v>
      </c>
      <c r="K10" s="82">
        <v>338</v>
      </c>
      <c r="L10" s="82">
        <v>0</v>
      </c>
      <c r="M10" s="82">
        <v>0</v>
      </c>
      <c r="N10" s="82">
        <v>0</v>
      </c>
      <c r="O10" s="82">
        <v>279.91000000000003</v>
      </c>
      <c r="P10" s="82">
        <v>5693.5</v>
      </c>
      <c r="Q10" s="82">
        <v>338</v>
      </c>
      <c r="R10" s="83">
        <v>6311.41</v>
      </c>
      <c r="S10" s="81" t="s">
        <v>700</v>
      </c>
      <c r="T10" s="82">
        <v>2379.41</v>
      </c>
      <c r="U10" s="82">
        <v>3651</v>
      </c>
      <c r="V10" s="82">
        <v>0</v>
      </c>
      <c r="W10" s="82">
        <v>281</v>
      </c>
      <c r="X10" s="83">
        <v>6311.41</v>
      </c>
      <c r="Y10" s="81" t="s">
        <v>700</v>
      </c>
      <c r="Z10" s="82">
        <v>150.01</v>
      </c>
      <c r="AA10" s="82">
        <v>61.8</v>
      </c>
      <c r="AB10" s="82">
        <v>0</v>
      </c>
      <c r="AC10" s="82">
        <v>281</v>
      </c>
      <c r="AD10" s="83">
        <v>492.81</v>
      </c>
    </row>
    <row r="11" spans="1:30" x14ac:dyDescent="0.3">
      <c r="A11" s="1"/>
      <c r="B11" s="81" t="s">
        <v>701</v>
      </c>
      <c r="C11" s="82">
        <v>90.79</v>
      </c>
      <c r="D11" s="82">
        <v>148.5</v>
      </c>
      <c r="E11" s="82">
        <v>0</v>
      </c>
      <c r="F11" s="82">
        <v>40.1</v>
      </c>
      <c r="G11" s="82">
        <v>1894.1</v>
      </c>
      <c r="H11" s="82">
        <v>3516.4</v>
      </c>
      <c r="I11" s="82">
        <v>0</v>
      </c>
      <c r="J11" s="82">
        <v>199</v>
      </c>
      <c r="K11" s="82">
        <v>334.4</v>
      </c>
      <c r="L11" s="82">
        <v>0</v>
      </c>
      <c r="M11" s="82">
        <v>0</v>
      </c>
      <c r="N11" s="82">
        <v>0</v>
      </c>
      <c r="O11" s="82">
        <v>279.39</v>
      </c>
      <c r="P11" s="82">
        <v>5609.5</v>
      </c>
      <c r="Q11" s="82">
        <v>334.4</v>
      </c>
      <c r="R11" s="83">
        <v>6223.29</v>
      </c>
      <c r="S11" s="81" t="s">
        <v>701</v>
      </c>
      <c r="T11" s="82">
        <v>2319.29</v>
      </c>
      <c r="U11" s="82">
        <v>3664.9</v>
      </c>
      <c r="V11" s="82">
        <v>0</v>
      </c>
      <c r="W11" s="82">
        <v>239.1</v>
      </c>
      <c r="X11" s="83">
        <v>6223.29</v>
      </c>
      <c r="Y11" s="81" t="s">
        <v>701</v>
      </c>
      <c r="Z11" s="82">
        <v>149.99</v>
      </c>
      <c r="AA11" s="82">
        <v>62.2</v>
      </c>
      <c r="AB11" s="82">
        <v>0</v>
      </c>
      <c r="AC11" s="82">
        <v>239.1</v>
      </c>
      <c r="AD11" s="83">
        <v>451.29</v>
      </c>
    </row>
    <row r="12" spans="1:30" x14ac:dyDescent="0.3">
      <c r="A12" s="1"/>
      <c r="B12" s="81" t="s">
        <v>702</v>
      </c>
      <c r="C12" s="82">
        <v>90.48</v>
      </c>
      <c r="D12" s="82">
        <v>148</v>
      </c>
      <c r="E12" s="82">
        <v>0</v>
      </c>
      <c r="F12" s="82">
        <v>46</v>
      </c>
      <c r="G12" s="82">
        <v>1802.8</v>
      </c>
      <c r="H12" s="82">
        <v>3506.9</v>
      </c>
      <c r="I12" s="82">
        <v>0</v>
      </c>
      <c r="J12" s="82">
        <v>179.8</v>
      </c>
      <c r="K12" s="82">
        <v>333.7</v>
      </c>
      <c r="L12" s="82">
        <v>0</v>
      </c>
      <c r="M12" s="82">
        <v>0</v>
      </c>
      <c r="N12" s="82">
        <v>0</v>
      </c>
      <c r="O12" s="82">
        <v>284.48</v>
      </c>
      <c r="P12" s="82">
        <v>5489.5</v>
      </c>
      <c r="Q12" s="82">
        <v>333.7</v>
      </c>
      <c r="R12" s="83">
        <v>6107.68</v>
      </c>
      <c r="S12" s="81" t="s">
        <v>702</v>
      </c>
      <c r="T12" s="82">
        <v>2226.98</v>
      </c>
      <c r="U12" s="82">
        <v>3654.9</v>
      </c>
      <c r="V12" s="82">
        <v>0</v>
      </c>
      <c r="W12" s="82">
        <v>225.8</v>
      </c>
      <c r="X12" s="83">
        <v>6107.68</v>
      </c>
      <c r="Y12" s="81" t="s">
        <v>702</v>
      </c>
      <c r="Z12" s="82">
        <v>150.18</v>
      </c>
      <c r="AA12" s="82">
        <v>61.8</v>
      </c>
      <c r="AB12" s="82">
        <v>0</v>
      </c>
      <c r="AC12" s="82">
        <v>225.8</v>
      </c>
      <c r="AD12" s="83">
        <v>437.78</v>
      </c>
    </row>
    <row r="13" spans="1:30" x14ac:dyDescent="0.3">
      <c r="A13" s="1"/>
      <c r="B13" s="81" t="s">
        <v>703</v>
      </c>
      <c r="C13" s="82">
        <v>92.19</v>
      </c>
      <c r="D13" s="82">
        <v>148.19999999999999</v>
      </c>
      <c r="E13" s="82">
        <v>0</v>
      </c>
      <c r="F13" s="82">
        <v>41.2</v>
      </c>
      <c r="G13" s="82">
        <v>1901.3</v>
      </c>
      <c r="H13" s="82">
        <v>3519.6</v>
      </c>
      <c r="I13" s="82">
        <v>0</v>
      </c>
      <c r="J13" s="82">
        <v>155.80000000000001</v>
      </c>
      <c r="K13" s="82">
        <v>334.7</v>
      </c>
      <c r="L13" s="82">
        <v>0</v>
      </c>
      <c r="M13" s="82">
        <v>0</v>
      </c>
      <c r="N13" s="82">
        <v>0</v>
      </c>
      <c r="O13" s="82">
        <v>281.58999999999997</v>
      </c>
      <c r="P13" s="82">
        <v>5576.7</v>
      </c>
      <c r="Q13" s="82">
        <v>334.7</v>
      </c>
      <c r="R13" s="83">
        <v>6192.99</v>
      </c>
      <c r="S13" s="81" t="s">
        <v>703</v>
      </c>
      <c r="T13" s="82">
        <v>2328.19</v>
      </c>
      <c r="U13" s="82">
        <v>3667.8</v>
      </c>
      <c r="V13" s="82">
        <v>0</v>
      </c>
      <c r="W13" s="82">
        <v>197</v>
      </c>
      <c r="X13" s="83">
        <v>6192.99</v>
      </c>
      <c r="Y13" s="81" t="s">
        <v>703</v>
      </c>
      <c r="Z13" s="82">
        <v>150.29</v>
      </c>
      <c r="AA13" s="82">
        <v>62.7</v>
      </c>
      <c r="AB13" s="82">
        <v>0</v>
      </c>
      <c r="AC13" s="82">
        <v>197</v>
      </c>
      <c r="AD13" s="83">
        <v>409.99</v>
      </c>
    </row>
    <row r="14" spans="1:30" x14ac:dyDescent="0.3">
      <c r="A14" s="1"/>
      <c r="B14" s="81" t="s">
        <v>704</v>
      </c>
      <c r="C14" s="82">
        <v>87.1</v>
      </c>
      <c r="D14" s="82">
        <v>146.69999999999999</v>
      </c>
      <c r="E14" s="82">
        <v>0</v>
      </c>
      <c r="F14" s="82">
        <v>48.8</v>
      </c>
      <c r="G14" s="82">
        <v>1909.7</v>
      </c>
      <c r="H14" s="82">
        <v>3504.8</v>
      </c>
      <c r="I14" s="82">
        <v>0</v>
      </c>
      <c r="J14" s="82">
        <v>134.19999999999999</v>
      </c>
      <c r="K14" s="82">
        <v>338.5</v>
      </c>
      <c r="L14" s="82">
        <v>0</v>
      </c>
      <c r="M14" s="82">
        <v>0</v>
      </c>
      <c r="N14" s="82">
        <v>0</v>
      </c>
      <c r="O14" s="82">
        <v>282.60000000000002</v>
      </c>
      <c r="P14" s="82">
        <v>5548.7</v>
      </c>
      <c r="Q14" s="82">
        <v>338.5</v>
      </c>
      <c r="R14" s="83">
        <v>6169.8</v>
      </c>
      <c r="S14" s="81" t="s">
        <v>704</v>
      </c>
      <c r="T14" s="82">
        <v>2335.3000000000002</v>
      </c>
      <c r="U14" s="82">
        <v>3651.5</v>
      </c>
      <c r="V14" s="82">
        <v>0</v>
      </c>
      <c r="W14" s="82">
        <v>183</v>
      </c>
      <c r="X14" s="83">
        <v>6169.8</v>
      </c>
      <c r="Y14" s="81" t="s">
        <v>704</v>
      </c>
      <c r="Z14" s="82">
        <v>147.80000000000001</v>
      </c>
      <c r="AA14" s="82">
        <v>61.6</v>
      </c>
      <c r="AB14" s="82">
        <v>0</v>
      </c>
      <c r="AC14" s="82">
        <v>183</v>
      </c>
      <c r="AD14" s="83">
        <v>392.4</v>
      </c>
    </row>
    <row r="15" spans="1:30" x14ac:dyDescent="0.3">
      <c r="A15" s="1"/>
      <c r="B15" s="81" t="s">
        <v>705</v>
      </c>
      <c r="C15" s="82">
        <v>87</v>
      </c>
      <c r="D15" s="82">
        <v>148.19999999999999</v>
      </c>
      <c r="E15" s="82">
        <v>0</v>
      </c>
      <c r="F15" s="82">
        <v>60.2</v>
      </c>
      <c r="G15" s="82">
        <v>1872</v>
      </c>
      <c r="H15" s="82">
        <v>3517.4</v>
      </c>
      <c r="I15" s="82">
        <v>0</v>
      </c>
      <c r="J15" s="82">
        <v>143.19999999999999</v>
      </c>
      <c r="K15" s="82">
        <v>327.2</v>
      </c>
      <c r="L15" s="82">
        <v>0</v>
      </c>
      <c r="M15" s="82">
        <v>0</v>
      </c>
      <c r="N15" s="82">
        <v>0</v>
      </c>
      <c r="O15" s="82">
        <v>295.39999999999998</v>
      </c>
      <c r="P15" s="82">
        <v>5532.6</v>
      </c>
      <c r="Q15" s="82">
        <v>327.2</v>
      </c>
      <c r="R15" s="83">
        <v>6155.2</v>
      </c>
      <c r="S15" s="81" t="s">
        <v>705</v>
      </c>
      <c r="T15" s="82">
        <v>2286.1999999999998</v>
      </c>
      <c r="U15" s="82">
        <v>3665.6</v>
      </c>
      <c r="V15" s="82">
        <v>0</v>
      </c>
      <c r="W15" s="82">
        <v>203.4</v>
      </c>
      <c r="X15" s="83">
        <v>6155.2</v>
      </c>
      <c r="Y15" s="81" t="s">
        <v>705</v>
      </c>
      <c r="Z15" s="82">
        <v>147.1</v>
      </c>
      <c r="AA15" s="82">
        <v>63</v>
      </c>
      <c r="AB15" s="82">
        <v>0</v>
      </c>
      <c r="AC15" s="82">
        <v>203.4</v>
      </c>
      <c r="AD15" s="83">
        <v>413.5</v>
      </c>
    </row>
    <row r="16" spans="1:30" x14ac:dyDescent="0.3">
      <c r="A16" s="1"/>
      <c r="B16" s="81" t="s">
        <v>706</v>
      </c>
      <c r="C16" s="82">
        <v>88</v>
      </c>
      <c r="D16" s="82">
        <v>148.9</v>
      </c>
      <c r="E16" s="82">
        <v>0</v>
      </c>
      <c r="F16" s="82">
        <v>61.8</v>
      </c>
      <c r="G16" s="82">
        <v>1943.2</v>
      </c>
      <c r="H16" s="82">
        <v>3519.6</v>
      </c>
      <c r="I16" s="82">
        <v>0</v>
      </c>
      <c r="J16" s="82">
        <v>159.4</v>
      </c>
      <c r="K16" s="82">
        <v>334.4</v>
      </c>
      <c r="L16" s="82">
        <v>0</v>
      </c>
      <c r="M16" s="82">
        <v>0</v>
      </c>
      <c r="N16" s="82">
        <v>0</v>
      </c>
      <c r="O16" s="82">
        <v>298.7</v>
      </c>
      <c r="P16" s="82">
        <v>5622.2</v>
      </c>
      <c r="Q16" s="82">
        <v>334.4</v>
      </c>
      <c r="R16" s="83">
        <v>6255.3</v>
      </c>
      <c r="S16" s="81" t="s">
        <v>706</v>
      </c>
      <c r="T16" s="82">
        <v>2365.6</v>
      </c>
      <c r="U16" s="82">
        <v>3668.5</v>
      </c>
      <c r="V16" s="82">
        <v>0</v>
      </c>
      <c r="W16" s="82">
        <v>221.2</v>
      </c>
      <c r="X16" s="83">
        <v>6255.3</v>
      </c>
      <c r="Y16" s="81" t="s">
        <v>706</v>
      </c>
      <c r="Z16" s="82">
        <v>154.69999999999999</v>
      </c>
      <c r="AA16" s="82">
        <v>62.9</v>
      </c>
      <c r="AB16" s="82">
        <v>0</v>
      </c>
      <c r="AC16" s="82">
        <v>221.2</v>
      </c>
      <c r="AD16" s="83">
        <v>438.8</v>
      </c>
    </row>
    <row r="17" spans="1:30" x14ac:dyDescent="0.3">
      <c r="A17" s="1"/>
      <c r="B17" s="81" t="s">
        <v>707</v>
      </c>
      <c r="C17" s="82">
        <v>89.5</v>
      </c>
      <c r="D17" s="82">
        <v>149.4</v>
      </c>
      <c r="E17" s="82">
        <v>0</v>
      </c>
      <c r="F17" s="82">
        <v>56.9</v>
      </c>
      <c r="G17" s="82">
        <v>1863.4</v>
      </c>
      <c r="H17" s="82">
        <v>3526.6</v>
      </c>
      <c r="I17" s="82">
        <v>0</v>
      </c>
      <c r="J17" s="82">
        <v>167.3</v>
      </c>
      <c r="K17" s="82">
        <v>389.6</v>
      </c>
      <c r="L17" s="82">
        <v>0</v>
      </c>
      <c r="M17" s="82">
        <v>0</v>
      </c>
      <c r="N17" s="82">
        <v>0</v>
      </c>
      <c r="O17" s="82">
        <v>295.8</v>
      </c>
      <c r="P17" s="82">
        <v>5557.3</v>
      </c>
      <c r="Q17" s="82">
        <v>389.6</v>
      </c>
      <c r="R17" s="83">
        <v>6242.7</v>
      </c>
      <c r="S17" s="81" t="s">
        <v>707</v>
      </c>
      <c r="T17" s="82">
        <v>2342.5</v>
      </c>
      <c r="U17" s="82">
        <v>3676</v>
      </c>
      <c r="V17" s="82">
        <v>0</v>
      </c>
      <c r="W17" s="82">
        <v>224.2</v>
      </c>
      <c r="X17" s="83">
        <v>6242.7</v>
      </c>
      <c r="Y17" s="81" t="s">
        <v>707</v>
      </c>
      <c r="Z17" s="82">
        <v>163.69999999999999</v>
      </c>
      <c r="AA17" s="82">
        <v>63.3</v>
      </c>
      <c r="AB17" s="82">
        <v>0</v>
      </c>
      <c r="AC17" s="82">
        <v>224.2</v>
      </c>
      <c r="AD17" s="83">
        <v>451.2</v>
      </c>
    </row>
    <row r="18" spans="1:30" x14ac:dyDescent="0.3">
      <c r="A18" s="1"/>
      <c r="B18" s="81" t="s">
        <v>708</v>
      </c>
      <c r="C18" s="82">
        <v>89.1</v>
      </c>
      <c r="D18" s="82">
        <v>137.1</v>
      </c>
      <c r="E18" s="82">
        <v>0</v>
      </c>
      <c r="F18" s="82">
        <v>47.3</v>
      </c>
      <c r="G18" s="82">
        <v>2097.4</v>
      </c>
      <c r="H18" s="82">
        <v>3520.3</v>
      </c>
      <c r="I18" s="82">
        <v>0</v>
      </c>
      <c r="J18" s="82">
        <v>157.69999999999999</v>
      </c>
      <c r="K18" s="82">
        <v>401</v>
      </c>
      <c r="L18" s="82">
        <v>0</v>
      </c>
      <c r="M18" s="82">
        <v>0</v>
      </c>
      <c r="N18" s="82">
        <v>0</v>
      </c>
      <c r="O18" s="82">
        <v>273.5</v>
      </c>
      <c r="P18" s="82">
        <v>5775.4</v>
      </c>
      <c r="Q18" s="82">
        <v>401</v>
      </c>
      <c r="R18" s="83">
        <v>6449.9</v>
      </c>
      <c r="S18" s="81" t="s">
        <v>708</v>
      </c>
      <c r="T18" s="82">
        <v>2587.5</v>
      </c>
      <c r="U18" s="82">
        <v>3657.4</v>
      </c>
      <c r="V18" s="82">
        <v>0</v>
      </c>
      <c r="W18" s="82">
        <v>205</v>
      </c>
      <c r="X18" s="83">
        <v>6449.9</v>
      </c>
      <c r="Y18" s="81" t="s">
        <v>708</v>
      </c>
      <c r="Z18" s="82">
        <v>164.4</v>
      </c>
      <c r="AA18" s="82">
        <v>51.5</v>
      </c>
      <c r="AB18" s="82">
        <v>0</v>
      </c>
      <c r="AC18" s="82">
        <v>205</v>
      </c>
      <c r="AD18" s="83">
        <v>420.9</v>
      </c>
    </row>
    <row r="19" spans="1:30" x14ac:dyDescent="0.3">
      <c r="A19" s="1"/>
      <c r="B19" s="81" t="s">
        <v>709</v>
      </c>
      <c r="C19" s="82">
        <v>87.6</v>
      </c>
      <c r="D19" s="82">
        <v>139</v>
      </c>
      <c r="E19" s="82">
        <v>0</v>
      </c>
      <c r="F19" s="82">
        <v>37.200000000000003</v>
      </c>
      <c r="G19" s="82">
        <v>2139.9</v>
      </c>
      <c r="H19" s="82">
        <v>3521</v>
      </c>
      <c r="I19" s="82">
        <v>0</v>
      </c>
      <c r="J19" s="82">
        <v>225.1</v>
      </c>
      <c r="K19" s="82">
        <v>389.2</v>
      </c>
      <c r="L19" s="82">
        <v>0</v>
      </c>
      <c r="M19" s="82">
        <v>11.2</v>
      </c>
      <c r="N19" s="82">
        <v>0</v>
      </c>
      <c r="O19" s="82">
        <v>263.8</v>
      </c>
      <c r="P19" s="82">
        <v>5886</v>
      </c>
      <c r="Q19" s="82">
        <v>400.4</v>
      </c>
      <c r="R19" s="83">
        <v>6550.2</v>
      </c>
      <c r="S19" s="81" t="s">
        <v>709</v>
      </c>
      <c r="T19" s="82">
        <v>2616.6999999999998</v>
      </c>
      <c r="U19" s="82">
        <v>3660</v>
      </c>
      <c r="V19" s="82">
        <v>11.2</v>
      </c>
      <c r="W19" s="82">
        <v>262.3</v>
      </c>
      <c r="X19" s="83">
        <v>6550.2</v>
      </c>
      <c r="Y19" s="81" t="s">
        <v>709</v>
      </c>
      <c r="Z19" s="82">
        <v>163.6</v>
      </c>
      <c r="AA19" s="82">
        <v>52.7</v>
      </c>
      <c r="AB19" s="82">
        <v>11.2</v>
      </c>
      <c r="AC19" s="82">
        <v>262.3</v>
      </c>
      <c r="AD19" s="83">
        <v>489.8</v>
      </c>
    </row>
    <row r="20" spans="1:30" x14ac:dyDescent="0.3">
      <c r="A20" s="1"/>
      <c r="B20" s="81" t="s">
        <v>710</v>
      </c>
      <c r="C20" s="82">
        <v>94.03</v>
      </c>
      <c r="D20" s="82">
        <v>136</v>
      </c>
      <c r="E20" s="82">
        <v>0</v>
      </c>
      <c r="F20" s="82">
        <v>44.7</v>
      </c>
      <c r="G20" s="82">
        <v>2048.1</v>
      </c>
      <c r="H20" s="82">
        <v>3527</v>
      </c>
      <c r="I20" s="82">
        <v>0</v>
      </c>
      <c r="J20" s="82">
        <v>283.60000000000002</v>
      </c>
      <c r="K20" s="82">
        <v>395.2</v>
      </c>
      <c r="L20" s="82">
        <v>0</v>
      </c>
      <c r="M20" s="82">
        <v>151.6</v>
      </c>
      <c r="N20" s="82">
        <v>0</v>
      </c>
      <c r="O20" s="82">
        <v>274.73</v>
      </c>
      <c r="P20" s="82">
        <v>5858.7</v>
      </c>
      <c r="Q20" s="82">
        <v>546.79999999999995</v>
      </c>
      <c r="R20" s="83">
        <v>6680.23</v>
      </c>
      <c r="S20" s="81" t="s">
        <v>710</v>
      </c>
      <c r="T20" s="82">
        <v>2537.33</v>
      </c>
      <c r="U20" s="82">
        <v>3663</v>
      </c>
      <c r="V20" s="82">
        <v>151.6</v>
      </c>
      <c r="W20" s="82">
        <v>328.3</v>
      </c>
      <c r="X20" s="83">
        <v>6680.23</v>
      </c>
      <c r="Y20" s="81" t="s">
        <v>710</v>
      </c>
      <c r="Z20" s="82">
        <v>166.63</v>
      </c>
      <c r="AA20" s="82">
        <v>50.8</v>
      </c>
      <c r="AB20" s="82">
        <v>151.6</v>
      </c>
      <c r="AC20" s="82">
        <v>328.3</v>
      </c>
      <c r="AD20" s="83">
        <v>697.33</v>
      </c>
    </row>
    <row r="21" spans="1:30" x14ac:dyDescent="0.3">
      <c r="A21" s="1"/>
      <c r="B21" s="81" t="s">
        <v>711</v>
      </c>
      <c r="C21" s="82">
        <v>112.54</v>
      </c>
      <c r="D21" s="82">
        <v>137.6</v>
      </c>
      <c r="E21" s="82">
        <v>0</v>
      </c>
      <c r="F21" s="82">
        <v>51</v>
      </c>
      <c r="G21" s="82">
        <v>1846.1</v>
      </c>
      <c r="H21" s="82">
        <v>3526.8</v>
      </c>
      <c r="I21" s="82">
        <v>0</v>
      </c>
      <c r="J21" s="82">
        <v>245.2</v>
      </c>
      <c r="K21" s="82">
        <v>365.4</v>
      </c>
      <c r="L21" s="82">
        <v>0</v>
      </c>
      <c r="M21" s="82">
        <v>392.1</v>
      </c>
      <c r="N21" s="82">
        <v>0</v>
      </c>
      <c r="O21" s="82">
        <v>301.14</v>
      </c>
      <c r="P21" s="82">
        <v>5618.1</v>
      </c>
      <c r="Q21" s="82">
        <v>757.5</v>
      </c>
      <c r="R21" s="83">
        <v>6676.74</v>
      </c>
      <c r="S21" s="81" t="s">
        <v>711</v>
      </c>
      <c r="T21" s="82">
        <v>2324.04</v>
      </c>
      <c r="U21" s="82">
        <v>3664.4</v>
      </c>
      <c r="V21" s="82">
        <v>392.1</v>
      </c>
      <c r="W21" s="82">
        <v>296.2</v>
      </c>
      <c r="X21" s="83">
        <v>6676.74</v>
      </c>
      <c r="Y21" s="81" t="s">
        <v>711</v>
      </c>
      <c r="Z21" s="82">
        <v>176.94</v>
      </c>
      <c r="AA21" s="82">
        <v>51.6</v>
      </c>
      <c r="AB21" s="82">
        <v>392.1</v>
      </c>
      <c r="AC21" s="82">
        <v>296.2</v>
      </c>
      <c r="AD21" s="83">
        <v>916.84</v>
      </c>
    </row>
    <row r="22" spans="1:30" x14ac:dyDescent="0.3">
      <c r="A22" s="1"/>
      <c r="B22" s="81" t="s">
        <v>712</v>
      </c>
      <c r="C22" s="82">
        <v>111.96</v>
      </c>
      <c r="D22" s="82">
        <v>133.30000000000001</v>
      </c>
      <c r="E22" s="82">
        <v>0.1</v>
      </c>
      <c r="F22" s="82">
        <v>55.3</v>
      </c>
      <c r="G22" s="82">
        <v>1801.1</v>
      </c>
      <c r="H22" s="82">
        <v>3532.7</v>
      </c>
      <c r="I22" s="82">
        <v>0.1</v>
      </c>
      <c r="J22" s="82">
        <v>182.7</v>
      </c>
      <c r="K22" s="82">
        <v>363.9</v>
      </c>
      <c r="L22" s="82">
        <v>0</v>
      </c>
      <c r="M22" s="82">
        <v>567.70000000000005</v>
      </c>
      <c r="N22" s="82">
        <v>0</v>
      </c>
      <c r="O22" s="82">
        <v>300.66000000000003</v>
      </c>
      <c r="P22" s="82">
        <v>5516.6</v>
      </c>
      <c r="Q22" s="82">
        <v>931.6</v>
      </c>
      <c r="R22" s="83">
        <v>6748.86</v>
      </c>
      <c r="S22" s="81" t="s">
        <v>712</v>
      </c>
      <c r="T22" s="82">
        <v>2276.96</v>
      </c>
      <c r="U22" s="82">
        <v>3666</v>
      </c>
      <c r="V22" s="82">
        <v>567.9</v>
      </c>
      <c r="W22" s="82">
        <v>238</v>
      </c>
      <c r="X22" s="83">
        <v>6748.86</v>
      </c>
      <c r="Y22" s="81" t="s">
        <v>712</v>
      </c>
      <c r="Z22" s="82">
        <v>176.16</v>
      </c>
      <c r="AA22" s="82">
        <v>47.2</v>
      </c>
      <c r="AB22" s="82">
        <v>567.9</v>
      </c>
      <c r="AC22" s="82">
        <v>238</v>
      </c>
      <c r="AD22" s="83">
        <v>1029.26</v>
      </c>
    </row>
    <row r="23" spans="1:30" x14ac:dyDescent="0.3">
      <c r="A23" s="1"/>
      <c r="B23" s="81" t="s">
        <v>713</v>
      </c>
      <c r="C23" s="82">
        <v>116.69</v>
      </c>
      <c r="D23" s="82">
        <v>128.5</v>
      </c>
      <c r="E23" s="82">
        <v>0.1</v>
      </c>
      <c r="F23" s="82">
        <v>65.5</v>
      </c>
      <c r="G23" s="82">
        <v>1931.8</v>
      </c>
      <c r="H23" s="82">
        <v>3530</v>
      </c>
      <c r="I23" s="82">
        <v>0.1</v>
      </c>
      <c r="J23" s="82">
        <v>151.9</v>
      </c>
      <c r="K23" s="82">
        <v>389.9</v>
      </c>
      <c r="L23" s="82">
        <v>0</v>
      </c>
      <c r="M23" s="82">
        <v>615.20000000000005</v>
      </c>
      <c r="N23" s="82">
        <v>0</v>
      </c>
      <c r="O23" s="82">
        <v>310.79000000000002</v>
      </c>
      <c r="P23" s="82">
        <v>5613.8</v>
      </c>
      <c r="Q23" s="82">
        <v>1005.1</v>
      </c>
      <c r="R23" s="83">
        <v>6929.69</v>
      </c>
      <c r="S23" s="81" t="s">
        <v>713</v>
      </c>
      <c r="T23" s="82">
        <v>2438.39</v>
      </c>
      <c r="U23" s="82">
        <v>3658.5</v>
      </c>
      <c r="V23" s="82">
        <v>615.4</v>
      </c>
      <c r="W23" s="82">
        <v>217.4</v>
      </c>
      <c r="X23" s="83">
        <v>6929.69</v>
      </c>
      <c r="Y23" s="81" t="s">
        <v>713</v>
      </c>
      <c r="Z23" s="82">
        <v>176.59</v>
      </c>
      <c r="AA23" s="82">
        <v>43.3</v>
      </c>
      <c r="AB23" s="82">
        <v>615.4</v>
      </c>
      <c r="AC23" s="82">
        <v>217.4</v>
      </c>
      <c r="AD23" s="83">
        <v>1052.69</v>
      </c>
    </row>
    <row r="24" spans="1:30" x14ac:dyDescent="0.3">
      <c r="A24" s="1"/>
      <c r="B24" s="81" t="s">
        <v>714</v>
      </c>
      <c r="C24" s="82">
        <v>117.94</v>
      </c>
      <c r="D24" s="82">
        <v>64.099999999999994</v>
      </c>
      <c r="E24" s="82">
        <v>0.2</v>
      </c>
      <c r="F24" s="82">
        <v>70.2</v>
      </c>
      <c r="G24" s="82">
        <v>2193.9</v>
      </c>
      <c r="H24" s="82">
        <v>3529.4</v>
      </c>
      <c r="I24" s="82">
        <v>0.8</v>
      </c>
      <c r="J24" s="82">
        <v>169.8</v>
      </c>
      <c r="K24" s="82">
        <v>387.5</v>
      </c>
      <c r="L24" s="82">
        <v>0</v>
      </c>
      <c r="M24" s="82">
        <v>513.70000000000005</v>
      </c>
      <c r="N24" s="82">
        <v>0</v>
      </c>
      <c r="O24" s="82">
        <v>252.44</v>
      </c>
      <c r="P24" s="82">
        <v>5893.9</v>
      </c>
      <c r="Q24" s="82">
        <v>901.2</v>
      </c>
      <c r="R24" s="83">
        <v>7047.54</v>
      </c>
      <c r="S24" s="81" t="s">
        <v>714</v>
      </c>
      <c r="T24" s="82">
        <v>2699.34</v>
      </c>
      <c r="U24" s="82">
        <v>3593.5</v>
      </c>
      <c r="V24" s="82">
        <v>514.70000000000005</v>
      </c>
      <c r="W24" s="82">
        <v>240</v>
      </c>
      <c r="X24" s="83">
        <v>7047.54</v>
      </c>
      <c r="Y24" s="81" t="s">
        <v>714</v>
      </c>
      <c r="Z24" s="82">
        <v>177.64</v>
      </c>
      <c r="AA24" s="82">
        <v>41.7</v>
      </c>
      <c r="AB24" s="82">
        <v>514.70000000000005</v>
      </c>
      <c r="AC24" s="82">
        <v>240</v>
      </c>
      <c r="AD24" s="83">
        <v>974.04</v>
      </c>
    </row>
    <row r="25" spans="1:30" x14ac:dyDescent="0.3">
      <c r="A25" s="1"/>
      <c r="B25" s="81" t="s">
        <v>715</v>
      </c>
      <c r="C25" s="82">
        <v>180.71</v>
      </c>
      <c r="D25" s="82">
        <v>65.7</v>
      </c>
      <c r="E25" s="82">
        <v>0.2</v>
      </c>
      <c r="F25" s="82">
        <v>70.8</v>
      </c>
      <c r="G25" s="82">
        <v>2117</v>
      </c>
      <c r="H25" s="82">
        <v>3523.5</v>
      </c>
      <c r="I25" s="82">
        <v>0.9</v>
      </c>
      <c r="J25" s="82">
        <v>154.30000000000001</v>
      </c>
      <c r="K25" s="82">
        <v>384.8</v>
      </c>
      <c r="L25" s="82">
        <v>0</v>
      </c>
      <c r="M25" s="82">
        <v>687.1</v>
      </c>
      <c r="N25" s="82">
        <v>0</v>
      </c>
      <c r="O25" s="82">
        <v>317.41000000000003</v>
      </c>
      <c r="P25" s="82">
        <v>5795.7</v>
      </c>
      <c r="Q25" s="82">
        <v>1071.9000000000001</v>
      </c>
      <c r="R25" s="83">
        <v>7185.01</v>
      </c>
      <c r="S25" s="81" t="s">
        <v>715</v>
      </c>
      <c r="T25" s="82">
        <v>2682.51</v>
      </c>
      <c r="U25" s="82">
        <v>3589.2</v>
      </c>
      <c r="V25" s="82">
        <v>688.2</v>
      </c>
      <c r="W25" s="82">
        <v>225.1</v>
      </c>
      <c r="X25" s="83">
        <v>7185.01</v>
      </c>
      <c r="Y25" s="81" t="s">
        <v>715</v>
      </c>
      <c r="Z25" s="82">
        <v>176.01</v>
      </c>
      <c r="AA25" s="82">
        <v>43.1</v>
      </c>
      <c r="AB25" s="82">
        <v>688.2</v>
      </c>
      <c r="AC25" s="82">
        <v>225.1</v>
      </c>
      <c r="AD25" s="83">
        <v>1132.4100000000001</v>
      </c>
    </row>
    <row r="26" spans="1:30" x14ac:dyDescent="0.3">
      <c r="A26" s="1"/>
      <c r="B26" s="81" t="s">
        <v>716</v>
      </c>
      <c r="C26" s="82">
        <v>178.3</v>
      </c>
      <c r="D26" s="82">
        <v>66.7</v>
      </c>
      <c r="E26" s="82">
        <v>0.3</v>
      </c>
      <c r="F26" s="82">
        <v>76.2</v>
      </c>
      <c r="G26" s="82">
        <v>2297.5</v>
      </c>
      <c r="H26" s="82">
        <v>3522.1</v>
      </c>
      <c r="I26" s="82">
        <v>1.1000000000000001</v>
      </c>
      <c r="J26" s="82">
        <v>162.1</v>
      </c>
      <c r="K26" s="82">
        <v>387.6</v>
      </c>
      <c r="L26" s="82">
        <v>0</v>
      </c>
      <c r="M26" s="82">
        <v>580.5</v>
      </c>
      <c r="N26" s="82">
        <v>0</v>
      </c>
      <c r="O26" s="82">
        <v>321.5</v>
      </c>
      <c r="P26" s="82">
        <v>5982.8</v>
      </c>
      <c r="Q26" s="82">
        <v>968.1</v>
      </c>
      <c r="R26" s="83">
        <v>7272.4</v>
      </c>
      <c r="S26" s="81" t="s">
        <v>716</v>
      </c>
      <c r="T26" s="82">
        <v>2863.4</v>
      </c>
      <c r="U26" s="82">
        <v>3588.8</v>
      </c>
      <c r="V26" s="82">
        <v>581.9</v>
      </c>
      <c r="W26" s="82">
        <v>238.3</v>
      </c>
      <c r="X26" s="83">
        <v>7272.4</v>
      </c>
      <c r="Y26" s="81" t="s">
        <v>716</v>
      </c>
      <c r="Z26" s="82">
        <v>171.6</v>
      </c>
      <c r="AA26" s="82">
        <v>44.3</v>
      </c>
      <c r="AB26" s="82">
        <v>581.9</v>
      </c>
      <c r="AC26" s="82">
        <v>238.3</v>
      </c>
      <c r="AD26" s="83">
        <v>1036.0999999999999</v>
      </c>
    </row>
    <row r="27" spans="1:30" x14ac:dyDescent="0.3">
      <c r="A27" s="1"/>
      <c r="B27" s="81" t="s">
        <v>717</v>
      </c>
      <c r="C27" s="82">
        <v>177.21</v>
      </c>
      <c r="D27" s="82">
        <v>69.400000000000006</v>
      </c>
      <c r="E27" s="82">
        <v>0.3</v>
      </c>
      <c r="F27" s="82">
        <v>75</v>
      </c>
      <c r="G27" s="82">
        <v>2179.6</v>
      </c>
      <c r="H27" s="82">
        <v>3520.4</v>
      </c>
      <c r="I27" s="82">
        <v>1.2</v>
      </c>
      <c r="J27" s="82">
        <v>161.4</v>
      </c>
      <c r="K27" s="82">
        <v>387.8</v>
      </c>
      <c r="L27" s="82">
        <v>0</v>
      </c>
      <c r="M27" s="82">
        <v>698.9</v>
      </c>
      <c r="N27" s="82">
        <v>0</v>
      </c>
      <c r="O27" s="82">
        <v>321.91000000000003</v>
      </c>
      <c r="P27" s="82">
        <v>5862.6</v>
      </c>
      <c r="Q27" s="82">
        <v>1086.7</v>
      </c>
      <c r="R27" s="83">
        <v>7271.21</v>
      </c>
      <c r="S27" s="81" t="s">
        <v>717</v>
      </c>
      <c r="T27" s="82">
        <v>2744.61</v>
      </c>
      <c r="U27" s="82">
        <v>3589.8</v>
      </c>
      <c r="V27" s="82">
        <v>700.4</v>
      </c>
      <c r="W27" s="82">
        <v>236.4</v>
      </c>
      <c r="X27" s="83">
        <v>7271.21</v>
      </c>
      <c r="Y27" s="81" t="s">
        <v>717</v>
      </c>
      <c r="Z27" s="82">
        <v>171.91</v>
      </c>
      <c r="AA27" s="82">
        <v>47.2</v>
      </c>
      <c r="AB27" s="82">
        <v>700.4</v>
      </c>
      <c r="AC27" s="82">
        <v>236.4</v>
      </c>
      <c r="AD27" s="83">
        <v>1155.9100000000001</v>
      </c>
    </row>
    <row r="28" spans="1:30" x14ac:dyDescent="0.3">
      <c r="A28" s="1"/>
      <c r="B28" s="81" t="s">
        <v>718</v>
      </c>
      <c r="C28" s="82">
        <v>174.41</v>
      </c>
      <c r="D28" s="82">
        <v>69.2</v>
      </c>
      <c r="E28" s="82">
        <v>0.4</v>
      </c>
      <c r="F28" s="82">
        <v>72.2</v>
      </c>
      <c r="G28" s="82">
        <v>2344.9</v>
      </c>
      <c r="H28" s="82">
        <v>3514.6</v>
      </c>
      <c r="I28" s="82">
        <v>1.3</v>
      </c>
      <c r="J28" s="82">
        <v>181.2</v>
      </c>
      <c r="K28" s="82">
        <v>387.8</v>
      </c>
      <c r="L28" s="82">
        <v>0</v>
      </c>
      <c r="M28" s="82">
        <v>647.6</v>
      </c>
      <c r="N28" s="82">
        <v>0</v>
      </c>
      <c r="O28" s="82">
        <v>316.20999999999998</v>
      </c>
      <c r="P28" s="82">
        <v>6042</v>
      </c>
      <c r="Q28" s="82">
        <v>1035.4000000000001</v>
      </c>
      <c r="R28" s="83">
        <v>7393.61</v>
      </c>
      <c r="S28" s="81" t="s">
        <v>718</v>
      </c>
      <c r="T28" s="82">
        <v>2907.11</v>
      </c>
      <c r="U28" s="82">
        <v>3583.8</v>
      </c>
      <c r="V28" s="82">
        <v>649.29999999999995</v>
      </c>
      <c r="W28" s="82">
        <v>253.4</v>
      </c>
      <c r="X28" s="83">
        <v>7393.61</v>
      </c>
      <c r="Y28" s="81" t="s">
        <v>718</v>
      </c>
      <c r="Z28" s="82">
        <v>171.61</v>
      </c>
      <c r="AA28" s="82">
        <v>47.1</v>
      </c>
      <c r="AB28" s="82">
        <v>649.29999999999995</v>
      </c>
      <c r="AC28" s="82">
        <v>253.4</v>
      </c>
      <c r="AD28" s="83">
        <v>1121.4100000000001</v>
      </c>
    </row>
    <row r="29" spans="1:30" x14ac:dyDescent="0.3">
      <c r="A29" s="1"/>
      <c r="B29" s="81" t="s">
        <v>719</v>
      </c>
      <c r="C29" s="82">
        <v>179.2</v>
      </c>
      <c r="D29" s="82">
        <v>68.7</v>
      </c>
      <c r="E29" s="82">
        <v>0.4</v>
      </c>
      <c r="F29" s="82">
        <v>69.900000000000006</v>
      </c>
      <c r="G29" s="82">
        <v>2354.4</v>
      </c>
      <c r="H29" s="82">
        <v>3510.3</v>
      </c>
      <c r="I29" s="82">
        <v>1.3</v>
      </c>
      <c r="J29" s="82">
        <v>202</v>
      </c>
      <c r="K29" s="82">
        <v>383</v>
      </c>
      <c r="L29" s="82">
        <v>0</v>
      </c>
      <c r="M29" s="82">
        <v>657.2</v>
      </c>
      <c r="N29" s="82">
        <v>0</v>
      </c>
      <c r="O29" s="82">
        <v>318.2</v>
      </c>
      <c r="P29" s="82">
        <v>6068</v>
      </c>
      <c r="Q29" s="82">
        <v>1040.2</v>
      </c>
      <c r="R29" s="83">
        <v>7426.4</v>
      </c>
      <c r="S29" s="81" t="s">
        <v>719</v>
      </c>
      <c r="T29" s="82">
        <v>2916.6</v>
      </c>
      <c r="U29" s="82">
        <v>3579</v>
      </c>
      <c r="V29" s="82">
        <v>658.9</v>
      </c>
      <c r="W29" s="82">
        <v>271.89999999999998</v>
      </c>
      <c r="X29" s="83">
        <v>7426.4</v>
      </c>
      <c r="Y29" s="81" t="s">
        <v>719</v>
      </c>
      <c r="Z29" s="82">
        <v>171.1</v>
      </c>
      <c r="AA29" s="82">
        <v>46.6</v>
      </c>
      <c r="AB29" s="82">
        <v>658.9</v>
      </c>
      <c r="AC29" s="82">
        <v>271.89999999999998</v>
      </c>
      <c r="AD29" s="83">
        <v>1148.5</v>
      </c>
    </row>
    <row r="30" spans="1:30" x14ac:dyDescent="0.3">
      <c r="A30" s="1"/>
      <c r="B30" s="81" t="s">
        <v>720</v>
      </c>
      <c r="C30" s="82">
        <v>173.43</v>
      </c>
      <c r="D30" s="82">
        <v>69.7</v>
      </c>
      <c r="E30" s="82">
        <v>0.4</v>
      </c>
      <c r="F30" s="82">
        <v>76.5</v>
      </c>
      <c r="G30" s="82">
        <v>2374.1</v>
      </c>
      <c r="H30" s="82">
        <v>3416.8</v>
      </c>
      <c r="I30" s="82">
        <v>1.3</v>
      </c>
      <c r="J30" s="82">
        <v>207.9</v>
      </c>
      <c r="K30" s="82">
        <v>398.7</v>
      </c>
      <c r="L30" s="82">
        <v>0</v>
      </c>
      <c r="M30" s="82">
        <v>679.5</v>
      </c>
      <c r="N30" s="82">
        <v>0</v>
      </c>
      <c r="O30" s="82">
        <v>320.02999999999997</v>
      </c>
      <c r="P30" s="82">
        <v>6000.1</v>
      </c>
      <c r="Q30" s="82">
        <v>1078.2</v>
      </c>
      <c r="R30" s="83">
        <v>7398.33</v>
      </c>
      <c r="S30" s="81" t="s">
        <v>720</v>
      </c>
      <c r="T30" s="82">
        <v>2946.23</v>
      </c>
      <c r="U30" s="82">
        <v>3486.5</v>
      </c>
      <c r="V30" s="82">
        <v>681.2</v>
      </c>
      <c r="W30" s="82">
        <v>284.39999999999998</v>
      </c>
      <c r="X30" s="83">
        <v>7398.33</v>
      </c>
      <c r="Y30" s="81" t="s">
        <v>720</v>
      </c>
      <c r="Z30" s="82">
        <v>171.93</v>
      </c>
      <c r="AA30" s="82">
        <v>47.7</v>
      </c>
      <c r="AB30" s="82">
        <v>681.2</v>
      </c>
      <c r="AC30" s="82">
        <v>284.39999999999998</v>
      </c>
      <c r="AD30" s="83">
        <v>1185.23</v>
      </c>
    </row>
    <row r="31" spans="1:30" x14ac:dyDescent="0.3">
      <c r="A31" s="1"/>
      <c r="B31" s="81" t="s">
        <v>721</v>
      </c>
      <c r="C31" s="82">
        <v>160.80000000000001</v>
      </c>
      <c r="D31" s="82">
        <v>69.900000000000006</v>
      </c>
      <c r="E31" s="82">
        <v>0.4</v>
      </c>
      <c r="F31" s="82">
        <v>97.8</v>
      </c>
      <c r="G31" s="82">
        <v>2346.6</v>
      </c>
      <c r="H31" s="82">
        <v>3268.8</v>
      </c>
      <c r="I31" s="82">
        <v>1.3</v>
      </c>
      <c r="J31" s="82">
        <v>211.8</v>
      </c>
      <c r="K31" s="82">
        <v>394.5</v>
      </c>
      <c r="L31" s="82">
        <v>0</v>
      </c>
      <c r="M31" s="82">
        <v>718.3</v>
      </c>
      <c r="N31" s="82">
        <v>0</v>
      </c>
      <c r="O31" s="82">
        <v>328.9</v>
      </c>
      <c r="P31" s="82">
        <v>5828.5</v>
      </c>
      <c r="Q31" s="82">
        <v>1112.8</v>
      </c>
      <c r="R31" s="83">
        <v>7270.2</v>
      </c>
      <c r="S31" s="81" t="s">
        <v>721</v>
      </c>
      <c r="T31" s="82">
        <v>2901.9</v>
      </c>
      <c r="U31" s="82">
        <v>3338.7</v>
      </c>
      <c r="V31" s="82">
        <v>720</v>
      </c>
      <c r="W31" s="82">
        <v>309.60000000000002</v>
      </c>
      <c r="X31" s="83">
        <v>7270.2</v>
      </c>
      <c r="Y31" s="81" t="s">
        <v>721</v>
      </c>
      <c r="Z31" s="82">
        <v>170.9</v>
      </c>
      <c r="AA31" s="82">
        <v>47.9</v>
      </c>
      <c r="AB31" s="82">
        <v>720</v>
      </c>
      <c r="AC31" s="82">
        <v>309.60000000000002</v>
      </c>
      <c r="AD31" s="83">
        <v>1248.4000000000001</v>
      </c>
    </row>
    <row r="32" spans="1:30" x14ac:dyDescent="0.3">
      <c r="A32" s="1"/>
      <c r="B32" s="81" t="s">
        <v>722</v>
      </c>
      <c r="C32" s="82">
        <v>129.04</v>
      </c>
      <c r="D32" s="82">
        <v>68.599999999999994</v>
      </c>
      <c r="E32" s="82">
        <v>0.4</v>
      </c>
      <c r="F32" s="82">
        <v>110.6</v>
      </c>
      <c r="G32" s="82">
        <v>2281.4</v>
      </c>
      <c r="H32" s="82">
        <v>3240.2</v>
      </c>
      <c r="I32" s="82">
        <v>1.3</v>
      </c>
      <c r="J32" s="82">
        <v>252.8</v>
      </c>
      <c r="K32" s="82">
        <v>385.7</v>
      </c>
      <c r="L32" s="82">
        <v>0</v>
      </c>
      <c r="M32" s="82">
        <v>696.6</v>
      </c>
      <c r="N32" s="82">
        <v>0</v>
      </c>
      <c r="O32" s="82">
        <v>308.64</v>
      </c>
      <c r="P32" s="82">
        <v>5775.7</v>
      </c>
      <c r="Q32" s="82">
        <v>1082.3</v>
      </c>
      <c r="R32" s="83">
        <v>7166.64</v>
      </c>
      <c r="S32" s="81" t="s">
        <v>722</v>
      </c>
      <c r="T32" s="82">
        <v>2796.14</v>
      </c>
      <c r="U32" s="82">
        <v>3308.8</v>
      </c>
      <c r="V32" s="82">
        <v>698.3</v>
      </c>
      <c r="W32" s="82">
        <v>363.4</v>
      </c>
      <c r="X32" s="83">
        <v>7166.64</v>
      </c>
      <c r="Y32" s="81" t="s">
        <v>722</v>
      </c>
      <c r="Z32" s="82">
        <v>168.74</v>
      </c>
      <c r="AA32" s="82">
        <v>46.3</v>
      </c>
      <c r="AB32" s="82">
        <v>698.3</v>
      </c>
      <c r="AC32" s="82">
        <v>363.4</v>
      </c>
      <c r="AD32" s="83">
        <v>1276.74</v>
      </c>
    </row>
    <row r="33" spans="1:30" x14ac:dyDescent="0.3">
      <c r="A33" s="1"/>
      <c r="B33" s="81" t="s">
        <v>723</v>
      </c>
      <c r="C33" s="82">
        <v>131.93</v>
      </c>
      <c r="D33" s="82">
        <v>70</v>
      </c>
      <c r="E33" s="82">
        <v>0.4</v>
      </c>
      <c r="F33" s="82">
        <v>122.5</v>
      </c>
      <c r="G33" s="82">
        <v>2123.6</v>
      </c>
      <c r="H33" s="82">
        <v>3256</v>
      </c>
      <c r="I33" s="82">
        <v>1.3</v>
      </c>
      <c r="J33" s="82">
        <v>307.10000000000002</v>
      </c>
      <c r="K33" s="82">
        <v>391.5</v>
      </c>
      <c r="L33" s="82">
        <v>0</v>
      </c>
      <c r="M33" s="82">
        <v>675</v>
      </c>
      <c r="N33" s="82">
        <v>0</v>
      </c>
      <c r="O33" s="82">
        <v>324.83</v>
      </c>
      <c r="P33" s="82">
        <v>5688</v>
      </c>
      <c r="Q33" s="82">
        <v>1066.5</v>
      </c>
      <c r="R33" s="83">
        <v>7079.33</v>
      </c>
      <c r="S33" s="81" t="s">
        <v>723</v>
      </c>
      <c r="T33" s="82">
        <v>2647.03</v>
      </c>
      <c r="U33" s="82">
        <v>3326</v>
      </c>
      <c r="V33" s="82">
        <v>676.7</v>
      </c>
      <c r="W33" s="82">
        <v>429.6</v>
      </c>
      <c r="X33" s="83">
        <v>7079.33</v>
      </c>
      <c r="Y33" s="81" t="s">
        <v>723</v>
      </c>
      <c r="Z33" s="82">
        <v>168.53</v>
      </c>
      <c r="AA33" s="82">
        <v>47.6</v>
      </c>
      <c r="AB33" s="82">
        <v>676.7</v>
      </c>
      <c r="AC33" s="82">
        <v>429.6</v>
      </c>
      <c r="AD33" s="83">
        <v>1322.43</v>
      </c>
    </row>
    <row r="34" spans="1:30" x14ac:dyDescent="0.3">
      <c r="A34" s="1"/>
      <c r="B34" s="81" t="s">
        <v>724</v>
      </c>
      <c r="C34" s="82">
        <v>130.6</v>
      </c>
      <c r="D34" s="82">
        <v>70.400000000000006</v>
      </c>
      <c r="E34" s="82">
        <v>0.4</v>
      </c>
      <c r="F34" s="82">
        <v>123.2</v>
      </c>
      <c r="G34" s="82">
        <v>2009.1</v>
      </c>
      <c r="H34" s="82">
        <v>3258.2</v>
      </c>
      <c r="I34" s="82">
        <v>1.3</v>
      </c>
      <c r="J34" s="82">
        <v>367.9</v>
      </c>
      <c r="K34" s="82">
        <v>394.7</v>
      </c>
      <c r="L34" s="82">
        <v>0</v>
      </c>
      <c r="M34" s="82">
        <v>700.5</v>
      </c>
      <c r="N34" s="82">
        <v>0</v>
      </c>
      <c r="O34" s="82">
        <v>324.60000000000002</v>
      </c>
      <c r="P34" s="82">
        <v>5636.5</v>
      </c>
      <c r="Q34" s="82">
        <v>1095.2</v>
      </c>
      <c r="R34" s="83">
        <v>7056.3</v>
      </c>
      <c r="S34" s="81" t="s">
        <v>724</v>
      </c>
      <c r="T34" s="82">
        <v>2534.4</v>
      </c>
      <c r="U34" s="82">
        <v>3328.6</v>
      </c>
      <c r="V34" s="82">
        <v>702.2</v>
      </c>
      <c r="W34" s="82">
        <v>491.1</v>
      </c>
      <c r="X34" s="83">
        <v>7056.3</v>
      </c>
      <c r="Y34" s="81" t="s">
        <v>724</v>
      </c>
      <c r="Z34" s="82">
        <v>169.2</v>
      </c>
      <c r="AA34" s="82">
        <v>47.3</v>
      </c>
      <c r="AB34" s="82">
        <v>702.2</v>
      </c>
      <c r="AC34" s="82">
        <v>491.1</v>
      </c>
      <c r="AD34" s="83">
        <v>1409.8</v>
      </c>
    </row>
    <row r="35" spans="1:30" x14ac:dyDescent="0.3">
      <c r="A35" s="1"/>
      <c r="B35" s="81" t="s">
        <v>725</v>
      </c>
      <c r="C35" s="82">
        <v>130.80000000000001</v>
      </c>
      <c r="D35" s="82">
        <v>69.400000000000006</v>
      </c>
      <c r="E35" s="82">
        <v>0.4</v>
      </c>
      <c r="F35" s="82">
        <v>123.2</v>
      </c>
      <c r="G35" s="82">
        <v>2043.7</v>
      </c>
      <c r="H35" s="82">
        <v>3248</v>
      </c>
      <c r="I35" s="82">
        <v>1.3</v>
      </c>
      <c r="J35" s="82">
        <v>416.5</v>
      </c>
      <c r="K35" s="82">
        <v>397.9</v>
      </c>
      <c r="L35" s="82">
        <v>0</v>
      </c>
      <c r="M35" s="82">
        <v>696.6</v>
      </c>
      <c r="N35" s="82">
        <v>0</v>
      </c>
      <c r="O35" s="82">
        <v>323.8</v>
      </c>
      <c r="P35" s="82">
        <v>5709.5</v>
      </c>
      <c r="Q35" s="82">
        <v>1094.5</v>
      </c>
      <c r="R35" s="83">
        <v>7127.8</v>
      </c>
      <c r="S35" s="81" t="s">
        <v>725</v>
      </c>
      <c r="T35" s="82">
        <v>2572.4</v>
      </c>
      <c r="U35" s="82">
        <v>3317.4</v>
      </c>
      <c r="V35" s="82">
        <v>698.3</v>
      </c>
      <c r="W35" s="82">
        <v>539.70000000000005</v>
      </c>
      <c r="X35" s="83">
        <v>7127.8</v>
      </c>
      <c r="Y35" s="81" t="s">
        <v>725</v>
      </c>
      <c r="Z35" s="82">
        <v>168.3</v>
      </c>
      <c r="AA35" s="82">
        <v>46.8</v>
      </c>
      <c r="AB35" s="82">
        <v>698.3</v>
      </c>
      <c r="AC35" s="82">
        <v>539.70000000000005</v>
      </c>
      <c r="AD35" s="83">
        <v>1453.1</v>
      </c>
    </row>
    <row r="36" spans="1:30" x14ac:dyDescent="0.3">
      <c r="A36" s="1"/>
      <c r="B36" s="81" t="s">
        <v>726</v>
      </c>
      <c r="C36" s="82">
        <v>154.33000000000001</v>
      </c>
      <c r="D36" s="82">
        <v>68.5</v>
      </c>
      <c r="E36" s="82">
        <v>0.4</v>
      </c>
      <c r="F36" s="82">
        <v>115.9</v>
      </c>
      <c r="G36" s="82">
        <v>2144.8000000000002</v>
      </c>
      <c r="H36" s="82">
        <v>3151.4</v>
      </c>
      <c r="I36" s="82">
        <v>1.2</v>
      </c>
      <c r="J36" s="82">
        <v>455.1</v>
      </c>
      <c r="K36" s="82">
        <v>395.4</v>
      </c>
      <c r="L36" s="82">
        <v>0</v>
      </c>
      <c r="M36" s="82">
        <v>692.3</v>
      </c>
      <c r="N36" s="82">
        <v>0</v>
      </c>
      <c r="O36" s="82">
        <v>339.13</v>
      </c>
      <c r="P36" s="82">
        <v>5752.5</v>
      </c>
      <c r="Q36" s="82">
        <v>1087.7</v>
      </c>
      <c r="R36" s="83">
        <v>7179.33</v>
      </c>
      <c r="S36" s="81" t="s">
        <v>726</v>
      </c>
      <c r="T36" s="82">
        <v>2694.53</v>
      </c>
      <c r="U36" s="82">
        <v>3219.9</v>
      </c>
      <c r="V36" s="82">
        <v>693.9</v>
      </c>
      <c r="W36" s="82">
        <v>571</v>
      </c>
      <c r="X36" s="83">
        <v>7179.33</v>
      </c>
      <c r="Y36" s="81" t="s">
        <v>726</v>
      </c>
      <c r="Z36" s="82">
        <v>168.53</v>
      </c>
      <c r="AA36" s="82">
        <v>45</v>
      </c>
      <c r="AB36" s="82">
        <v>693.9</v>
      </c>
      <c r="AC36" s="82">
        <v>571</v>
      </c>
      <c r="AD36" s="83">
        <v>1478.43</v>
      </c>
    </row>
    <row r="37" spans="1:30" x14ac:dyDescent="0.3">
      <c r="A37" s="1"/>
      <c r="B37" s="81" t="s">
        <v>727</v>
      </c>
      <c r="C37" s="82">
        <v>135.01</v>
      </c>
      <c r="D37" s="82">
        <v>69.400000000000006</v>
      </c>
      <c r="E37" s="82">
        <v>0.3</v>
      </c>
      <c r="F37" s="82">
        <v>119.7</v>
      </c>
      <c r="G37" s="82">
        <v>2322.8000000000002</v>
      </c>
      <c r="H37" s="82">
        <v>3056.1</v>
      </c>
      <c r="I37" s="82">
        <v>1.1000000000000001</v>
      </c>
      <c r="J37" s="82">
        <v>496.5</v>
      </c>
      <c r="K37" s="82">
        <v>397.8</v>
      </c>
      <c r="L37" s="82">
        <v>0</v>
      </c>
      <c r="M37" s="82">
        <v>680</v>
      </c>
      <c r="N37" s="82">
        <v>0</v>
      </c>
      <c r="O37" s="82">
        <v>324.41000000000003</v>
      </c>
      <c r="P37" s="82">
        <v>5876.5</v>
      </c>
      <c r="Q37" s="82">
        <v>1077.8</v>
      </c>
      <c r="R37" s="83">
        <v>7278.71</v>
      </c>
      <c r="S37" s="81" t="s">
        <v>727</v>
      </c>
      <c r="T37" s="82">
        <v>2855.61</v>
      </c>
      <c r="U37" s="82">
        <v>3125.5</v>
      </c>
      <c r="V37" s="82">
        <v>681.4</v>
      </c>
      <c r="W37" s="82">
        <v>616.20000000000005</v>
      </c>
      <c r="X37" s="83">
        <v>7278.71</v>
      </c>
      <c r="Y37" s="81" t="s">
        <v>727</v>
      </c>
      <c r="Z37" s="82">
        <v>169.71</v>
      </c>
      <c r="AA37" s="82">
        <v>46.7</v>
      </c>
      <c r="AB37" s="82">
        <v>681.4</v>
      </c>
      <c r="AC37" s="82">
        <v>616.20000000000005</v>
      </c>
      <c r="AD37" s="83">
        <v>1514.01</v>
      </c>
    </row>
    <row r="38" spans="1:30" x14ac:dyDescent="0.3">
      <c r="A38" s="1"/>
      <c r="B38" s="81" t="s">
        <v>728</v>
      </c>
      <c r="C38" s="82">
        <v>128.32</v>
      </c>
      <c r="D38" s="82">
        <v>70.7</v>
      </c>
      <c r="E38" s="82">
        <v>0.3</v>
      </c>
      <c r="F38" s="82">
        <v>119.5</v>
      </c>
      <c r="G38" s="82">
        <v>2260.5</v>
      </c>
      <c r="H38" s="82">
        <v>3064.6</v>
      </c>
      <c r="I38" s="82">
        <v>0.9</v>
      </c>
      <c r="J38" s="82">
        <v>502.6</v>
      </c>
      <c r="K38" s="82">
        <v>391</v>
      </c>
      <c r="L38" s="82">
        <v>0</v>
      </c>
      <c r="M38" s="82">
        <v>654.4</v>
      </c>
      <c r="N38" s="82">
        <v>0</v>
      </c>
      <c r="O38" s="82">
        <v>318.82</v>
      </c>
      <c r="P38" s="82">
        <v>5828.6</v>
      </c>
      <c r="Q38" s="82">
        <v>1045.4000000000001</v>
      </c>
      <c r="R38" s="83">
        <v>7192.82</v>
      </c>
      <c r="S38" s="81" t="s">
        <v>728</v>
      </c>
      <c r="T38" s="82">
        <v>2779.82</v>
      </c>
      <c r="U38" s="82">
        <v>3135.3</v>
      </c>
      <c r="V38" s="82">
        <v>655.6</v>
      </c>
      <c r="W38" s="82">
        <v>622.1</v>
      </c>
      <c r="X38" s="83">
        <v>7192.82</v>
      </c>
      <c r="Y38" s="81" t="s">
        <v>728</v>
      </c>
      <c r="Z38" s="82">
        <v>167.62</v>
      </c>
      <c r="AA38" s="82">
        <v>47.3</v>
      </c>
      <c r="AB38" s="82">
        <v>655.6</v>
      </c>
      <c r="AC38" s="82">
        <v>622.1</v>
      </c>
      <c r="AD38" s="83">
        <v>1492.62</v>
      </c>
    </row>
    <row r="39" spans="1:30" x14ac:dyDescent="0.3">
      <c r="A39" s="1"/>
      <c r="B39" s="81" t="s">
        <v>729</v>
      </c>
      <c r="C39" s="82">
        <v>125.5</v>
      </c>
      <c r="D39" s="82">
        <v>71.2</v>
      </c>
      <c r="E39" s="82">
        <v>0.2</v>
      </c>
      <c r="F39" s="82">
        <v>121.6</v>
      </c>
      <c r="G39" s="82">
        <v>2396.1</v>
      </c>
      <c r="H39" s="82">
        <v>3065.2</v>
      </c>
      <c r="I39" s="82">
        <v>0.7</v>
      </c>
      <c r="J39" s="82">
        <v>532.6</v>
      </c>
      <c r="K39" s="82">
        <v>385.8</v>
      </c>
      <c r="L39" s="82">
        <v>0</v>
      </c>
      <c r="M39" s="82">
        <v>596.9</v>
      </c>
      <c r="N39" s="82">
        <v>0</v>
      </c>
      <c r="O39" s="82">
        <v>318.5</v>
      </c>
      <c r="P39" s="82">
        <v>5994.6</v>
      </c>
      <c r="Q39" s="82">
        <v>982.7</v>
      </c>
      <c r="R39" s="83">
        <v>7295.8</v>
      </c>
      <c r="S39" s="81" t="s">
        <v>729</v>
      </c>
      <c r="T39" s="82">
        <v>2907.4</v>
      </c>
      <c r="U39" s="82">
        <v>3136.4</v>
      </c>
      <c r="V39" s="82">
        <v>597.79999999999995</v>
      </c>
      <c r="W39" s="82">
        <v>654.20000000000005</v>
      </c>
      <c r="X39" s="83">
        <v>7295.8</v>
      </c>
      <c r="Y39" s="81" t="s">
        <v>729</v>
      </c>
      <c r="Z39" s="82">
        <v>166.2</v>
      </c>
      <c r="AA39" s="82">
        <v>48</v>
      </c>
      <c r="AB39" s="82">
        <v>597.79999999999995</v>
      </c>
      <c r="AC39" s="82">
        <v>654.20000000000005</v>
      </c>
      <c r="AD39" s="83">
        <v>1466.2</v>
      </c>
    </row>
    <row r="40" spans="1:30" x14ac:dyDescent="0.3">
      <c r="A40" s="1"/>
      <c r="B40" s="81" t="s">
        <v>730</v>
      </c>
      <c r="C40" s="82">
        <v>123.2</v>
      </c>
      <c r="D40" s="82">
        <v>71.099999999999994</v>
      </c>
      <c r="E40" s="82">
        <v>0.2</v>
      </c>
      <c r="F40" s="82">
        <v>115</v>
      </c>
      <c r="G40" s="82">
        <v>2465.1</v>
      </c>
      <c r="H40" s="82">
        <v>3305.3</v>
      </c>
      <c r="I40" s="82">
        <v>0.5</v>
      </c>
      <c r="J40" s="82">
        <v>528.70000000000005</v>
      </c>
      <c r="K40" s="82">
        <v>387.2</v>
      </c>
      <c r="L40" s="82">
        <v>0</v>
      </c>
      <c r="M40" s="82">
        <v>414.5</v>
      </c>
      <c r="N40" s="82">
        <v>0</v>
      </c>
      <c r="O40" s="82">
        <v>309.5</v>
      </c>
      <c r="P40" s="82">
        <v>6299.6</v>
      </c>
      <c r="Q40" s="82">
        <v>801.7</v>
      </c>
      <c r="R40" s="83">
        <v>7410.8</v>
      </c>
      <c r="S40" s="81" t="s">
        <v>730</v>
      </c>
      <c r="T40" s="82">
        <v>2975.5</v>
      </c>
      <c r="U40" s="82">
        <v>3376.4</v>
      </c>
      <c r="V40" s="82">
        <v>415.2</v>
      </c>
      <c r="W40" s="82">
        <v>643.70000000000005</v>
      </c>
      <c r="X40" s="83">
        <v>7410.8</v>
      </c>
      <c r="Y40" s="81" t="s">
        <v>730</v>
      </c>
      <c r="Z40" s="82">
        <v>171.1</v>
      </c>
      <c r="AA40" s="82">
        <v>47.2</v>
      </c>
      <c r="AB40" s="82">
        <v>415.2</v>
      </c>
      <c r="AC40" s="82">
        <v>643.70000000000005</v>
      </c>
      <c r="AD40" s="83">
        <v>1277.2</v>
      </c>
    </row>
    <row r="41" spans="1:30" x14ac:dyDescent="0.3">
      <c r="A41" s="1"/>
      <c r="B41" s="81" t="s">
        <v>731</v>
      </c>
      <c r="C41" s="82">
        <v>123.4</v>
      </c>
      <c r="D41" s="82">
        <v>68.400000000000006</v>
      </c>
      <c r="E41" s="82">
        <v>0.1</v>
      </c>
      <c r="F41" s="82">
        <v>107.9</v>
      </c>
      <c r="G41" s="82">
        <v>2529.4</v>
      </c>
      <c r="H41" s="82">
        <v>3403.6</v>
      </c>
      <c r="I41" s="82">
        <v>0.3</v>
      </c>
      <c r="J41" s="82">
        <v>491.2</v>
      </c>
      <c r="K41" s="82">
        <v>396.9</v>
      </c>
      <c r="L41" s="82">
        <v>0</v>
      </c>
      <c r="M41" s="82">
        <v>172</v>
      </c>
      <c r="N41" s="82">
        <v>0</v>
      </c>
      <c r="O41" s="82">
        <v>299.8</v>
      </c>
      <c r="P41" s="82">
        <v>6424.5</v>
      </c>
      <c r="Q41" s="82">
        <v>568.9</v>
      </c>
      <c r="R41" s="83">
        <v>7293.2</v>
      </c>
      <c r="S41" s="81" t="s">
        <v>731</v>
      </c>
      <c r="T41" s="82">
        <v>3049.7</v>
      </c>
      <c r="U41" s="82">
        <v>3472</v>
      </c>
      <c r="V41" s="82">
        <v>172.4</v>
      </c>
      <c r="W41" s="82">
        <v>599.1</v>
      </c>
      <c r="X41" s="83">
        <v>7293.2</v>
      </c>
      <c r="Y41" s="81" t="s">
        <v>731</v>
      </c>
      <c r="Z41" s="82">
        <v>173.2</v>
      </c>
      <c r="AA41" s="82">
        <v>45.5</v>
      </c>
      <c r="AB41" s="82">
        <v>172.4</v>
      </c>
      <c r="AC41" s="82">
        <v>599.1</v>
      </c>
      <c r="AD41" s="83">
        <v>990.2</v>
      </c>
    </row>
    <row r="42" spans="1:30" x14ac:dyDescent="0.3">
      <c r="A42" s="1"/>
      <c r="B42" s="81" t="s">
        <v>732</v>
      </c>
      <c r="C42" s="82">
        <v>123.9</v>
      </c>
      <c r="D42" s="82">
        <v>73.2</v>
      </c>
      <c r="E42" s="82">
        <v>0.1</v>
      </c>
      <c r="F42" s="82">
        <v>108.6</v>
      </c>
      <c r="G42" s="82">
        <v>2698</v>
      </c>
      <c r="H42" s="82">
        <v>3411.4</v>
      </c>
      <c r="I42" s="82">
        <v>0</v>
      </c>
      <c r="J42" s="82">
        <v>485.3</v>
      </c>
      <c r="K42" s="82">
        <v>395.3</v>
      </c>
      <c r="L42" s="82">
        <v>0</v>
      </c>
      <c r="M42" s="82">
        <v>8.8000000000000007</v>
      </c>
      <c r="N42" s="82">
        <v>0</v>
      </c>
      <c r="O42" s="82">
        <v>305.8</v>
      </c>
      <c r="P42" s="82">
        <v>6594.7</v>
      </c>
      <c r="Q42" s="82">
        <v>404.1</v>
      </c>
      <c r="R42" s="83">
        <v>7304.6</v>
      </c>
      <c r="S42" s="81" t="s">
        <v>732</v>
      </c>
      <c r="T42" s="82">
        <v>3217.2</v>
      </c>
      <c r="U42" s="82">
        <v>3484.6</v>
      </c>
      <c r="V42" s="82">
        <v>8.9</v>
      </c>
      <c r="W42" s="82">
        <v>593.9</v>
      </c>
      <c r="X42" s="83">
        <v>7304.6</v>
      </c>
      <c r="Y42" s="81" t="s">
        <v>732</v>
      </c>
      <c r="Z42" s="82">
        <v>172.3</v>
      </c>
      <c r="AA42" s="82">
        <v>50.1</v>
      </c>
      <c r="AB42" s="82">
        <v>8.9</v>
      </c>
      <c r="AC42" s="82">
        <v>593.9</v>
      </c>
      <c r="AD42" s="83">
        <v>825.2</v>
      </c>
    </row>
    <row r="43" spans="1:30" x14ac:dyDescent="0.3">
      <c r="A43" s="1"/>
      <c r="B43" s="81" t="s">
        <v>733</v>
      </c>
      <c r="C43" s="82">
        <v>122.7</v>
      </c>
      <c r="D43" s="82">
        <v>85.8</v>
      </c>
      <c r="E43" s="82">
        <v>0</v>
      </c>
      <c r="F43" s="82">
        <v>103.4</v>
      </c>
      <c r="G43" s="82">
        <v>2514</v>
      </c>
      <c r="H43" s="82">
        <v>3463.8</v>
      </c>
      <c r="I43" s="82">
        <v>0</v>
      </c>
      <c r="J43" s="82">
        <v>475.3</v>
      </c>
      <c r="K43" s="82">
        <v>431.2</v>
      </c>
      <c r="L43" s="82">
        <v>0</v>
      </c>
      <c r="M43" s="82">
        <v>0</v>
      </c>
      <c r="N43" s="82">
        <v>0</v>
      </c>
      <c r="O43" s="82">
        <v>311.89999999999998</v>
      </c>
      <c r="P43" s="82">
        <v>6453.1</v>
      </c>
      <c r="Q43" s="82">
        <v>431.2</v>
      </c>
      <c r="R43" s="83">
        <v>7196.2</v>
      </c>
      <c r="S43" s="81" t="s">
        <v>733</v>
      </c>
      <c r="T43" s="82">
        <v>3067.9</v>
      </c>
      <c r="U43" s="82">
        <v>3549.6</v>
      </c>
      <c r="V43" s="82">
        <v>0</v>
      </c>
      <c r="W43" s="82">
        <v>578.70000000000005</v>
      </c>
      <c r="X43" s="83">
        <v>7196.2</v>
      </c>
      <c r="Y43" s="81" t="s">
        <v>733</v>
      </c>
      <c r="Z43" s="82">
        <v>173</v>
      </c>
      <c r="AA43" s="82">
        <v>62.9</v>
      </c>
      <c r="AB43" s="82">
        <v>0</v>
      </c>
      <c r="AC43" s="82">
        <v>578.70000000000005</v>
      </c>
      <c r="AD43" s="83">
        <v>814.6</v>
      </c>
    </row>
    <row r="44" spans="1:30" x14ac:dyDescent="0.3">
      <c r="A44" s="1"/>
      <c r="B44" s="81" t="s">
        <v>734</v>
      </c>
      <c r="C44" s="82">
        <v>126.6</v>
      </c>
      <c r="D44" s="82">
        <v>89.1</v>
      </c>
      <c r="E44" s="82">
        <v>0</v>
      </c>
      <c r="F44" s="82">
        <v>83.6</v>
      </c>
      <c r="G44" s="82">
        <v>2714.7</v>
      </c>
      <c r="H44" s="82">
        <v>3521.1</v>
      </c>
      <c r="I44" s="82">
        <v>0</v>
      </c>
      <c r="J44" s="82">
        <v>458.4</v>
      </c>
      <c r="K44" s="82">
        <v>455.8</v>
      </c>
      <c r="L44" s="82">
        <v>0</v>
      </c>
      <c r="M44" s="82">
        <v>0</v>
      </c>
      <c r="N44" s="82">
        <v>0</v>
      </c>
      <c r="O44" s="82">
        <v>299.3</v>
      </c>
      <c r="P44" s="82">
        <v>6694.2</v>
      </c>
      <c r="Q44" s="82">
        <v>455.8</v>
      </c>
      <c r="R44" s="83">
        <v>7449.3</v>
      </c>
      <c r="S44" s="81" t="s">
        <v>734</v>
      </c>
      <c r="T44" s="82">
        <v>3297.1</v>
      </c>
      <c r="U44" s="82">
        <v>3610.2</v>
      </c>
      <c r="V44" s="82">
        <v>0</v>
      </c>
      <c r="W44" s="82">
        <v>542</v>
      </c>
      <c r="X44" s="83">
        <v>7449.3</v>
      </c>
      <c r="Y44" s="81" t="s">
        <v>734</v>
      </c>
      <c r="Z44" s="82">
        <v>172.9</v>
      </c>
      <c r="AA44" s="82">
        <v>65.7</v>
      </c>
      <c r="AB44" s="82">
        <v>0</v>
      </c>
      <c r="AC44" s="82">
        <v>542</v>
      </c>
      <c r="AD44" s="83">
        <v>780.6</v>
      </c>
    </row>
    <row r="45" spans="1:30" x14ac:dyDescent="0.3">
      <c r="A45" s="1"/>
      <c r="B45" s="81" t="s">
        <v>735</v>
      </c>
      <c r="C45" s="82">
        <v>158.06</v>
      </c>
      <c r="D45" s="82">
        <v>87.7</v>
      </c>
      <c r="E45" s="82">
        <v>0</v>
      </c>
      <c r="F45" s="82">
        <v>72.8</v>
      </c>
      <c r="G45" s="82">
        <v>2733.6</v>
      </c>
      <c r="H45" s="82">
        <v>3522.7</v>
      </c>
      <c r="I45" s="82">
        <v>0</v>
      </c>
      <c r="J45" s="82">
        <v>455.1</v>
      </c>
      <c r="K45" s="82">
        <v>461.3</v>
      </c>
      <c r="L45" s="82">
        <v>0</v>
      </c>
      <c r="M45" s="82">
        <v>0</v>
      </c>
      <c r="N45" s="82">
        <v>0</v>
      </c>
      <c r="O45" s="82">
        <v>318.56</v>
      </c>
      <c r="P45" s="82">
        <v>6711.4</v>
      </c>
      <c r="Q45" s="82">
        <v>461.3</v>
      </c>
      <c r="R45" s="83">
        <v>7491.26</v>
      </c>
      <c r="S45" s="81" t="s">
        <v>735</v>
      </c>
      <c r="T45" s="82">
        <v>3352.96</v>
      </c>
      <c r="U45" s="82">
        <v>3610.4</v>
      </c>
      <c r="V45" s="82">
        <v>0</v>
      </c>
      <c r="W45" s="82">
        <v>527.9</v>
      </c>
      <c r="X45" s="83">
        <v>7491.26</v>
      </c>
      <c r="Y45" s="81" t="s">
        <v>735</v>
      </c>
      <c r="Z45" s="82">
        <v>176.66</v>
      </c>
      <c r="AA45" s="82">
        <v>65.3</v>
      </c>
      <c r="AB45" s="82">
        <v>0</v>
      </c>
      <c r="AC45" s="82">
        <v>527.9</v>
      </c>
      <c r="AD45" s="83">
        <v>769.86</v>
      </c>
    </row>
    <row r="46" spans="1:30" x14ac:dyDescent="0.3">
      <c r="A46" s="1"/>
      <c r="B46" s="81" t="s">
        <v>736</v>
      </c>
      <c r="C46" s="82">
        <v>153</v>
      </c>
      <c r="D46" s="82">
        <v>111.2</v>
      </c>
      <c r="E46" s="82">
        <v>0</v>
      </c>
      <c r="F46" s="82">
        <v>60.7</v>
      </c>
      <c r="G46" s="82">
        <v>2786.1</v>
      </c>
      <c r="H46" s="82">
        <v>3517.7</v>
      </c>
      <c r="I46" s="82">
        <v>0</v>
      </c>
      <c r="J46" s="82">
        <v>436.7</v>
      </c>
      <c r="K46" s="82">
        <v>451.5</v>
      </c>
      <c r="L46" s="82">
        <v>0</v>
      </c>
      <c r="M46" s="82">
        <v>0</v>
      </c>
      <c r="N46" s="82">
        <v>0</v>
      </c>
      <c r="O46" s="82">
        <v>324.89999999999998</v>
      </c>
      <c r="P46" s="82">
        <v>6740.5</v>
      </c>
      <c r="Q46" s="82">
        <v>451.5</v>
      </c>
      <c r="R46" s="83">
        <v>7516.9</v>
      </c>
      <c r="S46" s="81" t="s">
        <v>736</v>
      </c>
      <c r="T46" s="82">
        <v>3390.6</v>
      </c>
      <c r="U46" s="82">
        <v>3628.9</v>
      </c>
      <c r="V46" s="82">
        <v>0</v>
      </c>
      <c r="W46" s="82">
        <v>497.4</v>
      </c>
      <c r="X46" s="83">
        <v>7516.9</v>
      </c>
      <c r="Y46" s="81" t="s">
        <v>736</v>
      </c>
      <c r="Z46" s="82">
        <v>172.4</v>
      </c>
      <c r="AA46" s="82">
        <v>63.9</v>
      </c>
      <c r="AB46" s="82">
        <v>0</v>
      </c>
      <c r="AC46" s="82">
        <v>497.4</v>
      </c>
      <c r="AD46" s="83">
        <v>733.7</v>
      </c>
    </row>
    <row r="47" spans="1:30" x14ac:dyDescent="0.3">
      <c r="A47" s="1"/>
      <c r="B47" s="81" t="s">
        <v>737</v>
      </c>
      <c r="C47" s="82">
        <v>154.1</v>
      </c>
      <c r="D47" s="82">
        <v>113.8</v>
      </c>
      <c r="E47" s="82">
        <v>0</v>
      </c>
      <c r="F47" s="82">
        <v>53.3</v>
      </c>
      <c r="G47" s="82">
        <v>2778.3</v>
      </c>
      <c r="H47" s="82">
        <v>3521</v>
      </c>
      <c r="I47" s="82">
        <v>0</v>
      </c>
      <c r="J47" s="82">
        <v>412.3</v>
      </c>
      <c r="K47" s="82">
        <v>457.7</v>
      </c>
      <c r="L47" s="82">
        <v>0</v>
      </c>
      <c r="M47" s="82">
        <v>0</v>
      </c>
      <c r="N47" s="82">
        <v>0</v>
      </c>
      <c r="O47" s="82">
        <v>321.2</v>
      </c>
      <c r="P47" s="82">
        <v>6711.6</v>
      </c>
      <c r="Q47" s="82">
        <v>457.7</v>
      </c>
      <c r="R47" s="83">
        <v>7490.5</v>
      </c>
      <c r="S47" s="81" t="s">
        <v>737</v>
      </c>
      <c r="T47" s="82">
        <v>3390.1</v>
      </c>
      <c r="U47" s="82">
        <v>3634.8</v>
      </c>
      <c r="V47" s="82">
        <v>0</v>
      </c>
      <c r="W47" s="82">
        <v>465.6</v>
      </c>
      <c r="X47" s="83">
        <v>7490.5</v>
      </c>
      <c r="Y47" s="81" t="s">
        <v>737</v>
      </c>
      <c r="Z47" s="82">
        <v>175.1</v>
      </c>
      <c r="AA47" s="82">
        <v>65.8</v>
      </c>
      <c r="AB47" s="82">
        <v>0</v>
      </c>
      <c r="AC47" s="82">
        <v>465.6</v>
      </c>
      <c r="AD47" s="83">
        <v>706.5</v>
      </c>
    </row>
    <row r="48" spans="1:30" x14ac:dyDescent="0.3">
      <c r="A48" s="1"/>
      <c r="B48" s="81" t="s">
        <v>738</v>
      </c>
      <c r="C48" s="82">
        <v>145.13</v>
      </c>
      <c r="D48" s="82">
        <v>113.2</v>
      </c>
      <c r="E48" s="82">
        <v>0</v>
      </c>
      <c r="F48" s="82">
        <v>48</v>
      </c>
      <c r="G48" s="82">
        <v>2826.1</v>
      </c>
      <c r="H48" s="82">
        <v>3508.4</v>
      </c>
      <c r="I48" s="82">
        <v>0</v>
      </c>
      <c r="J48" s="82">
        <v>389.9</v>
      </c>
      <c r="K48" s="82">
        <v>458.4</v>
      </c>
      <c r="L48" s="82">
        <v>0</v>
      </c>
      <c r="M48" s="82">
        <v>0</v>
      </c>
      <c r="N48" s="82">
        <v>0</v>
      </c>
      <c r="O48" s="82">
        <v>306.33</v>
      </c>
      <c r="P48" s="82">
        <v>6724.4</v>
      </c>
      <c r="Q48" s="82">
        <v>458.4</v>
      </c>
      <c r="R48" s="83">
        <v>7489.13</v>
      </c>
      <c r="S48" s="81" t="s">
        <v>738</v>
      </c>
      <c r="T48" s="82">
        <v>3429.63</v>
      </c>
      <c r="U48" s="82">
        <v>3621.6</v>
      </c>
      <c r="V48" s="82">
        <v>0</v>
      </c>
      <c r="W48" s="82">
        <v>437.9</v>
      </c>
      <c r="X48" s="83">
        <v>7489.13</v>
      </c>
      <c r="Y48" s="81" t="s">
        <v>738</v>
      </c>
      <c r="Z48" s="82">
        <v>178.23</v>
      </c>
      <c r="AA48" s="82">
        <v>66.599999999999994</v>
      </c>
      <c r="AB48" s="82">
        <v>0</v>
      </c>
      <c r="AC48" s="82">
        <v>437.9</v>
      </c>
      <c r="AD48" s="83">
        <v>682.73</v>
      </c>
    </row>
    <row r="49" spans="1:30" x14ac:dyDescent="0.3">
      <c r="A49" s="1"/>
      <c r="B49" s="81" t="s">
        <v>739</v>
      </c>
      <c r="C49" s="82">
        <v>144.6</v>
      </c>
      <c r="D49" s="82">
        <v>113.5</v>
      </c>
      <c r="E49" s="82">
        <v>0</v>
      </c>
      <c r="F49" s="82">
        <v>36.700000000000003</v>
      </c>
      <c r="G49" s="82">
        <v>2848.1</v>
      </c>
      <c r="H49" s="82">
        <v>3513.6</v>
      </c>
      <c r="I49" s="82">
        <v>0</v>
      </c>
      <c r="J49" s="82">
        <v>361.1</v>
      </c>
      <c r="K49" s="82">
        <v>462</v>
      </c>
      <c r="L49" s="82">
        <v>0</v>
      </c>
      <c r="M49" s="82">
        <v>0</v>
      </c>
      <c r="N49" s="82">
        <v>0</v>
      </c>
      <c r="O49" s="82">
        <v>294.8</v>
      </c>
      <c r="P49" s="82">
        <v>6722.8</v>
      </c>
      <c r="Q49" s="82">
        <v>462</v>
      </c>
      <c r="R49" s="83">
        <v>7479.6</v>
      </c>
      <c r="S49" s="81" t="s">
        <v>739</v>
      </c>
      <c r="T49" s="82">
        <v>3454.7</v>
      </c>
      <c r="U49" s="82">
        <v>3627.1</v>
      </c>
      <c r="V49" s="82">
        <v>0</v>
      </c>
      <c r="W49" s="82">
        <v>397.8</v>
      </c>
      <c r="X49" s="83">
        <v>7479.6</v>
      </c>
      <c r="Y49" s="81" t="s">
        <v>739</v>
      </c>
      <c r="Z49" s="82">
        <v>176.5</v>
      </c>
      <c r="AA49" s="82">
        <v>66.599999999999994</v>
      </c>
      <c r="AB49" s="82">
        <v>0</v>
      </c>
      <c r="AC49" s="82">
        <v>397.8</v>
      </c>
      <c r="AD49" s="83">
        <v>640.9</v>
      </c>
    </row>
    <row r="50" spans="1:30" x14ac:dyDescent="0.3">
      <c r="A50" s="1"/>
      <c r="B50" s="81" t="s">
        <v>740</v>
      </c>
      <c r="C50" s="82">
        <v>143.9</v>
      </c>
      <c r="D50" s="82">
        <v>114.9</v>
      </c>
      <c r="E50" s="82">
        <v>0</v>
      </c>
      <c r="F50" s="82">
        <v>43.4</v>
      </c>
      <c r="G50" s="82">
        <v>2786.6</v>
      </c>
      <c r="H50" s="82">
        <v>3510.6</v>
      </c>
      <c r="I50" s="82">
        <v>0</v>
      </c>
      <c r="J50" s="82">
        <v>328.1</v>
      </c>
      <c r="K50" s="82">
        <v>456.9</v>
      </c>
      <c r="L50" s="82">
        <v>0</v>
      </c>
      <c r="M50" s="82">
        <v>0</v>
      </c>
      <c r="N50" s="82">
        <v>0</v>
      </c>
      <c r="O50" s="82">
        <v>302.2</v>
      </c>
      <c r="P50" s="82">
        <v>6625.3</v>
      </c>
      <c r="Q50" s="82">
        <v>456.9</v>
      </c>
      <c r="R50" s="83">
        <v>7384.4</v>
      </c>
      <c r="S50" s="81" t="s">
        <v>740</v>
      </c>
      <c r="T50" s="82">
        <v>3387.4</v>
      </c>
      <c r="U50" s="82">
        <v>3625.5</v>
      </c>
      <c r="V50" s="82">
        <v>0</v>
      </c>
      <c r="W50" s="82">
        <v>371.5</v>
      </c>
      <c r="X50" s="83">
        <v>7384.4</v>
      </c>
      <c r="Y50" s="81" t="s">
        <v>740</v>
      </c>
      <c r="Z50" s="82">
        <v>176.8</v>
      </c>
      <c r="AA50" s="82">
        <v>66.400000000000006</v>
      </c>
      <c r="AB50" s="82">
        <v>0</v>
      </c>
      <c r="AC50" s="82">
        <v>371.5</v>
      </c>
      <c r="AD50" s="83">
        <v>614.70000000000005</v>
      </c>
    </row>
    <row r="51" spans="1:30" x14ac:dyDescent="0.3">
      <c r="A51" s="1"/>
      <c r="B51" s="81" t="s">
        <v>741</v>
      </c>
      <c r="C51" s="82">
        <v>135.38999999999999</v>
      </c>
      <c r="D51" s="82">
        <v>90.6</v>
      </c>
      <c r="E51" s="82">
        <v>0</v>
      </c>
      <c r="F51" s="82">
        <v>41.8</v>
      </c>
      <c r="G51" s="82">
        <v>2944.6</v>
      </c>
      <c r="H51" s="82">
        <v>3515.4</v>
      </c>
      <c r="I51" s="82">
        <v>0</v>
      </c>
      <c r="J51" s="82">
        <v>322.3</v>
      </c>
      <c r="K51" s="82">
        <v>427.3</v>
      </c>
      <c r="L51" s="82">
        <v>0</v>
      </c>
      <c r="M51" s="82">
        <v>0</v>
      </c>
      <c r="N51" s="82">
        <v>0</v>
      </c>
      <c r="O51" s="82">
        <v>267.79000000000002</v>
      </c>
      <c r="P51" s="82">
        <v>6782.3</v>
      </c>
      <c r="Q51" s="82">
        <v>427.3</v>
      </c>
      <c r="R51" s="83">
        <v>7477.39</v>
      </c>
      <c r="S51" s="81" t="s">
        <v>741</v>
      </c>
      <c r="T51" s="82">
        <v>3507.29</v>
      </c>
      <c r="U51" s="82">
        <v>3606</v>
      </c>
      <c r="V51" s="82">
        <v>0</v>
      </c>
      <c r="W51" s="82">
        <v>364.1</v>
      </c>
      <c r="X51" s="83">
        <v>7477.39</v>
      </c>
      <c r="Y51" s="81" t="s">
        <v>741</v>
      </c>
      <c r="Z51" s="82">
        <v>176.89</v>
      </c>
      <c r="AA51" s="82">
        <v>66.2</v>
      </c>
      <c r="AB51" s="82">
        <v>0</v>
      </c>
      <c r="AC51" s="82">
        <v>364.1</v>
      </c>
      <c r="AD51" s="83">
        <v>607.19000000000005</v>
      </c>
    </row>
    <row r="52" spans="1:30" x14ac:dyDescent="0.3">
      <c r="A52" s="1"/>
      <c r="B52" s="81" t="s">
        <v>742</v>
      </c>
      <c r="C52" s="82">
        <v>126.99</v>
      </c>
      <c r="D52" s="82">
        <v>66.400000000000006</v>
      </c>
      <c r="E52" s="82">
        <v>0</v>
      </c>
      <c r="F52" s="82">
        <v>35.1</v>
      </c>
      <c r="G52" s="82">
        <v>2931.7</v>
      </c>
      <c r="H52" s="82">
        <v>3523.6</v>
      </c>
      <c r="I52" s="82">
        <v>0</v>
      </c>
      <c r="J52" s="82">
        <v>315.39999999999998</v>
      </c>
      <c r="K52" s="82">
        <v>422.8</v>
      </c>
      <c r="L52" s="82">
        <v>0</v>
      </c>
      <c r="M52" s="82">
        <v>0</v>
      </c>
      <c r="N52" s="82">
        <v>0</v>
      </c>
      <c r="O52" s="82">
        <v>228.49</v>
      </c>
      <c r="P52" s="82">
        <v>6770.7</v>
      </c>
      <c r="Q52" s="82">
        <v>422.8</v>
      </c>
      <c r="R52" s="83">
        <v>7421.99</v>
      </c>
      <c r="S52" s="81" t="s">
        <v>742</v>
      </c>
      <c r="T52" s="82">
        <v>3481.49</v>
      </c>
      <c r="U52" s="82">
        <v>3590</v>
      </c>
      <c r="V52" s="82">
        <v>0</v>
      </c>
      <c r="W52" s="82">
        <v>350.5</v>
      </c>
      <c r="X52" s="83">
        <v>7421.99</v>
      </c>
      <c r="Y52" s="81" t="s">
        <v>742</v>
      </c>
      <c r="Z52" s="82">
        <v>176.19</v>
      </c>
      <c r="AA52" s="82">
        <v>66</v>
      </c>
      <c r="AB52" s="82">
        <v>0</v>
      </c>
      <c r="AC52" s="82">
        <v>350.5</v>
      </c>
      <c r="AD52" s="83">
        <v>592.69000000000005</v>
      </c>
    </row>
    <row r="53" spans="1:30" x14ac:dyDescent="0.3">
      <c r="A53" s="1"/>
      <c r="B53" s="81" t="s">
        <v>743</v>
      </c>
      <c r="C53" s="82">
        <v>107.18</v>
      </c>
      <c r="D53" s="82">
        <v>65.3</v>
      </c>
      <c r="E53" s="82">
        <v>0</v>
      </c>
      <c r="F53" s="82">
        <v>34.1</v>
      </c>
      <c r="G53" s="82">
        <v>2798.9</v>
      </c>
      <c r="H53" s="82">
        <v>3514.6</v>
      </c>
      <c r="I53" s="82">
        <v>0</v>
      </c>
      <c r="J53" s="82">
        <v>279.39999999999998</v>
      </c>
      <c r="K53" s="82">
        <v>390.9</v>
      </c>
      <c r="L53" s="82">
        <v>0</v>
      </c>
      <c r="M53" s="82">
        <v>0</v>
      </c>
      <c r="N53" s="82">
        <v>0</v>
      </c>
      <c r="O53" s="82">
        <v>206.58</v>
      </c>
      <c r="P53" s="82">
        <v>6592.9</v>
      </c>
      <c r="Q53" s="82">
        <v>390.9</v>
      </c>
      <c r="R53" s="83">
        <v>7190.38</v>
      </c>
      <c r="S53" s="81" t="s">
        <v>743</v>
      </c>
      <c r="T53" s="82">
        <v>3296.98</v>
      </c>
      <c r="U53" s="82">
        <v>3579.9</v>
      </c>
      <c r="V53" s="82">
        <v>0</v>
      </c>
      <c r="W53" s="82">
        <v>313.5</v>
      </c>
      <c r="X53" s="83">
        <v>7190.38</v>
      </c>
      <c r="Y53" s="81" t="s">
        <v>743</v>
      </c>
      <c r="Z53" s="82">
        <v>165.18</v>
      </c>
      <c r="AA53" s="82">
        <v>64.3</v>
      </c>
      <c r="AB53" s="82">
        <v>0</v>
      </c>
      <c r="AC53" s="82">
        <v>313.5</v>
      </c>
      <c r="AD53" s="83">
        <v>542.98</v>
      </c>
    </row>
    <row r="54" spans="1:30" x14ac:dyDescent="0.3">
      <c r="A54" s="1"/>
      <c r="B54" s="81" t="s">
        <v>744</v>
      </c>
      <c r="C54" s="82">
        <v>90.98</v>
      </c>
      <c r="D54" s="82">
        <v>64.400000000000006</v>
      </c>
      <c r="E54" s="82">
        <v>0</v>
      </c>
      <c r="F54" s="82">
        <v>36.4</v>
      </c>
      <c r="G54" s="82">
        <v>2661.5</v>
      </c>
      <c r="H54" s="82">
        <v>3518.3</v>
      </c>
      <c r="I54" s="82">
        <v>0</v>
      </c>
      <c r="J54" s="82">
        <v>254.2</v>
      </c>
      <c r="K54" s="82">
        <v>402.5</v>
      </c>
      <c r="L54" s="82">
        <v>0</v>
      </c>
      <c r="M54" s="82">
        <v>0</v>
      </c>
      <c r="N54" s="82">
        <v>0</v>
      </c>
      <c r="O54" s="82">
        <v>191.78</v>
      </c>
      <c r="P54" s="82">
        <v>6434</v>
      </c>
      <c r="Q54" s="82">
        <v>402.5</v>
      </c>
      <c r="R54" s="83">
        <v>7028.28</v>
      </c>
      <c r="S54" s="81" t="s">
        <v>744</v>
      </c>
      <c r="T54" s="82">
        <v>3154.98</v>
      </c>
      <c r="U54" s="82">
        <v>3582.7</v>
      </c>
      <c r="V54" s="82">
        <v>0</v>
      </c>
      <c r="W54" s="82">
        <v>290.60000000000002</v>
      </c>
      <c r="X54" s="83">
        <v>7028.28</v>
      </c>
      <c r="Y54" s="81" t="s">
        <v>744</v>
      </c>
      <c r="Z54" s="82">
        <v>165.78</v>
      </c>
      <c r="AA54" s="82">
        <v>64.400000000000006</v>
      </c>
      <c r="AB54" s="82">
        <v>0</v>
      </c>
      <c r="AC54" s="82">
        <v>290.60000000000002</v>
      </c>
      <c r="AD54" s="83">
        <v>520.78</v>
      </c>
    </row>
    <row r="55" spans="1:30" x14ac:dyDescent="0.3">
      <c r="A55" s="1"/>
      <c r="B55" s="81" t="s">
        <v>83</v>
      </c>
      <c r="C55" s="82">
        <v>86.68</v>
      </c>
      <c r="D55" s="82">
        <v>66</v>
      </c>
      <c r="E55" s="82">
        <v>0</v>
      </c>
      <c r="F55" s="82">
        <v>33.6</v>
      </c>
      <c r="G55" s="82">
        <v>2547.8000000000002</v>
      </c>
      <c r="H55" s="82">
        <v>3518.1</v>
      </c>
      <c r="I55" s="82">
        <v>0</v>
      </c>
      <c r="J55" s="82">
        <v>218.4</v>
      </c>
      <c r="K55" s="82">
        <v>385.8</v>
      </c>
      <c r="L55" s="82">
        <v>0</v>
      </c>
      <c r="M55" s="82">
        <v>0</v>
      </c>
      <c r="N55" s="82">
        <v>0</v>
      </c>
      <c r="O55" s="82">
        <v>186.28</v>
      </c>
      <c r="P55" s="82">
        <v>6284.3</v>
      </c>
      <c r="Q55" s="82">
        <v>385.8</v>
      </c>
      <c r="R55" s="83">
        <v>6856.38</v>
      </c>
      <c r="S55" s="81" t="s">
        <v>83</v>
      </c>
      <c r="T55" s="82">
        <v>3020.28</v>
      </c>
      <c r="U55" s="82">
        <v>3584.1</v>
      </c>
      <c r="V55" s="82">
        <v>0</v>
      </c>
      <c r="W55" s="82">
        <v>252</v>
      </c>
      <c r="X55" s="83">
        <v>6856.38</v>
      </c>
      <c r="Y55" s="81" t="s">
        <v>83</v>
      </c>
      <c r="Z55" s="82">
        <v>166.48</v>
      </c>
      <c r="AA55" s="82">
        <v>65.2</v>
      </c>
      <c r="AB55" s="82">
        <v>0</v>
      </c>
      <c r="AC55" s="82">
        <v>252</v>
      </c>
      <c r="AD55" s="83">
        <v>483.68</v>
      </c>
    </row>
    <row r="56" spans="1:30" x14ac:dyDescent="0.3">
      <c r="A56" s="1"/>
      <c r="B56" s="84" t="s">
        <v>901</v>
      </c>
      <c r="C56" s="85">
        <v>2997.875</v>
      </c>
      <c r="D56" s="85">
        <v>2393.9499999999998</v>
      </c>
      <c r="E56" s="85">
        <v>3</v>
      </c>
      <c r="F56" s="85">
        <v>1687.95</v>
      </c>
      <c r="G56" s="85">
        <v>55210.3</v>
      </c>
      <c r="H56" s="85">
        <v>82559.55</v>
      </c>
      <c r="I56" s="85">
        <v>9.65</v>
      </c>
      <c r="J56" s="85">
        <v>7148.3</v>
      </c>
      <c r="K56" s="85">
        <v>9397.15</v>
      </c>
      <c r="L56" s="85">
        <v>0</v>
      </c>
      <c r="M56" s="85">
        <v>6454.1</v>
      </c>
      <c r="N56" s="85">
        <v>0</v>
      </c>
      <c r="O56" s="85">
        <v>7082.7749999999996</v>
      </c>
      <c r="P56" s="85">
        <v>144927.79999999999</v>
      </c>
      <c r="Q56" s="85">
        <v>15851.25</v>
      </c>
      <c r="R56" s="85">
        <v>167861.82500000001</v>
      </c>
      <c r="S56" s="84" t="s">
        <v>901</v>
      </c>
      <c r="T56" s="85">
        <v>67605.324999999997</v>
      </c>
      <c r="U56" s="85">
        <v>84953.5</v>
      </c>
      <c r="V56" s="85">
        <v>6466.75</v>
      </c>
      <c r="W56" s="85">
        <v>8836.25</v>
      </c>
      <c r="X56" s="85">
        <v>167861.82500000001</v>
      </c>
      <c r="Y56" s="84" t="s">
        <v>901</v>
      </c>
      <c r="Z56" s="85">
        <v>4017.4250000000002</v>
      </c>
      <c r="AA56" s="85">
        <v>1325.6</v>
      </c>
      <c r="AB56" s="85">
        <v>6466.75</v>
      </c>
      <c r="AC56" s="85">
        <v>8836.25</v>
      </c>
      <c r="AD56" s="85">
        <v>20646.025000000001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1109</v>
      </c>
      <c r="C5" s="1"/>
      <c r="D5" s="1"/>
      <c r="E5" s="1"/>
      <c r="F5" s="1"/>
      <c r="G5" s="1"/>
      <c r="H5" s="1"/>
      <c r="I5" s="1"/>
      <c r="J5" s="1"/>
      <c r="K5" s="1"/>
      <c r="L5" s="1"/>
      <c r="M5" s="1"/>
      <c r="N5" s="1"/>
      <c r="O5" s="1"/>
      <c r="P5" s="1"/>
    </row>
    <row r="6" spans="1:16" ht="27.6" x14ac:dyDescent="0.3">
      <c r="A6" s="1"/>
      <c r="B6" s="3" t="s">
        <v>169</v>
      </c>
      <c r="C6" s="3" t="s">
        <v>1110</v>
      </c>
      <c r="D6" s="3" t="s">
        <v>1111</v>
      </c>
      <c r="E6" s="3" t="s">
        <v>1112</v>
      </c>
      <c r="F6" s="3" t="s">
        <v>172</v>
      </c>
      <c r="G6" s="3" t="s">
        <v>173</v>
      </c>
      <c r="H6" s="3" t="s">
        <v>1113</v>
      </c>
      <c r="I6" s="3" t="s">
        <v>1114</v>
      </c>
      <c r="J6" s="3" t="s">
        <v>1115</v>
      </c>
      <c r="K6" s="3" t="s">
        <v>1116</v>
      </c>
      <c r="L6" s="3" t="s">
        <v>1117</v>
      </c>
      <c r="M6" s="3" t="s">
        <v>1118</v>
      </c>
      <c r="N6" s="3" t="s">
        <v>1119</v>
      </c>
      <c r="O6" s="3" t="s">
        <v>1120</v>
      </c>
      <c r="P6" s="3" t="s">
        <v>1121</v>
      </c>
    </row>
    <row r="7" spans="1:16" x14ac:dyDescent="0.3">
      <c r="A7" s="1"/>
      <c r="B7" s="6" t="s">
        <v>531</v>
      </c>
      <c r="C7" s="6" t="s">
        <v>923</v>
      </c>
      <c r="D7" s="86" t="s">
        <v>59</v>
      </c>
      <c r="E7" s="6" t="s">
        <v>1122</v>
      </c>
      <c r="F7" s="86" t="s">
        <v>27</v>
      </c>
      <c r="G7" s="86" t="s">
        <v>28</v>
      </c>
      <c r="H7" s="86" t="s">
        <v>854</v>
      </c>
      <c r="I7" s="86" t="s">
        <v>854</v>
      </c>
      <c r="J7" s="86" t="s">
        <v>1123</v>
      </c>
      <c r="K7" s="86" t="s">
        <v>854</v>
      </c>
      <c r="L7" s="86" t="s">
        <v>854</v>
      </c>
      <c r="M7" s="86" t="s">
        <v>854</v>
      </c>
      <c r="N7" s="86" t="s">
        <v>854</v>
      </c>
      <c r="O7" s="6" t="s">
        <v>1124</v>
      </c>
      <c r="P7" s="6"/>
    </row>
    <row r="8" spans="1:16" x14ac:dyDescent="0.3">
      <c r="A8" s="1"/>
      <c r="B8" s="6" t="s">
        <v>532</v>
      </c>
      <c r="C8" s="6" t="s">
        <v>980</v>
      </c>
      <c r="D8" s="86" t="s">
        <v>59</v>
      </c>
      <c r="E8" s="6" t="s">
        <v>1125</v>
      </c>
      <c r="F8" s="86" t="s">
        <v>27</v>
      </c>
      <c r="G8" s="86" t="s">
        <v>28</v>
      </c>
      <c r="H8" s="86" t="s">
        <v>854</v>
      </c>
      <c r="I8" s="86" t="s">
        <v>854</v>
      </c>
      <c r="J8" s="86" t="s">
        <v>1126</v>
      </c>
      <c r="K8" s="86" t="s">
        <v>854</v>
      </c>
      <c r="L8" s="86" t="s">
        <v>854</v>
      </c>
      <c r="M8" s="86" t="s">
        <v>854</v>
      </c>
      <c r="N8" s="86" t="s">
        <v>854</v>
      </c>
      <c r="O8" s="6" t="s">
        <v>1124</v>
      </c>
      <c r="P8" s="6"/>
    </row>
    <row r="9" spans="1:16" x14ac:dyDescent="0.3">
      <c r="A9" s="1"/>
      <c r="B9" s="6" t="s">
        <v>533</v>
      </c>
      <c r="C9" s="6" t="s">
        <v>982</v>
      </c>
      <c r="D9" s="86" t="s">
        <v>59</v>
      </c>
      <c r="E9" s="6" t="s">
        <v>1127</v>
      </c>
      <c r="F9" s="86" t="s">
        <v>27</v>
      </c>
      <c r="G9" s="86" t="s">
        <v>28</v>
      </c>
      <c r="H9" s="86" t="s">
        <v>854</v>
      </c>
      <c r="I9" s="86" t="s">
        <v>854</v>
      </c>
      <c r="J9" s="86" t="s">
        <v>1126</v>
      </c>
      <c r="K9" s="86" t="s">
        <v>854</v>
      </c>
      <c r="L9" s="86" t="s">
        <v>854</v>
      </c>
      <c r="M9" s="86" t="s">
        <v>854</v>
      </c>
      <c r="N9" s="86" t="s">
        <v>854</v>
      </c>
      <c r="O9" s="6" t="s">
        <v>1124</v>
      </c>
      <c r="P9" s="6"/>
    </row>
    <row r="10" spans="1:16" ht="26.4" x14ac:dyDescent="0.3">
      <c r="A10" s="1"/>
      <c r="B10" s="6" t="s">
        <v>14</v>
      </c>
      <c r="C10" s="6" t="s">
        <v>926</v>
      </c>
      <c r="D10" s="86" t="s">
        <v>59</v>
      </c>
      <c r="E10" s="6" t="s">
        <v>1128</v>
      </c>
      <c r="F10" s="86" t="s">
        <v>27</v>
      </c>
      <c r="G10" s="86" t="s">
        <v>34</v>
      </c>
      <c r="H10" s="86" t="s">
        <v>854</v>
      </c>
      <c r="I10" s="86" t="s">
        <v>854</v>
      </c>
      <c r="J10" s="86" t="s">
        <v>1126</v>
      </c>
      <c r="K10" s="86" t="s">
        <v>854</v>
      </c>
      <c r="L10" s="86" t="s">
        <v>854</v>
      </c>
      <c r="M10" s="86" t="s">
        <v>854</v>
      </c>
      <c r="N10" s="86" t="s">
        <v>854</v>
      </c>
      <c r="O10" s="6" t="s">
        <v>1124</v>
      </c>
      <c r="P10" s="6"/>
    </row>
    <row r="11" spans="1:16" ht="26.4" x14ac:dyDescent="0.3">
      <c r="A11" s="1"/>
      <c r="B11" s="6" t="s">
        <v>14</v>
      </c>
      <c r="C11" s="6" t="s">
        <v>926</v>
      </c>
      <c r="D11" s="86" t="s">
        <v>17</v>
      </c>
      <c r="E11" s="6" t="s">
        <v>1128</v>
      </c>
      <c r="F11" s="86" t="s">
        <v>1129</v>
      </c>
      <c r="G11" s="86" t="s">
        <v>18</v>
      </c>
      <c r="H11" s="86" t="s">
        <v>854</v>
      </c>
      <c r="I11" s="86" t="s">
        <v>854</v>
      </c>
      <c r="J11" s="86" t="s">
        <v>1126</v>
      </c>
      <c r="K11" s="86" t="s">
        <v>854</v>
      </c>
      <c r="L11" s="86" t="s">
        <v>854</v>
      </c>
      <c r="M11" s="86" t="s">
        <v>854</v>
      </c>
      <c r="N11" s="86" t="s">
        <v>854</v>
      </c>
      <c r="O11" s="6" t="s">
        <v>1124</v>
      </c>
      <c r="P11" s="6"/>
    </row>
    <row r="12" spans="1:16" ht="26.4" x14ac:dyDescent="0.3">
      <c r="A12" s="1"/>
      <c r="B12" s="6" t="s">
        <v>14</v>
      </c>
      <c r="C12" s="6" t="s">
        <v>926</v>
      </c>
      <c r="D12" s="86" t="s">
        <v>59</v>
      </c>
      <c r="E12" s="6" t="s">
        <v>1128</v>
      </c>
      <c r="F12" s="86" t="s">
        <v>1130</v>
      </c>
      <c r="G12" s="86" t="s">
        <v>28</v>
      </c>
      <c r="H12" s="86" t="s">
        <v>854</v>
      </c>
      <c r="I12" s="86" t="s">
        <v>854</v>
      </c>
      <c r="J12" s="86" t="s">
        <v>1126</v>
      </c>
      <c r="K12" s="86" t="s">
        <v>854</v>
      </c>
      <c r="L12" s="86" t="s">
        <v>854</v>
      </c>
      <c r="M12" s="86" t="s">
        <v>854</v>
      </c>
      <c r="N12" s="86" t="s">
        <v>854</v>
      </c>
      <c r="O12" s="6" t="s">
        <v>1124</v>
      </c>
      <c r="P12" s="6"/>
    </row>
    <row r="13" spans="1:16" x14ac:dyDescent="0.3">
      <c r="A13" s="1"/>
      <c r="B13" s="6" t="s">
        <v>207</v>
      </c>
      <c r="C13" s="6" t="s">
        <v>928</v>
      </c>
      <c r="D13" s="86" t="s">
        <v>1131</v>
      </c>
      <c r="E13" s="6" t="s">
        <v>1132</v>
      </c>
      <c r="F13" s="86" t="s">
        <v>1133</v>
      </c>
      <c r="G13" s="86" t="s">
        <v>28</v>
      </c>
      <c r="H13" s="86" t="s">
        <v>854</v>
      </c>
      <c r="I13" s="86" t="s">
        <v>854</v>
      </c>
      <c r="J13" s="86" t="s">
        <v>1126</v>
      </c>
      <c r="K13" s="86" t="s">
        <v>854</v>
      </c>
      <c r="L13" s="86" t="s">
        <v>854</v>
      </c>
      <c r="M13" s="86" t="s">
        <v>854</v>
      </c>
      <c r="N13" s="86" t="s">
        <v>854</v>
      </c>
      <c r="O13" s="6" t="s">
        <v>1124</v>
      </c>
      <c r="P13" s="6"/>
    </row>
    <row r="14" spans="1:16" x14ac:dyDescent="0.3">
      <c r="A14" s="1"/>
      <c r="B14" s="6" t="s">
        <v>94</v>
      </c>
      <c r="C14" s="6" t="s">
        <v>996</v>
      </c>
      <c r="D14" s="86" t="s">
        <v>59</v>
      </c>
      <c r="E14" s="6" t="s">
        <v>1134</v>
      </c>
      <c r="F14" s="86" t="s">
        <v>27</v>
      </c>
      <c r="G14" s="86" t="s">
        <v>1135</v>
      </c>
      <c r="H14" s="86" t="s">
        <v>854</v>
      </c>
      <c r="I14" s="86" t="s">
        <v>1136</v>
      </c>
      <c r="J14" s="86" t="s">
        <v>1137</v>
      </c>
      <c r="K14" s="86" t="s">
        <v>854</v>
      </c>
      <c r="L14" s="86" t="s">
        <v>854</v>
      </c>
      <c r="M14" s="86" t="s">
        <v>854</v>
      </c>
      <c r="N14" s="86" t="s">
        <v>854</v>
      </c>
      <c r="O14" s="6" t="s">
        <v>1124</v>
      </c>
      <c r="P14" s="6" t="s">
        <v>1138</v>
      </c>
    </row>
    <row r="15" spans="1:16" x14ac:dyDescent="0.3">
      <c r="A15" s="1"/>
      <c r="B15" s="6" t="s">
        <v>94</v>
      </c>
      <c r="C15" s="6" t="s">
        <v>998</v>
      </c>
      <c r="D15" s="86" t="s">
        <v>59</v>
      </c>
      <c r="E15" s="6" t="s">
        <v>1139</v>
      </c>
      <c r="F15" s="86" t="s">
        <v>1140</v>
      </c>
      <c r="G15" s="86" t="s">
        <v>1135</v>
      </c>
      <c r="H15" s="86" t="s">
        <v>1141</v>
      </c>
      <c r="I15" s="86" t="s">
        <v>854</v>
      </c>
      <c r="J15" s="86" t="s">
        <v>1137</v>
      </c>
      <c r="K15" s="86" t="s">
        <v>854</v>
      </c>
      <c r="L15" s="86" t="s">
        <v>854</v>
      </c>
      <c r="M15" s="86" t="s">
        <v>854</v>
      </c>
      <c r="N15" s="86" t="s">
        <v>854</v>
      </c>
      <c r="O15" s="6" t="s">
        <v>1124</v>
      </c>
      <c r="P15" s="6" t="s">
        <v>1142</v>
      </c>
    </row>
    <row r="16" spans="1:16" x14ac:dyDescent="0.3">
      <c r="A16" s="1"/>
      <c r="B16" s="6" t="s">
        <v>94</v>
      </c>
      <c r="C16" s="6" t="s">
        <v>998</v>
      </c>
      <c r="D16" s="86" t="s">
        <v>59</v>
      </c>
      <c r="E16" s="6" t="s">
        <v>1139</v>
      </c>
      <c r="F16" s="86" t="s">
        <v>1135</v>
      </c>
      <c r="G16" s="86" t="s">
        <v>28</v>
      </c>
      <c r="H16" s="86" t="s">
        <v>854</v>
      </c>
      <c r="I16" s="86" t="s">
        <v>854</v>
      </c>
      <c r="J16" s="86" t="s">
        <v>1143</v>
      </c>
      <c r="K16" s="86" t="s">
        <v>854</v>
      </c>
      <c r="L16" s="86" t="s">
        <v>854</v>
      </c>
      <c r="M16" s="86" t="s">
        <v>854</v>
      </c>
      <c r="N16" s="86" t="s">
        <v>854</v>
      </c>
      <c r="O16" s="6" t="s">
        <v>1124</v>
      </c>
      <c r="P16" s="6"/>
    </row>
    <row r="17" spans="1:16" x14ac:dyDescent="0.3">
      <c r="A17" s="1"/>
      <c r="B17" s="6" t="s">
        <v>101</v>
      </c>
      <c r="C17" s="6" t="s">
        <v>106</v>
      </c>
      <c r="D17" s="86" t="s">
        <v>59</v>
      </c>
      <c r="E17" s="6" t="s">
        <v>1144</v>
      </c>
      <c r="F17" s="86" t="s">
        <v>27</v>
      </c>
      <c r="G17" s="86" t="s">
        <v>28</v>
      </c>
      <c r="H17" s="86" t="s">
        <v>854</v>
      </c>
      <c r="I17" s="86" t="s">
        <v>854</v>
      </c>
      <c r="J17" s="86" t="s">
        <v>1137</v>
      </c>
      <c r="K17" s="86" t="s">
        <v>854</v>
      </c>
      <c r="L17" s="86" t="s">
        <v>854</v>
      </c>
      <c r="M17" s="86" t="s">
        <v>854</v>
      </c>
      <c r="N17" s="86" t="s">
        <v>854</v>
      </c>
      <c r="O17" s="6" t="s">
        <v>1124</v>
      </c>
      <c r="P17" s="6"/>
    </row>
    <row r="18" spans="1:16" x14ac:dyDescent="0.3">
      <c r="A18" s="1"/>
      <c r="B18" s="6" t="s">
        <v>101</v>
      </c>
      <c r="C18" s="6" t="s">
        <v>109</v>
      </c>
      <c r="D18" s="86" t="s">
        <v>59</v>
      </c>
      <c r="E18" s="6" t="s">
        <v>1145</v>
      </c>
      <c r="F18" s="86" t="s">
        <v>27</v>
      </c>
      <c r="G18" s="86" t="s">
        <v>1146</v>
      </c>
      <c r="H18" s="86" t="s">
        <v>854</v>
      </c>
      <c r="I18" s="86" t="s">
        <v>854</v>
      </c>
      <c r="J18" s="86" t="s">
        <v>1137</v>
      </c>
      <c r="K18" s="86" t="s">
        <v>854</v>
      </c>
      <c r="L18" s="86" t="s">
        <v>854</v>
      </c>
      <c r="M18" s="86" t="s">
        <v>854</v>
      </c>
      <c r="N18" s="86" t="s">
        <v>854</v>
      </c>
      <c r="O18" s="6" t="s">
        <v>1124</v>
      </c>
      <c r="P18" s="6"/>
    </row>
    <row r="19" spans="1:16" x14ac:dyDescent="0.3">
      <c r="A19" s="1"/>
      <c r="B19" s="6" t="s">
        <v>101</v>
      </c>
      <c r="C19" s="6" t="s">
        <v>109</v>
      </c>
      <c r="D19" s="86" t="s">
        <v>59</v>
      </c>
      <c r="E19" s="6" t="s">
        <v>1145</v>
      </c>
      <c r="F19" s="86" t="s">
        <v>1146</v>
      </c>
      <c r="G19" s="86" t="s">
        <v>1147</v>
      </c>
      <c r="H19" s="86" t="s">
        <v>854</v>
      </c>
      <c r="I19" s="86" t="s">
        <v>854</v>
      </c>
      <c r="J19" s="86" t="s">
        <v>1143</v>
      </c>
      <c r="K19" s="86" t="s">
        <v>854</v>
      </c>
      <c r="L19" s="86" t="s">
        <v>854</v>
      </c>
      <c r="M19" s="86" t="s">
        <v>854</v>
      </c>
      <c r="N19" s="86" t="s">
        <v>854</v>
      </c>
      <c r="O19" s="6" t="s">
        <v>1124</v>
      </c>
      <c r="P19" s="6"/>
    </row>
    <row r="20" spans="1:16" x14ac:dyDescent="0.3">
      <c r="A20" s="1"/>
      <c r="B20" s="6" t="s">
        <v>101</v>
      </c>
      <c r="C20" s="6" t="s">
        <v>109</v>
      </c>
      <c r="D20" s="86" t="s">
        <v>59</v>
      </c>
      <c r="E20" s="6" t="s">
        <v>1145</v>
      </c>
      <c r="F20" s="86" t="s">
        <v>1147</v>
      </c>
      <c r="G20" s="86" t="s">
        <v>28</v>
      </c>
      <c r="H20" s="86" t="s">
        <v>854</v>
      </c>
      <c r="I20" s="86" t="s">
        <v>854</v>
      </c>
      <c r="J20" s="86" t="s">
        <v>1137</v>
      </c>
      <c r="K20" s="86" t="s">
        <v>854</v>
      </c>
      <c r="L20" s="86" t="s">
        <v>854</v>
      </c>
      <c r="M20" s="86" t="s">
        <v>854</v>
      </c>
      <c r="N20" s="86" t="s">
        <v>854</v>
      </c>
      <c r="O20" s="6" t="s">
        <v>1124</v>
      </c>
      <c r="P20" s="6"/>
    </row>
    <row r="21" spans="1:16" x14ac:dyDescent="0.3">
      <c r="A21" s="1"/>
      <c r="B21" s="6" t="s">
        <v>110</v>
      </c>
      <c r="C21" s="6" t="s">
        <v>111</v>
      </c>
      <c r="D21" s="86" t="s">
        <v>59</v>
      </c>
      <c r="E21" s="6" t="s">
        <v>1148</v>
      </c>
      <c r="F21" s="86" t="s">
        <v>27</v>
      </c>
      <c r="G21" s="86" t="s">
        <v>28</v>
      </c>
      <c r="H21" s="86" t="s">
        <v>854</v>
      </c>
      <c r="I21" s="86" t="s">
        <v>854</v>
      </c>
      <c r="J21" s="86" t="s">
        <v>1137</v>
      </c>
      <c r="K21" s="86" t="s">
        <v>854</v>
      </c>
      <c r="L21" s="86" t="s">
        <v>854</v>
      </c>
      <c r="M21" s="86" t="s">
        <v>854</v>
      </c>
      <c r="N21" s="86" t="s">
        <v>854</v>
      </c>
      <c r="O21" s="6" t="s">
        <v>1124</v>
      </c>
      <c r="P21" s="6"/>
    </row>
    <row r="22" spans="1:16" ht="26.4" x14ac:dyDescent="0.3">
      <c r="A22" s="1"/>
      <c r="B22" s="6" t="s">
        <v>56</v>
      </c>
      <c r="C22" s="6" t="s">
        <v>1025</v>
      </c>
      <c r="D22" s="86" t="s">
        <v>1026</v>
      </c>
      <c r="E22" s="6" t="s">
        <v>1149</v>
      </c>
      <c r="F22" s="86" t="s">
        <v>27</v>
      </c>
      <c r="G22" s="86" t="s">
        <v>60</v>
      </c>
      <c r="H22" s="86" t="s">
        <v>854</v>
      </c>
      <c r="I22" s="86" t="s">
        <v>854</v>
      </c>
      <c r="J22" s="86" t="s">
        <v>1123</v>
      </c>
      <c r="K22" s="86" t="s">
        <v>854</v>
      </c>
      <c r="L22" s="86" t="s">
        <v>854</v>
      </c>
      <c r="M22" s="86" t="s">
        <v>854</v>
      </c>
      <c r="N22" s="86" t="s">
        <v>854</v>
      </c>
      <c r="O22" s="6" t="s">
        <v>1124</v>
      </c>
      <c r="P22" s="6" t="s">
        <v>1150</v>
      </c>
    </row>
    <row r="23" spans="1:16" ht="26.4" x14ac:dyDescent="0.3">
      <c r="A23" s="1"/>
      <c r="B23" s="6" t="s">
        <v>56</v>
      </c>
      <c r="C23" s="6" t="s">
        <v>1025</v>
      </c>
      <c r="D23" s="86" t="s">
        <v>1027</v>
      </c>
      <c r="E23" s="6" t="s">
        <v>1151</v>
      </c>
      <c r="F23" s="86" t="s">
        <v>27</v>
      </c>
      <c r="G23" s="86" t="s">
        <v>28</v>
      </c>
      <c r="H23" s="86" t="s">
        <v>854</v>
      </c>
      <c r="I23" s="86" t="s">
        <v>854</v>
      </c>
      <c r="J23" s="86" t="s">
        <v>1123</v>
      </c>
      <c r="K23" s="86" t="s">
        <v>854</v>
      </c>
      <c r="L23" s="86" t="s">
        <v>854</v>
      </c>
      <c r="M23" s="86" t="s">
        <v>854</v>
      </c>
      <c r="N23" s="86" t="s">
        <v>854</v>
      </c>
      <c r="O23" s="6" t="s">
        <v>1124</v>
      </c>
      <c r="P23" s="6"/>
    </row>
    <row r="24" spans="1:16" ht="26.4" x14ac:dyDescent="0.3">
      <c r="A24" s="1"/>
      <c r="B24" s="6" t="s">
        <v>275</v>
      </c>
      <c r="C24" s="6" t="s">
        <v>1033</v>
      </c>
      <c r="D24" s="86" t="s">
        <v>59</v>
      </c>
      <c r="E24" s="6" t="s">
        <v>1152</v>
      </c>
      <c r="F24" s="86" t="s">
        <v>1153</v>
      </c>
      <c r="G24" s="86" t="s">
        <v>1154</v>
      </c>
      <c r="H24" s="86" t="s">
        <v>1155</v>
      </c>
      <c r="I24" s="86" t="s">
        <v>854</v>
      </c>
      <c r="J24" s="86" t="s">
        <v>1156</v>
      </c>
      <c r="K24" s="86" t="s">
        <v>854</v>
      </c>
      <c r="L24" s="86" t="s">
        <v>854</v>
      </c>
      <c r="M24" s="86" t="s">
        <v>854</v>
      </c>
      <c r="N24" s="86" t="s">
        <v>854</v>
      </c>
      <c r="O24" s="6" t="s">
        <v>1124</v>
      </c>
      <c r="P24" s="6" t="s">
        <v>1157</v>
      </c>
    </row>
    <row r="25" spans="1:16" ht="26.4" x14ac:dyDescent="0.3">
      <c r="A25" s="1"/>
      <c r="B25" s="6" t="s">
        <v>275</v>
      </c>
      <c r="C25" s="6" t="s">
        <v>1033</v>
      </c>
      <c r="D25" s="86" t="s">
        <v>59</v>
      </c>
      <c r="E25" s="6" t="s">
        <v>1152</v>
      </c>
      <c r="F25" s="86" t="s">
        <v>1154</v>
      </c>
      <c r="G25" s="86" t="s">
        <v>1158</v>
      </c>
      <c r="H25" s="86" t="s">
        <v>854</v>
      </c>
      <c r="I25" s="86" t="s">
        <v>854</v>
      </c>
      <c r="J25" s="86" t="s">
        <v>1156</v>
      </c>
      <c r="K25" s="86" t="s">
        <v>854</v>
      </c>
      <c r="L25" s="86" t="s">
        <v>854</v>
      </c>
      <c r="M25" s="86" t="s">
        <v>854</v>
      </c>
      <c r="N25" s="86" t="s">
        <v>854</v>
      </c>
      <c r="O25" s="6" t="s">
        <v>1124</v>
      </c>
      <c r="P25" s="6" t="s">
        <v>1159</v>
      </c>
    </row>
    <row r="26" spans="1:16" ht="39.6" x14ac:dyDescent="0.3">
      <c r="A26" s="1"/>
      <c r="B26" s="6" t="s">
        <v>113</v>
      </c>
      <c r="C26" s="6" t="s">
        <v>117</v>
      </c>
      <c r="D26" s="86" t="s">
        <v>59</v>
      </c>
      <c r="E26" s="6" t="s">
        <v>1160</v>
      </c>
      <c r="F26" s="86" t="s">
        <v>27</v>
      </c>
      <c r="G26" s="86" t="s">
        <v>28</v>
      </c>
      <c r="H26" s="86" t="s">
        <v>854</v>
      </c>
      <c r="I26" s="86" t="s">
        <v>854</v>
      </c>
      <c r="J26" s="86" t="s">
        <v>1137</v>
      </c>
      <c r="K26" s="86" t="s">
        <v>854</v>
      </c>
      <c r="L26" s="86" t="s">
        <v>854</v>
      </c>
      <c r="M26" s="86" t="s">
        <v>854</v>
      </c>
      <c r="N26" s="86" t="s">
        <v>854</v>
      </c>
      <c r="O26" s="6" t="s">
        <v>1124</v>
      </c>
      <c r="P26" s="6" t="s">
        <v>1161</v>
      </c>
    </row>
    <row r="27" spans="1:16" x14ac:dyDescent="0.3">
      <c r="A27" s="1"/>
      <c r="B27" s="6" t="s">
        <v>113</v>
      </c>
      <c r="C27" s="6" t="s">
        <v>120</v>
      </c>
      <c r="D27" s="86" t="s">
        <v>59</v>
      </c>
      <c r="E27" s="6" t="s">
        <v>1162</v>
      </c>
      <c r="F27" s="86" t="s">
        <v>27</v>
      </c>
      <c r="G27" s="86" t="s">
        <v>28</v>
      </c>
      <c r="H27" s="86" t="s">
        <v>854</v>
      </c>
      <c r="I27" s="86" t="s">
        <v>854</v>
      </c>
      <c r="J27" s="86" t="s">
        <v>1137</v>
      </c>
      <c r="K27" s="86" t="s">
        <v>854</v>
      </c>
      <c r="L27" s="86" t="s">
        <v>854</v>
      </c>
      <c r="M27" s="86" t="s">
        <v>854</v>
      </c>
      <c r="N27" s="86" t="s">
        <v>854</v>
      </c>
      <c r="O27" s="6" t="s">
        <v>1124</v>
      </c>
      <c r="P27" s="6"/>
    </row>
    <row r="28" spans="1:16" x14ac:dyDescent="0.3">
      <c r="A28" s="1"/>
      <c r="B28" s="6" t="s">
        <v>139</v>
      </c>
      <c r="C28" s="6" t="s">
        <v>144</v>
      </c>
      <c r="D28" s="86" t="s">
        <v>59</v>
      </c>
      <c r="E28" s="6" t="s">
        <v>1163</v>
      </c>
      <c r="F28" s="86" t="s">
        <v>27</v>
      </c>
      <c r="G28" s="86" t="s">
        <v>28</v>
      </c>
      <c r="H28" s="86" t="s">
        <v>854</v>
      </c>
      <c r="I28" s="86" t="s">
        <v>854</v>
      </c>
      <c r="J28" s="86" t="s">
        <v>1137</v>
      </c>
      <c r="K28" s="86" t="s">
        <v>854</v>
      </c>
      <c r="L28" s="86" t="s">
        <v>854</v>
      </c>
      <c r="M28" s="86" t="s">
        <v>854</v>
      </c>
      <c r="N28" s="86" t="s">
        <v>854</v>
      </c>
      <c r="O28" s="6" t="s">
        <v>1124</v>
      </c>
      <c r="P28" s="6"/>
    </row>
    <row r="29" spans="1:16" x14ac:dyDescent="0.3">
      <c r="A29" s="1"/>
      <c r="B29" s="6" t="s">
        <v>516</v>
      </c>
      <c r="C29" s="6" t="s">
        <v>939</v>
      </c>
      <c r="D29" s="86" t="s">
        <v>59</v>
      </c>
      <c r="E29" s="6" t="s">
        <v>1164</v>
      </c>
      <c r="F29" s="86" t="s">
        <v>27</v>
      </c>
      <c r="G29" s="86" t="s">
        <v>28</v>
      </c>
      <c r="H29" s="86" t="s">
        <v>854</v>
      </c>
      <c r="I29" s="86" t="s">
        <v>854</v>
      </c>
      <c r="J29" s="86" t="s">
        <v>1126</v>
      </c>
      <c r="K29" s="86" t="s">
        <v>854</v>
      </c>
      <c r="L29" s="86" t="s">
        <v>854</v>
      </c>
      <c r="M29" s="86" t="s">
        <v>854</v>
      </c>
      <c r="N29" s="86" t="s">
        <v>854</v>
      </c>
      <c r="O29" s="6" t="s">
        <v>1124</v>
      </c>
      <c r="P29" s="6"/>
    </row>
    <row r="30" spans="1:16" x14ac:dyDescent="0.3">
      <c r="A30" s="1"/>
      <c r="B30" s="6" t="s">
        <v>516</v>
      </c>
      <c r="C30" s="6" t="s">
        <v>1054</v>
      </c>
      <c r="D30" s="86" t="s">
        <v>127</v>
      </c>
      <c r="E30" s="6" t="s">
        <v>1165</v>
      </c>
      <c r="F30" s="86" t="s">
        <v>27</v>
      </c>
      <c r="G30" s="86" t="s">
        <v>28</v>
      </c>
      <c r="H30" s="86" t="s">
        <v>854</v>
      </c>
      <c r="I30" s="86" t="s">
        <v>854</v>
      </c>
      <c r="J30" s="86" t="s">
        <v>1126</v>
      </c>
      <c r="K30" s="86" t="s">
        <v>854</v>
      </c>
      <c r="L30" s="86" t="s">
        <v>854</v>
      </c>
      <c r="M30" s="86" t="s">
        <v>854</v>
      </c>
      <c r="N30" s="86" t="s">
        <v>854</v>
      </c>
      <c r="O30" s="6" t="s">
        <v>1124</v>
      </c>
      <c r="P30" s="6"/>
    </row>
    <row r="31" spans="1:16" x14ac:dyDescent="0.3">
      <c r="A31" s="1"/>
      <c r="B31" s="6" t="s">
        <v>516</v>
      </c>
      <c r="C31" s="6" t="s">
        <v>1054</v>
      </c>
      <c r="D31" s="86" t="s">
        <v>50</v>
      </c>
      <c r="E31" s="6" t="s">
        <v>1165</v>
      </c>
      <c r="F31" s="86" t="s">
        <v>27</v>
      </c>
      <c r="G31" s="86" t="s">
        <v>1166</v>
      </c>
      <c r="H31" s="86" t="s">
        <v>854</v>
      </c>
      <c r="I31" s="86" t="s">
        <v>1167</v>
      </c>
      <c r="J31" s="86" t="s">
        <v>1126</v>
      </c>
      <c r="K31" s="86" t="s">
        <v>854</v>
      </c>
      <c r="L31" s="86" t="s">
        <v>854</v>
      </c>
      <c r="M31" s="86" t="s">
        <v>854</v>
      </c>
      <c r="N31" s="86" t="s">
        <v>854</v>
      </c>
      <c r="O31" s="6" t="s">
        <v>1124</v>
      </c>
      <c r="P31" s="6"/>
    </row>
    <row r="32" spans="1:16" x14ac:dyDescent="0.3">
      <c r="A32" s="1"/>
      <c r="B32" s="6" t="s">
        <v>516</v>
      </c>
      <c r="C32" s="6" t="s">
        <v>1054</v>
      </c>
      <c r="D32" s="86" t="s">
        <v>50</v>
      </c>
      <c r="E32" s="6" t="s">
        <v>1165</v>
      </c>
      <c r="F32" s="86" t="s">
        <v>1168</v>
      </c>
      <c r="G32" s="86" t="s">
        <v>28</v>
      </c>
      <c r="H32" s="86" t="s">
        <v>1169</v>
      </c>
      <c r="I32" s="86" t="s">
        <v>854</v>
      </c>
      <c r="J32" s="86" t="s">
        <v>1126</v>
      </c>
      <c r="K32" s="86" t="s">
        <v>854</v>
      </c>
      <c r="L32" s="86" t="s">
        <v>854</v>
      </c>
      <c r="M32" s="86" t="s">
        <v>854</v>
      </c>
      <c r="N32" s="86" t="s">
        <v>854</v>
      </c>
      <c r="O32" s="6" t="s">
        <v>1124</v>
      </c>
      <c r="P32" s="6"/>
    </row>
    <row r="33" spans="1:16" x14ac:dyDescent="0.3">
      <c r="A33" s="1"/>
      <c r="B33" s="6" t="s">
        <v>516</v>
      </c>
      <c r="C33" s="6" t="s">
        <v>1055</v>
      </c>
      <c r="D33" s="86" t="s">
        <v>50</v>
      </c>
      <c r="E33" s="6" t="s">
        <v>1170</v>
      </c>
      <c r="F33" s="86" t="s">
        <v>27</v>
      </c>
      <c r="G33" s="86" t="s">
        <v>28</v>
      </c>
      <c r="H33" s="86" t="s">
        <v>854</v>
      </c>
      <c r="I33" s="86" t="s">
        <v>854</v>
      </c>
      <c r="J33" s="86" t="s">
        <v>1126</v>
      </c>
      <c r="K33" s="86" t="s">
        <v>854</v>
      </c>
      <c r="L33" s="86" t="s">
        <v>854</v>
      </c>
      <c r="M33" s="86" t="s">
        <v>854</v>
      </c>
      <c r="N33" s="86" t="s">
        <v>854</v>
      </c>
      <c r="O33" s="6" t="s">
        <v>1124</v>
      </c>
      <c r="P33" s="6"/>
    </row>
    <row r="34" spans="1:16" x14ac:dyDescent="0.3">
      <c r="A34" s="1"/>
      <c r="B34" s="6" t="s">
        <v>516</v>
      </c>
      <c r="C34" s="6" t="s">
        <v>1056</v>
      </c>
      <c r="D34" s="86" t="s">
        <v>59</v>
      </c>
      <c r="E34" s="6" t="s">
        <v>1171</v>
      </c>
      <c r="F34" s="86" t="s">
        <v>27</v>
      </c>
      <c r="G34" s="86" t="s">
        <v>28</v>
      </c>
      <c r="H34" s="86" t="s">
        <v>854</v>
      </c>
      <c r="I34" s="86" t="s">
        <v>854</v>
      </c>
      <c r="J34" s="86" t="s">
        <v>1126</v>
      </c>
      <c r="K34" s="86" t="s">
        <v>854</v>
      </c>
      <c r="L34" s="86" t="s">
        <v>854</v>
      </c>
      <c r="M34" s="86" t="s">
        <v>854</v>
      </c>
      <c r="N34" s="86" t="s">
        <v>854</v>
      </c>
      <c r="O34" s="6" t="s">
        <v>1124</v>
      </c>
      <c r="P34" s="6"/>
    </row>
    <row r="35" spans="1:16" x14ac:dyDescent="0.3">
      <c r="A35" s="1"/>
      <c r="B35" s="6" t="s">
        <v>157</v>
      </c>
      <c r="C35" s="6" t="s">
        <v>1069</v>
      </c>
      <c r="D35" s="86" t="s">
        <v>59</v>
      </c>
      <c r="E35" s="6" t="s">
        <v>1172</v>
      </c>
      <c r="F35" s="86" t="s">
        <v>27</v>
      </c>
      <c r="G35" s="86" t="s">
        <v>1173</v>
      </c>
      <c r="H35" s="86" t="s">
        <v>854</v>
      </c>
      <c r="I35" s="86" t="s">
        <v>854</v>
      </c>
      <c r="J35" s="86" t="s">
        <v>1143</v>
      </c>
      <c r="K35" s="86" t="s">
        <v>854</v>
      </c>
      <c r="L35" s="86" t="s">
        <v>854</v>
      </c>
      <c r="M35" s="86" t="s">
        <v>854</v>
      </c>
      <c r="N35" s="86" t="s">
        <v>854</v>
      </c>
      <c r="O35" s="6" t="s">
        <v>1124</v>
      </c>
      <c r="P35" s="6"/>
    </row>
    <row r="36" spans="1:16" x14ac:dyDescent="0.3">
      <c r="A36" s="1"/>
      <c r="B36" s="6" t="s">
        <v>157</v>
      </c>
      <c r="C36" s="6" t="s">
        <v>1069</v>
      </c>
      <c r="D36" s="86" t="s">
        <v>59</v>
      </c>
      <c r="E36" s="6" t="s">
        <v>1172</v>
      </c>
      <c r="F36" s="86" t="s">
        <v>1173</v>
      </c>
      <c r="G36" s="86" t="s">
        <v>1174</v>
      </c>
      <c r="H36" s="86" t="s">
        <v>854</v>
      </c>
      <c r="I36" s="86" t="s">
        <v>854</v>
      </c>
      <c r="J36" s="86" t="s">
        <v>1137</v>
      </c>
      <c r="K36" s="86" t="s">
        <v>854</v>
      </c>
      <c r="L36" s="86" t="s">
        <v>854</v>
      </c>
      <c r="M36" s="86" t="s">
        <v>854</v>
      </c>
      <c r="N36" s="86" t="s">
        <v>854</v>
      </c>
      <c r="O36" s="6" t="s">
        <v>1124</v>
      </c>
      <c r="P36" s="6"/>
    </row>
    <row r="37" spans="1:16" x14ac:dyDescent="0.3">
      <c r="A37" s="1"/>
      <c r="B37" s="6" t="s">
        <v>157</v>
      </c>
      <c r="C37" s="6" t="s">
        <v>1069</v>
      </c>
      <c r="D37" s="86" t="s">
        <v>59</v>
      </c>
      <c r="E37" s="6" t="s">
        <v>1172</v>
      </c>
      <c r="F37" s="86" t="s">
        <v>1174</v>
      </c>
      <c r="G37" s="86" t="s">
        <v>1175</v>
      </c>
      <c r="H37" s="86" t="s">
        <v>854</v>
      </c>
      <c r="I37" s="86" t="s">
        <v>854</v>
      </c>
      <c r="J37" s="86" t="s">
        <v>1143</v>
      </c>
      <c r="K37" s="86" t="s">
        <v>854</v>
      </c>
      <c r="L37" s="86" t="s">
        <v>854</v>
      </c>
      <c r="M37" s="86" t="s">
        <v>854</v>
      </c>
      <c r="N37" s="86" t="s">
        <v>854</v>
      </c>
      <c r="O37" s="6" t="s">
        <v>1124</v>
      </c>
      <c r="P37" s="6"/>
    </row>
    <row r="38" spans="1:16" x14ac:dyDescent="0.3">
      <c r="A38" s="1"/>
      <c r="B38" s="6" t="s">
        <v>157</v>
      </c>
      <c r="C38" s="6" t="s">
        <v>1069</v>
      </c>
      <c r="D38" s="86" t="s">
        <v>59</v>
      </c>
      <c r="E38" s="6" t="s">
        <v>1172</v>
      </c>
      <c r="F38" s="86" t="s">
        <v>1175</v>
      </c>
      <c r="G38" s="86" t="s">
        <v>28</v>
      </c>
      <c r="H38" s="86" t="s">
        <v>854</v>
      </c>
      <c r="I38" s="86" t="s">
        <v>854</v>
      </c>
      <c r="J38" s="86" t="s">
        <v>1137</v>
      </c>
      <c r="K38" s="86" t="s">
        <v>854</v>
      </c>
      <c r="L38" s="86" t="s">
        <v>854</v>
      </c>
      <c r="M38" s="86" t="s">
        <v>854</v>
      </c>
      <c r="N38" s="86" t="s">
        <v>854</v>
      </c>
      <c r="O38" s="6" t="s">
        <v>1124</v>
      </c>
      <c r="P3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1176</v>
      </c>
      <c r="C5" s="1"/>
      <c r="D5" s="1"/>
      <c r="E5" s="1"/>
      <c r="F5" s="1"/>
      <c r="G5" s="1"/>
      <c r="H5" s="1"/>
      <c r="I5" s="1"/>
      <c r="J5" s="1"/>
      <c r="K5" s="1"/>
      <c r="L5" s="1"/>
      <c r="M5" s="1"/>
      <c r="N5" s="1"/>
    </row>
    <row r="6" spans="1:14" ht="19.95" customHeight="1" x14ac:dyDescent="0.3">
      <c r="A6" s="1"/>
      <c r="B6" s="7" t="s">
        <v>169</v>
      </c>
      <c r="C6" s="7" t="s">
        <v>170</v>
      </c>
      <c r="D6" s="7" t="s">
        <v>171</v>
      </c>
      <c r="E6" s="7" t="s">
        <v>172</v>
      </c>
      <c r="F6" s="7" t="s">
        <v>173</v>
      </c>
      <c r="G6" s="7" t="s">
        <v>174</v>
      </c>
      <c r="H6" s="7" t="s">
        <v>175</v>
      </c>
      <c r="I6" s="7" t="s">
        <v>176</v>
      </c>
      <c r="J6" s="7" t="s">
        <v>177</v>
      </c>
      <c r="K6" s="7" t="s">
        <v>178</v>
      </c>
      <c r="L6" s="7" t="s">
        <v>179</v>
      </c>
      <c r="M6" s="7" t="s">
        <v>180</v>
      </c>
      <c r="N6" s="7" t="s">
        <v>181</v>
      </c>
    </row>
    <row r="7" spans="1:14" ht="26.4" x14ac:dyDescent="0.3">
      <c r="A7" s="1"/>
      <c r="B7" s="5" t="s">
        <v>207</v>
      </c>
      <c r="C7" s="5" t="s">
        <v>632</v>
      </c>
      <c r="D7" s="5" t="s">
        <v>59</v>
      </c>
      <c r="E7" s="4" t="s">
        <v>185</v>
      </c>
      <c r="F7" s="4" t="s">
        <v>209</v>
      </c>
      <c r="G7" s="6" t="s">
        <v>1177</v>
      </c>
      <c r="H7" s="8">
        <v>0</v>
      </c>
      <c r="I7" s="5" t="s">
        <v>188</v>
      </c>
      <c r="J7" s="5" t="s">
        <v>206</v>
      </c>
      <c r="K7" s="5" t="s">
        <v>190</v>
      </c>
      <c r="L7" s="5" t="s">
        <v>198</v>
      </c>
      <c r="M7" s="8">
        <v>20510</v>
      </c>
      <c r="N7" s="5" t="s">
        <v>211</v>
      </c>
    </row>
    <row r="8" spans="1:14" x14ac:dyDescent="0.3">
      <c r="A8" s="1"/>
      <c r="B8" s="5" t="s">
        <v>212</v>
      </c>
      <c r="C8" s="5" t="s">
        <v>213</v>
      </c>
      <c r="D8" s="5" t="s">
        <v>127</v>
      </c>
      <c r="E8" s="4" t="s">
        <v>214</v>
      </c>
      <c r="F8" s="4" t="s">
        <v>186</v>
      </c>
      <c r="G8" s="6" t="s">
        <v>215</v>
      </c>
      <c r="H8" s="8">
        <v>75</v>
      </c>
      <c r="I8" s="5" t="s">
        <v>188</v>
      </c>
      <c r="J8" s="5" t="s">
        <v>206</v>
      </c>
      <c r="K8" s="5" t="s">
        <v>190</v>
      </c>
      <c r="L8" s="5" t="s">
        <v>216</v>
      </c>
      <c r="M8" s="8">
        <v>109</v>
      </c>
      <c r="N8" s="5" t="s">
        <v>211</v>
      </c>
    </row>
    <row r="9" spans="1:14" x14ac:dyDescent="0.3">
      <c r="A9" s="1"/>
      <c r="B9" s="5" t="s">
        <v>212</v>
      </c>
      <c r="C9" s="5" t="s">
        <v>213</v>
      </c>
      <c r="D9" s="5" t="s">
        <v>127</v>
      </c>
      <c r="E9" s="4" t="s">
        <v>214</v>
      </c>
      <c r="F9" s="4" t="s">
        <v>186</v>
      </c>
      <c r="G9" s="6" t="s">
        <v>1178</v>
      </c>
      <c r="H9" s="8">
        <v>75</v>
      </c>
      <c r="I9" s="5" t="s">
        <v>188</v>
      </c>
      <c r="J9" s="5" t="s">
        <v>206</v>
      </c>
      <c r="K9" s="5" t="s">
        <v>190</v>
      </c>
      <c r="L9" s="5" t="s">
        <v>198</v>
      </c>
      <c r="M9" s="8">
        <v>109</v>
      </c>
      <c r="N9" s="5" t="s">
        <v>211</v>
      </c>
    </row>
    <row r="10" spans="1:14" x14ac:dyDescent="0.3">
      <c r="A10" s="1"/>
      <c r="B10" s="5" t="s">
        <v>85</v>
      </c>
      <c r="C10" s="5" t="s">
        <v>234</v>
      </c>
      <c r="D10" s="5" t="s">
        <v>127</v>
      </c>
      <c r="E10" s="4" t="s">
        <v>185</v>
      </c>
      <c r="F10" s="4" t="s">
        <v>186</v>
      </c>
      <c r="G10" s="6" t="s">
        <v>235</v>
      </c>
      <c r="H10" s="8">
        <v>8.9130000000000003</v>
      </c>
      <c r="I10" s="5" t="s">
        <v>188</v>
      </c>
      <c r="J10" s="5" t="s">
        <v>206</v>
      </c>
      <c r="K10" s="5" t="s">
        <v>190</v>
      </c>
      <c r="L10" s="5" t="s">
        <v>198</v>
      </c>
      <c r="M10" s="8">
        <v>188</v>
      </c>
      <c r="N10" s="5" t="s">
        <v>211</v>
      </c>
    </row>
    <row r="11" spans="1:14" ht="26.4" x14ac:dyDescent="0.3">
      <c r="A11" s="1"/>
      <c r="B11" s="5" t="s">
        <v>239</v>
      </c>
      <c r="C11" s="5" t="s">
        <v>240</v>
      </c>
      <c r="D11" s="5" t="s">
        <v>243</v>
      </c>
      <c r="E11" s="4" t="s">
        <v>244</v>
      </c>
      <c r="F11" s="4" t="s">
        <v>245</v>
      </c>
      <c r="G11" s="6" t="s">
        <v>1179</v>
      </c>
      <c r="H11" s="8">
        <v>5.7320000000000002</v>
      </c>
      <c r="I11" s="5" t="s">
        <v>247</v>
      </c>
      <c r="J11" s="5" t="s">
        <v>206</v>
      </c>
      <c r="K11" s="5" t="s">
        <v>190</v>
      </c>
      <c r="L11" s="5" t="s">
        <v>216</v>
      </c>
      <c r="M11" s="8">
        <v>12780</v>
      </c>
      <c r="N11" s="5" t="s">
        <v>211</v>
      </c>
    </row>
    <row r="12" spans="1:14" ht="26.4" x14ac:dyDescent="0.3">
      <c r="A12" s="1"/>
      <c r="B12" s="5" t="s">
        <v>487</v>
      </c>
      <c r="C12" s="5" t="s">
        <v>271</v>
      </c>
      <c r="D12" s="5" t="s">
        <v>127</v>
      </c>
      <c r="E12" s="4" t="s">
        <v>185</v>
      </c>
      <c r="F12" s="4" t="s">
        <v>186</v>
      </c>
      <c r="G12" s="6" t="s">
        <v>1180</v>
      </c>
      <c r="H12" s="8">
        <v>0</v>
      </c>
      <c r="I12" s="5" t="s">
        <v>188</v>
      </c>
      <c r="J12" s="5" t="s">
        <v>206</v>
      </c>
      <c r="K12" s="5" t="s">
        <v>190</v>
      </c>
      <c r="L12" s="5" t="s">
        <v>216</v>
      </c>
      <c r="M12" s="8">
        <v>24607</v>
      </c>
      <c r="N12" s="5" t="s">
        <v>211</v>
      </c>
    </row>
    <row r="13" spans="1:14" ht="26.4" x14ac:dyDescent="0.3">
      <c r="A13" s="1"/>
      <c r="B13" s="5" t="s">
        <v>487</v>
      </c>
      <c r="C13" s="5" t="s">
        <v>271</v>
      </c>
      <c r="D13" s="5" t="s">
        <v>50</v>
      </c>
      <c r="E13" s="4" t="s">
        <v>185</v>
      </c>
      <c r="F13" s="4" t="s">
        <v>186</v>
      </c>
      <c r="G13" s="6" t="s">
        <v>1180</v>
      </c>
      <c r="H13" s="8">
        <v>0</v>
      </c>
      <c r="I13" s="5" t="s">
        <v>188</v>
      </c>
      <c r="J13" s="5" t="s">
        <v>206</v>
      </c>
      <c r="K13" s="5" t="s">
        <v>190</v>
      </c>
      <c r="L13" s="5" t="s">
        <v>216</v>
      </c>
      <c r="M13" s="8">
        <v>24608</v>
      </c>
      <c r="N13" s="5" t="s">
        <v>211</v>
      </c>
    </row>
    <row r="14" spans="1:14" x14ac:dyDescent="0.3">
      <c r="A14" s="1"/>
      <c r="B14" s="5" t="s">
        <v>282</v>
      </c>
      <c r="C14" s="5" t="s">
        <v>283</v>
      </c>
      <c r="D14" s="5" t="s">
        <v>127</v>
      </c>
      <c r="E14" s="4" t="s">
        <v>185</v>
      </c>
      <c r="F14" s="4" t="s">
        <v>186</v>
      </c>
      <c r="G14" s="6" t="s">
        <v>284</v>
      </c>
      <c r="H14" s="8">
        <v>44.93</v>
      </c>
      <c r="I14" s="5" t="s">
        <v>188</v>
      </c>
      <c r="J14" s="5" t="s">
        <v>206</v>
      </c>
      <c r="K14" s="5" t="s">
        <v>190</v>
      </c>
      <c r="L14" s="5" t="s">
        <v>198</v>
      </c>
      <c r="M14" s="8">
        <v>14845</v>
      </c>
      <c r="N14" s="5" t="s">
        <v>211</v>
      </c>
    </row>
    <row r="15" spans="1:14" ht="26.4" x14ac:dyDescent="0.3">
      <c r="A15" s="1"/>
      <c r="B15" s="5" t="s">
        <v>319</v>
      </c>
      <c r="C15" s="5" t="s">
        <v>320</v>
      </c>
      <c r="D15" s="5" t="s">
        <v>321</v>
      </c>
      <c r="E15" s="4" t="s">
        <v>185</v>
      </c>
      <c r="F15" s="4" t="s">
        <v>186</v>
      </c>
      <c r="G15" s="6" t="s">
        <v>1181</v>
      </c>
      <c r="H15" s="8">
        <v>179.37</v>
      </c>
      <c r="I15" s="5" t="s">
        <v>188</v>
      </c>
      <c r="J15" s="5" t="s">
        <v>206</v>
      </c>
      <c r="K15" s="5" t="s">
        <v>190</v>
      </c>
      <c r="L15" s="5" t="s">
        <v>216</v>
      </c>
      <c r="M15" s="8">
        <v>15108</v>
      </c>
      <c r="N15" s="5" t="s">
        <v>211</v>
      </c>
    </row>
    <row r="16" spans="1:14" x14ac:dyDescent="0.3">
      <c r="A16" s="1"/>
      <c r="B16" s="5" t="s">
        <v>123</v>
      </c>
      <c r="C16" s="5" t="s">
        <v>1182</v>
      </c>
      <c r="D16" s="5" t="s">
        <v>133</v>
      </c>
      <c r="E16" s="4" t="s">
        <v>185</v>
      </c>
      <c r="F16" s="4" t="s">
        <v>186</v>
      </c>
      <c r="G16" s="6" t="s">
        <v>335</v>
      </c>
      <c r="H16" s="8">
        <v>44.69</v>
      </c>
      <c r="I16" s="5" t="s">
        <v>188</v>
      </c>
      <c r="J16" s="5" t="s">
        <v>206</v>
      </c>
      <c r="K16" s="5" t="s">
        <v>190</v>
      </c>
      <c r="L16" s="5" t="s">
        <v>198</v>
      </c>
      <c r="M16" s="8">
        <v>77</v>
      </c>
      <c r="N16" s="5" t="s">
        <v>211</v>
      </c>
    </row>
    <row r="17" spans="1:14" ht="26.4" x14ac:dyDescent="0.3">
      <c r="A17" s="1"/>
      <c r="B17" s="5" t="s">
        <v>123</v>
      </c>
      <c r="C17" s="5" t="s">
        <v>1182</v>
      </c>
      <c r="D17" s="5" t="s">
        <v>104</v>
      </c>
      <c r="E17" s="4" t="s">
        <v>338</v>
      </c>
      <c r="F17" s="4" t="s">
        <v>339</v>
      </c>
      <c r="G17" s="6" t="s">
        <v>340</v>
      </c>
      <c r="H17" s="8">
        <v>0</v>
      </c>
      <c r="I17" s="5" t="s">
        <v>188</v>
      </c>
      <c r="J17" s="5" t="s">
        <v>206</v>
      </c>
      <c r="K17" s="5" t="s">
        <v>190</v>
      </c>
      <c r="L17" s="5" t="s">
        <v>198</v>
      </c>
      <c r="M17" s="8">
        <v>75</v>
      </c>
      <c r="N17" s="5" t="s">
        <v>211</v>
      </c>
    </row>
    <row r="18" spans="1:14" x14ac:dyDescent="0.3">
      <c r="A18" s="1"/>
      <c r="B18" s="5" t="s">
        <v>123</v>
      </c>
      <c r="C18" s="5" t="s">
        <v>341</v>
      </c>
      <c r="D18" s="5" t="s">
        <v>104</v>
      </c>
      <c r="E18" s="4" t="s">
        <v>185</v>
      </c>
      <c r="F18" s="4" t="s">
        <v>186</v>
      </c>
      <c r="G18" s="6" t="s">
        <v>342</v>
      </c>
      <c r="H18" s="8">
        <v>0</v>
      </c>
      <c r="I18" s="5" t="s">
        <v>188</v>
      </c>
      <c r="J18" s="5" t="s">
        <v>206</v>
      </c>
      <c r="K18" s="5" t="s">
        <v>190</v>
      </c>
      <c r="L18" s="5" t="s">
        <v>216</v>
      </c>
      <c r="M18" s="8">
        <v>63</v>
      </c>
      <c r="N18" s="5" t="s">
        <v>211</v>
      </c>
    </row>
    <row r="19" spans="1:14" x14ac:dyDescent="0.3">
      <c r="A19" s="1"/>
      <c r="B19" s="5" t="s">
        <v>354</v>
      </c>
      <c r="C19" s="5" t="s">
        <v>1183</v>
      </c>
      <c r="D19" s="5" t="s">
        <v>127</v>
      </c>
      <c r="E19" s="4" t="s">
        <v>185</v>
      </c>
      <c r="F19" s="4" t="s">
        <v>186</v>
      </c>
      <c r="G19" s="6" t="s">
        <v>356</v>
      </c>
      <c r="H19" s="8">
        <v>1.2</v>
      </c>
      <c r="I19" s="5" t="s">
        <v>188</v>
      </c>
      <c r="J19" s="5" t="s">
        <v>206</v>
      </c>
      <c r="K19" s="5" t="s">
        <v>190</v>
      </c>
      <c r="L19" s="5" t="s">
        <v>198</v>
      </c>
      <c r="M19" s="8">
        <v>18813</v>
      </c>
      <c r="N19" s="5" t="s">
        <v>211</v>
      </c>
    </row>
    <row r="20" spans="1:14" x14ac:dyDescent="0.3">
      <c r="A20" s="1"/>
      <c r="B20" s="5" t="s">
        <v>354</v>
      </c>
      <c r="C20" s="5" t="s">
        <v>357</v>
      </c>
      <c r="D20" s="5" t="s">
        <v>50</v>
      </c>
      <c r="E20" s="4" t="s">
        <v>358</v>
      </c>
      <c r="F20" s="4" t="s">
        <v>359</v>
      </c>
      <c r="G20" s="6" t="s">
        <v>360</v>
      </c>
      <c r="H20" s="8">
        <v>1.5</v>
      </c>
      <c r="I20" s="5" t="s">
        <v>188</v>
      </c>
      <c r="J20" s="5" t="s">
        <v>206</v>
      </c>
      <c r="K20" s="5" t="s">
        <v>190</v>
      </c>
      <c r="L20" s="5" t="s">
        <v>198</v>
      </c>
      <c r="M20" s="8">
        <v>15114</v>
      </c>
      <c r="N20" s="5" t="s">
        <v>211</v>
      </c>
    </row>
    <row r="21" spans="1:14" ht="26.4" x14ac:dyDescent="0.3">
      <c r="A21" s="1"/>
      <c r="B21" s="5" t="s">
        <v>67</v>
      </c>
      <c r="C21" s="5" t="s">
        <v>418</v>
      </c>
      <c r="D21" s="5" t="s">
        <v>59</v>
      </c>
      <c r="E21" s="4" t="s">
        <v>185</v>
      </c>
      <c r="F21" s="4" t="s">
        <v>186</v>
      </c>
      <c r="G21" s="6" t="s">
        <v>1184</v>
      </c>
      <c r="H21" s="8">
        <v>45</v>
      </c>
      <c r="I21" s="5" t="s">
        <v>188</v>
      </c>
      <c r="J21" s="5" t="s">
        <v>206</v>
      </c>
      <c r="K21" s="5" t="s">
        <v>190</v>
      </c>
      <c r="L21" s="5" t="s">
        <v>198</v>
      </c>
      <c r="M21" s="8">
        <v>260</v>
      </c>
      <c r="N21" s="5" t="s">
        <v>211</v>
      </c>
    </row>
    <row r="22" spans="1:14" ht="26.4" x14ac:dyDescent="0.3">
      <c r="A22" s="1"/>
      <c r="B22" s="5" t="s">
        <v>67</v>
      </c>
      <c r="C22" s="5" t="s">
        <v>420</v>
      </c>
      <c r="D22" s="5" t="s">
        <v>131</v>
      </c>
      <c r="E22" s="4" t="s">
        <v>185</v>
      </c>
      <c r="F22" s="4" t="s">
        <v>186</v>
      </c>
      <c r="G22" s="6" t="s">
        <v>1185</v>
      </c>
      <c r="H22" s="8">
        <v>12.92</v>
      </c>
      <c r="I22" s="5" t="s">
        <v>188</v>
      </c>
      <c r="J22" s="5" t="s">
        <v>206</v>
      </c>
      <c r="K22" s="5" t="s">
        <v>190</v>
      </c>
      <c r="L22" s="5" t="s">
        <v>198</v>
      </c>
      <c r="M22" s="8">
        <v>42</v>
      </c>
      <c r="N22" s="5" t="s">
        <v>211</v>
      </c>
    </row>
    <row r="23" spans="1:14" x14ac:dyDescent="0.3">
      <c r="A23" s="1"/>
      <c r="B23" s="5" t="s">
        <v>67</v>
      </c>
      <c r="C23" s="5" t="s">
        <v>422</v>
      </c>
      <c r="D23" s="5" t="s">
        <v>59</v>
      </c>
      <c r="E23" s="4" t="s">
        <v>185</v>
      </c>
      <c r="F23" s="4" t="s">
        <v>186</v>
      </c>
      <c r="G23" s="6" t="s">
        <v>423</v>
      </c>
      <c r="H23" s="8">
        <v>9.9499999999999993</v>
      </c>
      <c r="I23" s="5" t="s">
        <v>188</v>
      </c>
      <c r="J23" s="5" t="s">
        <v>206</v>
      </c>
      <c r="K23" s="5" t="s">
        <v>190</v>
      </c>
      <c r="L23" s="5" t="s">
        <v>198</v>
      </c>
      <c r="M23" s="8">
        <v>285</v>
      </c>
      <c r="N23" s="5" t="s">
        <v>211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20" t="s">
        <v>82</v>
      </c>
      <c r="C3" s="196"/>
      <c r="D3" s="196"/>
      <c r="E3" s="221" t="s">
        <v>1186</v>
      </c>
      <c r="F3" s="221"/>
      <c r="G3" s="221"/>
      <c r="H3" s="2"/>
      <c r="I3" s="2"/>
      <c r="J3" s="2"/>
      <c r="K3" s="2"/>
      <c r="L3" s="2" t="s">
        <v>1187</v>
      </c>
      <c r="M3" s="2"/>
      <c r="N3" s="2"/>
      <c r="O3" s="2"/>
      <c r="P3" s="2"/>
      <c r="Q3" s="2"/>
      <c r="R3" s="2"/>
      <c r="S3" s="2"/>
      <c r="T3" s="2"/>
      <c r="U3" s="2"/>
      <c r="V3" s="2" t="s">
        <v>1186</v>
      </c>
      <c r="W3" s="2"/>
      <c r="X3" s="2"/>
      <c r="Y3" s="2"/>
      <c r="Z3" s="2"/>
      <c r="AA3" s="2"/>
      <c r="AB3" s="2"/>
      <c r="AC3" s="2" t="s">
        <v>1187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1188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1189</v>
      </c>
      <c r="GT3" s="1"/>
      <c r="GU3" s="1"/>
      <c r="GV3" s="1"/>
      <c r="GW3" s="1"/>
      <c r="GX3" s="1"/>
      <c r="GY3" s="1"/>
      <c r="GZ3" s="1"/>
      <c r="HA3" s="87" t="s">
        <v>1190</v>
      </c>
      <c r="HB3" s="1"/>
      <c r="HC3" s="1"/>
      <c r="HD3" s="1"/>
      <c r="HE3" s="1"/>
      <c r="HF3" s="1"/>
      <c r="HG3" s="1"/>
      <c r="HH3" s="1"/>
      <c r="HI3" s="1"/>
      <c r="HJ3" s="1"/>
      <c r="HK3" s="87" t="s">
        <v>854</v>
      </c>
      <c r="HL3" s="1"/>
      <c r="HM3" s="1"/>
    </row>
    <row r="4" spans="1:221" ht="0" hidden="1" customHeight="1" x14ac:dyDescent="0.3">
      <c r="A4" s="1"/>
      <c r="B4" s="88" t="s">
        <v>1191</v>
      </c>
      <c r="C4" s="222" t="s">
        <v>1192</v>
      </c>
      <c r="D4" s="223" t="s">
        <v>90</v>
      </c>
      <c r="E4" s="224"/>
      <c r="F4" s="224"/>
      <c r="G4" s="225"/>
      <c r="H4" s="223" t="s">
        <v>1193</v>
      </c>
      <c r="I4" s="225"/>
      <c r="J4" s="223" t="s">
        <v>1194</v>
      </c>
      <c r="K4" s="225"/>
      <c r="L4" s="223" t="s">
        <v>113</v>
      </c>
      <c r="M4" s="224"/>
      <c r="N4" s="224"/>
      <c r="O4" s="224"/>
      <c r="P4" s="224"/>
      <c r="Q4" s="224"/>
      <c r="R4" s="224"/>
      <c r="S4" s="225"/>
      <c r="T4" s="223" t="s">
        <v>488</v>
      </c>
      <c r="U4" s="224"/>
      <c r="V4" s="224"/>
      <c r="W4" s="225"/>
      <c r="X4" s="222" t="s">
        <v>1195</v>
      </c>
      <c r="Y4" s="223" t="s">
        <v>239</v>
      </c>
      <c r="Z4" s="224"/>
      <c r="AA4" s="225"/>
      <c r="AB4" s="223" t="s">
        <v>85</v>
      </c>
      <c r="AC4" s="224"/>
      <c r="AD4" s="224"/>
      <c r="AE4" s="224"/>
      <c r="AF4" s="224"/>
      <c r="AG4" s="224"/>
      <c r="AH4" s="225"/>
      <c r="AI4" s="222" t="s">
        <v>1196</v>
      </c>
      <c r="AJ4" s="222" t="s">
        <v>1197</v>
      </c>
      <c r="AK4" s="222" t="s">
        <v>1198</v>
      </c>
      <c r="AL4" s="223" t="s">
        <v>1199</v>
      </c>
      <c r="AM4" s="225"/>
      <c r="AN4" s="223" t="s">
        <v>1200</v>
      </c>
      <c r="AO4" s="225"/>
      <c r="AP4" s="222" t="s">
        <v>1201</v>
      </c>
      <c r="AQ4" s="223" t="s">
        <v>1202</v>
      </c>
      <c r="AR4" s="225"/>
      <c r="AS4" s="222" t="s">
        <v>1203</v>
      </c>
      <c r="AT4" s="222" t="s">
        <v>1204</v>
      </c>
      <c r="AU4" s="222" t="s">
        <v>1205</v>
      </c>
      <c r="AV4" s="223" t="s">
        <v>110</v>
      </c>
      <c r="AW4" s="224"/>
      <c r="AX4" s="225"/>
      <c r="AY4" s="223" t="s">
        <v>67</v>
      </c>
      <c r="AZ4" s="224"/>
      <c r="BA4" s="224"/>
      <c r="BB4" s="224"/>
      <c r="BC4" s="224"/>
      <c r="BD4" s="224"/>
      <c r="BE4" s="224"/>
      <c r="BF4" s="225"/>
      <c r="BG4" s="223" t="s">
        <v>1206</v>
      </c>
      <c r="BH4" s="225"/>
      <c r="BI4" s="222" t="s">
        <v>586</v>
      </c>
      <c r="BJ4" s="223" t="s">
        <v>94</v>
      </c>
      <c r="BK4" s="224"/>
      <c r="BL4" s="225"/>
      <c r="BM4" s="223" t="s">
        <v>101</v>
      </c>
      <c r="BN4" s="224"/>
      <c r="BO4" s="224"/>
      <c r="BP4" s="224"/>
      <c r="BQ4" s="224"/>
      <c r="BR4" s="224"/>
      <c r="BS4" s="224"/>
      <c r="BT4" s="224"/>
      <c r="BU4" s="224"/>
      <c r="BV4" s="224"/>
      <c r="BW4" s="224"/>
      <c r="BX4" s="224"/>
      <c r="BY4" s="224"/>
      <c r="BZ4" s="225"/>
      <c r="CA4" s="223" t="s">
        <v>1207</v>
      </c>
      <c r="CB4" s="225"/>
      <c r="CC4" s="222" t="s">
        <v>1208</v>
      </c>
      <c r="CD4" s="223" t="s">
        <v>139</v>
      </c>
      <c r="CE4" s="224"/>
      <c r="CF4" s="224"/>
      <c r="CG4" s="224"/>
      <c r="CH4" s="224"/>
      <c r="CI4" s="224"/>
      <c r="CJ4" s="224"/>
      <c r="CK4" s="224"/>
      <c r="CL4" s="224"/>
      <c r="CM4" s="224"/>
      <c r="CN4" s="224"/>
      <c r="CO4" s="225"/>
      <c r="CP4" s="223" t="s">
        <v>150</v>
      </c>
      <c r="CQ4" s="224"/>
      <c r="CR4" s="224"/>
      <c r="CS4" s="225"/>
      <c r="CT4" s="223" t="s">
        <v>1209</v>
      </c>
      <c r="CU4" s="225"/>
      <c r="CV4" s="223" t="s">
        <v>1210</v>
      </c>
      <c r="CW4" s="224"/>
      <c r="CX4" s="225"/>
      <c r="CY4" s="223" t="s">
        <v>1211</v>
      </c>
      <c r="CZ4" s="224"/>
      <c r="DA4" s="224"/>
      <c r="DB4" s="225"/>
      <c r="DC4" s="223" t="s">
        <v>1212</v>
      </c>
      <c r="DD4" s="224"/>
      <c r="DE4" s="224"/>
      <c r="DF4" s="224"/>
      <c r="DG4" s="224"/>
      <c r="DH4" s="224"/>
      <c r="DI4" s="224"/>
      <c r="DJ4" s="224"/>
      <c r="DK4" s="224"/>
      <c r="DL4" s="224"/>
      <c r="DM4" s="224"/>
      <c r="DN4" s="225"/>
      <c r="DO4" s="223" t="s">
        <v>1213</v>
      </c>
      <c r="DP4" s="224"/>
      <c r="DQ4" s="224"/>
      <c r="DR4" s="225"/>
      <c r="DS4" s="223" t="s">
        <v>1214</v>
      </c>
      <c r="DT4" s="224"/>
      <c r="DU4" s="224"/>
      <c r="DV4" s="225"/>
      <c r="DW4" s="222"/>
      <c r="DX4" s="223" t="s">
        <v>1215</v>
      </c>
      <c r="DY4" s="224"/>
      <c r="DZ4" s="224"/>
      <c r="EA4" s="224"/>
      <c r="EB4" s="224"/>
      <c r="EC4" s="225"/>
      <c r="ED4" s="1"/>
      <c r="EE4" s="222" t="s">
        <v>1216</v>
      </c>
      <c r="EF4" s="222" t="s">
        <v>1217</v>
      </c>
      <c r="EG4" s="222" t="s">
        <v>1218</v>
      </c>
      <c r="EH4" s="222" t="s">
        <v>1219</v>
      </c>
      <c r="EI4" s="222" t="s">
        <v>1220</v>
      </c>
      <c r="EJ4" s="222" t="s">
        <v>1221</v>
      </c>
      <c r="EK4" s="222" t="s">
        <v>1222</v>
      </c>
      <c r="EL4" s="222" t="s">
        <v>1223</v>
      </c>
      <c r="EM4" s="223" t="s">
        <v>1193</v>
      </c>
      <c r="EN4" s="225"/>
      <c r="EO4" s="222" t="s">
        <v>1224</v>
      </c>
      <c r="EP4" s="222" t="s">
        <v>1196</v>
      </c>
      <c r="EQ4" s="222" t="s">
        <v>1225</v>
      </c>
      <c r="ER4" s="222" t="s">
        <v>1226</v>
      </c>
      <c r="ES4" s="222" t="s">
        <v>1227</v>
      </c>
      <c r="ET4" s="222" t="s">
        <v>1228</v>
      </c>
      <c r="EU4" s="222" t="s">
        <v>1229</v>
      </c>
      <c r="EV4" s="222" t="s">
        <v>1230</v>
      </c>
      <c r="EW4" s="222" t="s">
        <v>1231</v>
      </c>
      <c r="EX4" s="222" t="s">
        <v>1232</v>
      </c>
      <c r="EY4" s="222" t="s">
        <v>1233</v>
      </c>
      <c r="EZ4" s="222" t="s">
        <v>1234</v>
      </c>
      <c r="FA4" s="222" t="s">
        <v>1235</v>
      </c>
      <c r="FB4" s="222" t="s">
        <v>1236</v>
      </c>
      <c r="FC4" s="223" t="s">
        <v>354</v>
      </c>
      <c r="FD4" s="224"/>
      <c r="FE4" s="224"/>
      <c r="FF4" s="225"/>
      <c r="FG4" s="222" t="s">
        <v>1237</v>
      </c>
      <c r="FH4" s="222" t="s">
        <v>1238</v>
      </c>
      <c r="FI4" s="222" t="s">
        <v>1239</v>
      </c>
      <c r="FJ4" s="222" t="s">
        <v>1240</v>
      </c>
      <c r="FK4" s="222" t="s">
        <v>1241</v>
      </c>
      <c r="FL4" s="222" t="s">
        <v>1242</v>
      </c>
      <c r="FM4" s="222" t="s">
        <v>1243</v>
      </c>
      <c r="FN4" s="222" t="s">
        <v>1244</v>
      </c>
      <c r="FO4" s="223" t="s">
        <v>522</v>
      </c>
      <c r="FP4" s="224"/>
      <c r="FQ4" s="224"/>
      <c r="FR4" s="225"/>
      <c r="FS4" s="222" t="s">
        <v>1245</v>
      </c>
      <c r="FT4" s="223" t="s">
        <v>1246</v>
      </c>
      <c r="FU4" s="225"/>
      <c r="FV4" s="223" t="s">
        <v>101</v>
      </c>
      <c r="FW4" s="224"/>
      <c r="FX4" s="224"/>
      <c r="FY4" s="224"/>
      <c r="FZ4" s="225"/>
      <c r="GA4" s="223" t="s">
        <v>1247</v>
      </c>
      <c r="GB4" s="225"/>
      <c r="GC4" s="223" t="s">
        <v>526</v>
      </c>
      <c r="GD4" s="224"/>
      <c r="GE4" s="224"/>
      <c r="GF4" s="225"/>
      <c r="GG4" s="222" t="s">
        <v>1248</v>
      </c>
      <c r="GH4" s="222" t="s">
        <v>1249</v>
      </c>
      <c r="GI4" s="222" t="s">
        <v>1250</v>
      </c>
      <c r="GJ4" s="223" t="s">
        <v>139</v>
      </c>
      <c r="GK4" s="224"/>
      <c r="GL4" s="224"/>
      <c r="GM4" s="224"/>
      <c r="GN4" s="225"/>
      <c r="GO4" s="222" t="s">
        <v>1251</v>
      </c>
      <c r="GP4" s="223" t="s">
        <v>1252</v>
      </c>
      <c r="GQ4" s="225"/>
      <c r="GR4" s="1"/>
      <c r="GS4" s="222" t="s">
        <v>1216</v>
      </c>
      <c r="GT4" s="223" t="s">
        <v>1253</v>
      </c>
      <c r="GU4" s="225"/>
      <c r="GV4" s="222" t="s">
        <v>1225</v>
      </c>
      <c r="GW4" s="222" t="s">
        <v>1239</v>
      </c>
      <c r="GX4" s="222" t="s">
        <v>1240</v>
      </c>
      <c r="GY4" s="222" t="s">
        <v>1241</v>
      </c>
      <c r="GZ4" s="1"/>
      <c r="HA4" s="222" t="s">
        <v>1254</v>
      </c>
      <c r="HB4" s="222" t="s">
        <v>1224</v>
      </c>
      <c r="HC4" s="222" t="s">
        <v>1255</v>
      </c>
      <c r="HD4" s="222" t="s">
        <v>1256</v>
      </c>
      <c r="HE4" s="222" t="s">
        <v>1257</v>
      </c>
      <c r="HF4" s="222" t="s">
        <v>1258</v>
      </c>
      <c r="HG4" s="222" t="s">
        <v>1259</v>
      </c>
      <c r="HH4" s="223" t="s">
        <v>1252</v>
      </c>
      <c r="HI4" s="225"/>
      <c r="HJ4" s="1"/>
      <c r="HK4" s="223" t="s">
        <v>1214</v>
      </c>
      <c r="HL4" s="224"/>
      <c r="HM4" s="225"/>
    </row>
    <row r="5" spans="1:221"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69.95" customHeight="1" x14ac:dyDescent="0.3">
      <c r="A6" s="1"/>
      <c r="B6" s="93" t="s">
        <v>1260</v>
      </c>
      <c r="C6" s="93" t="s">
        <v>271</v>
      </c>
      <c r="D6" s="94" t="s">
        <v>539</v>
      </c>
      <c r="E6" s="95" t="s">
        <v>540</v>
      </c>
      <c r="F6" s="95" t="s">
        <v>541</v>
      </c>
      <c r="G6" s="96" t="s">
        <v>542</v>
      </c>
      <c r="H6" s="94" t="s">
        <v>341</v>
      </c>
      <c r="I6" s="96" t="s">
        <v>543</v>
      </c>
      <c r="J6" s="94" t="s">
        <v>544</v>
      </c>
      <c r="K6" s="96" t="s">
        <v>545</v>
      </c>
      <c r="L6" s="94" t="s">
        <v>546</v>
      </c>
      <c r="M6" s="95" t="s">
        <v>547</v>
      </c>
      <c r="N6" s="95" t="s">
        <v>548</v>
      </c>
      <c r="O6" s="95" t="s">
        <v>549</v>
      </c>
      <c r="P6" s="95" t="s">
        <v>550</v>
      </c>
      <c r="Q6" s="95" t="s">
        <v>551</v>
      </c>
      <c r="R6" s="95" t="s">
        <v>552</v>
      </c>
      <c r="S6" s="96" t="s">
        <v>553</v>
      </c>
      <c r="T6" s="94" t="s">
        <v>554</v>
      </c>
      <c r="U6" s="95" t="s">
        <v>555</v>
      </c>
      <c r="V6" s="95" t="s">
        <v>556</v>
      </c>
      <c r="W6" s="96" t="s">
        <v>557</v>
      </c>
      <c r="X6" s="93" t="s">
        <v>558</v>
      </c>
      <c r="Y6" s="94" t="s">
        <v>559</v>
      </c>
      <c r="Z6" s="95" t="s">
        <v>560</v>
      </c>
      <c r="AA6" s="96" t="s">
        <v>240</v>
      </c>
      <c r="AB6" s="94" t="s">
        <v>561</v>
      </c>
      <c r="AC6" s="95" t="s">
        <v>562</v>
      </c>
      <c r="AD6" s="95" t="s">
        <v>563</v>
      </c>
      <c r="AE6" s="95" t="s">
        <v>234</v>
      </c>
      <c r="AF6" s="95" t="s">
        <v>564</v>
      </c>
      <c r="AG6" s="95" t="s">
        <v>565</v>
      </c>
      <c r="AH6" s="96" t="s">
        <v>566</v>
      </c>
      <c r="AI6" s="93" t="s">
        <v>411</v>
      </c>
      <c r="AJ6" s="93" t="s">
        <v>567</v>
      </c>
      <c r="AK6" s="93" t="s">
        <v>320</v>
      </c>
      <c r="AL6" s="94" t="s">
        <v>568</v>
      </c>
      <c r="AM6" s="96" t="s">
        <v>569</v>
      </c>
      <c r="AN6" s="94" t="s">
        <v>570</v>
      </c>
      <c r="AO6" s="96" t="s">
        <v>571</v>
      </c>
      <c r="AP6" s="93" t="s">
        <v>493</v>
      </c>
      <c r="AQ6" s="94" t="s">
        <v>213</v>
      </c>
      <c r="AR6" s="96" t="s">
        <v>572</v>
      </c>
      <c r="AS6" s="93" t="s">
        <v>573</v>
      </c>
      <c r="AT6" s="93" t="s">
        <v>574</v>
      </c>
      <c r="AU6" s="93" t="s">
        <v>575</v>
      </c>
      <c r="AV6" s="94" t="s">
        <v>576</v>
      </c>
      <c r="AW6" s="95" t="s">
        <v>577</v>
      </c>
      <c r="AX6" s="96" t="s">
        <v>578</v>
      </c>
      <c r="AY6" s="94" t="s">
        <v>579</v>
      </c>
      <c r="AZ6" s="95" t="s">
        <v>580</v>
      </c>
      <c r="BA6" s="95" t="s">
        <v>422</v>
      </c>
      <c r="BB6" s="95" t="s">
        <v>420</v>
      </c>
      <c r="BC6" s="95" t="s">
        <v>418</v>
      </c>
      <c r="BD6" s="95" t="s">
        <v>581</v>
      </c>
      <c r="BE6" s="95" t="s">
        <v>582</v>
      </c>
      <c r="BF6" s="96" t="s">
        <v>583</v>
      </c>
      <c r="BG6" s="94" t="s">
        <v>584</v>
      </c>
      <c r="BH6" s="96" t="s">
        <v>585</v>
      </c>
      <c r="BI6" s="93" t="s">
        <v>586</v>
      </c>
      <c r="BJ6" s="94" t="s">
        <v>587</v>
      </c>
      <c r="BK6" s="95" t="s">
        <v>588</v>
      </c>
      <c r="BL6" s="96" t="s">
        <v>589</v>
      </c>
      <c r="BM6" s="94" t="s">
        <v>590</v>
      </c>
      <c r="BN6" s="95" t="s">
        <v>591</v>
      </c>
      <c r="BO6" s="95" t="s">
        <v>592</v>
      </c>
      <c r="BP6" s="95" t="s">
        <v>593</v>
      </c>
      <c r="BQ6" s="95" t="s">
        <v>594</v>
      </c>
      <c r="BR6" s="95" t="s">
        <v>595</v>
      </c>
      <c r="BS6" s="95" t="s">
        <v>596</v>
      </c>
      <c r="BT6" s="95" t="s">
        <v>597</v>
      </c>
      <c r="BU6" s="95" t="s">
        <v>598</v>
      </c>
      <c r="BV6" s="95" t="s">
        <v>599</v>
      </c>
      <c r="BW6" s="95" t="s">
        <v>600</v>
      </c>
      <c r="BX6" s="95" t="s">
        <v>601</v>
      </c>
      <c r="BY6" s="95" t="s">
        <v>602</v>
      </c>
      <c r="BZ6" s="96" t="s">
        <v>603</v>
      </c>
      <c r="CA6" s="94" t="s">
        <v>604</v>
      </c>
      <c r="CB6" s="96" t="s">
        <v>605</v>
      </c>
      <c r="CC6" s="93" t="s">
        <v>606</v>
      </c>
      <c r="CD6" s="94" t="s">
        <v>343</v>
      </c>
      <c r="CE6" s="95" t="s">
        <v>607</v>
      </c>
      <c r="CF6" s="95" t="s">
        <v>608</v>
      </c>
      <c r="CG6" s="95" t="s">
        <v>609</v>
      </c>
      <c r="CH6" s="95" t="s">
        <v>610</v>
      </c>
      <c r="CI6" s="95" t="s">
        <v>611</v>
      </c>
      <c r="CJ6" s="95" t="s">
        <v>612</v>
      </c>
      <c r="CK6" s="95" t="s">
        <v>613</v>
      </c>
      <c r="CL6" s="95" t="s">
        <v>614</v>
      </c>
      <c r="CM6" s="95" t="s">
        <v>615</v>
      </c>
      <c r="CN6" s="95" t="s">
        <v>616</v>
      </c>
      <c r="CO6" s="96" t="s">
        <v>617</v>
      </c>
      <c r="CP6" s="94" t="s">
        <v>618</v>
      </c>
      <c r="CQ6" s="95" t="s">
        <v>619</v>
      </c>
      <c r="CR6" s="95" t="s">
        <v>620</v>
      </c>
      <c r="CS6" s="96" t="s">
        <v>621</v>
      </c>
      <c r="CT6" s="94" t="s">
        <v>622</v>
      </c>
      <c r="CU6" s="96" t="s">
        <v>623</v>
      </c>
      <c r="CV6" s="94" t="s">
        <v>1261</v>
      </c>
      <c r="CW6" s="95" t="s">
        <v>1262</v>
      </c>
      <c r="CX6" s="96" t="s">
        <v>1263</v>
      </c>
      <c r="CY6" s="94" t="s">
        <v>1264</v>
      </c>
      <c r="CZ6" s="95" t="s">
        <v>1265</v>
      </c>
      <c r="DA6" s="95" t="s">
        <v>1266</v>
      </c>
      <c r="DB6" s="96" t="s">
        <v>1267</v>
      </c>
      <c r="DC6" s="94" t="s">
        <v>1268</v>
      </c>
      <c r="DD6" s="95" t="s">
        <v>1269</v>
      </c>
      <c r="DE6" s="95" t="s">
        <v>1270</v>
      </c>
      <c r="DF6" s="95" t="s">
        <v>1271</v>
      </c>
      <c r="DG6" s="95" t="s">
        <v>1272</v>
      </c>
      <c r="DH6" s="95" t="s">
        <v>1273</v>
      </c>
      <c r="DI6" s="95" t="s">
        <v>1274</v>
      </c>
      <c r="DJ6" s="95" t="s">
        <v>1275</v>
      </c>
      <c r="DK6" s="95" t="s">
        <v>1276</v>
      </c>
      <c r="DL6" s="95" t="s">
        <v>1277</v>
      </c>
      <c r="DM6" s="95" t="s">
        <v>1278</v>
      </c>
      <c r="DN6" s="96" t="s">
        <v>1279</v>
      </c>
      <c r="DO6" s="94" t="s">
        <v>1280</v>
      </c>
      <c r="DP6" s="95" t="s">
        <v>1281</v>
      </c>
      <c r="DQ6" s="95" t="s">
        <v>1282</v>
      </c>
      <c r="DR6" s="96" t="s">
        <v>1283</v>
      </c>
      <c r="DS6" s="94" t="s">
        <v>1284</v>
      </c>
      <c r="DT6" s="95" t="s">
        <v>1285</v>
      </c>
      <c r="DU6" s="95" t="s">
        <v>1286</v>
      </c>
      <c r="DV6" s="96" t="s">
        <v>1287</v>
      </c>
      <c r="DW6" s="93" t="s">
        <v>1288</v>
      </c>
      <c r="DX6" s="94" t="s">
        <v>1289</v>
      </c>
      <c r="DY6" s="95" t="s">
        <v>1290</v>
      </c>
      <c r="DZ6" s="95" t="s">
        <v>1291</v>
      </c>
      <c r="EA6" s="95" t="s">
        <v>1292</v>
      </c>
      <c r="EB6" s="95" t="s">
        <v>1293</v>
      </c>
      <c r="EC6" s="96" t="s">
        <v>1294</v>
      </c>
      <c r="ED6" s="1"/>
      <c r="EE6" s="93" t="s">
        <v>683</v>
      </c>
      <c r="EF6" s="93" t="s">
        <v>624</v>
      </c>
      <c r="EG6" s="93" t="s">
        <v>625</v>
      </c>
      <c r="EH6" s="93" t="s">
        <v>626</v>
      </c>
      <c r="EI6" s="93" t="s">
        <v>627</v>
      </c>
      <c r="EJ6" s="93" t="s">
        <v>628</v>
      </c>
      <c r="EK6" s="93" t="s">
        <v>629</v>
      </c>
      <c r="EL6" s="93" t="s">
        <v>630</v>
      </c>
      <c r="EM6" s="94" t="s">
        <v>631</v>
      </c>
      <c r="EN6" s="96" t="s">
        <v>632</v>
      </c>
      <c r="EO6" s="93" t="s">
        <v>294</v>
      </c>
      <c r="EP6" s="93" t="s">
        <v>633</v>
      </c>
      <c r="EQ6" s="93" t="s">
        <v>686</v>
      </c>
      <c r="ER6" s="93" t="s">
        <v>634</v>
      </c>
      <c r="ES6" s="93" t="s">
        <v>635</v>
      </c>
      <c r="ET6" s="93" t="s">
        <v>636</v>
      </c>
      <c r="EU6" s="93" t="s">
        <v>637</v>
      </c>
      <c r="EV6" s="93" t="s">
        <v>638</v>
      </c>
      <c r="EW6" s="93" t="s">
        <v>639</v>
      </c>
      <c r="EX6" s="93" t="s">
        <v>640</v>
      </c>
      <c r="EY6" s="93" t="s">
        <v>641</v>
      </c>
      <c r="EZ6" s="93" t="s">
        <v>642</v>
      </c>
      <c r="FA6" s="93" t="s">
        <v>643</v>
      </c>
      <c r="FB6" s="93" t="s">
        <v>644</v>
      </c>
      <c r="FC6" s="94" t="s">
        <v>645</v>
      </c>
      <c r="FD6" s="95" t="s">
        <v>646</v>
      </c>
      <c r="FE6" s="95" t="s">
        <v>647</v>
      </c>
      <c r="FF6" s="96" t="s">
        <v>648</v>
      </c>
      <c r="FG6" s="93" t="s">
        <v>649</v>
      </c>
      <c r="FH6" s="93" t="s">
        <v>650</v>
      </c>
      <c r="FI6" s="93" t="s">
        <v>687</v>
      </c>
      <c r="FJ6" s="93" t="s">
        <v>688</v>
      </c>
      <c r="FK6" s="93" t="s">
        <v>15</v>
      </c>
      <c r="FL6" s="93" t="s">
        <v>651</v>
      </c>
      <c r="FM6" s="93" t="s">
        <v>652</v>
      </c>
      <c r="FN6" s="93" t="s">
        <v>653</v>
      </c>
      <c r="FO6" s="94" t="s">
        <v>654</v>
      </c>
      <c r="FP6" s="95" t="s">
        <v>655</v>
      </c>
      <c r="FQ6" s="95" t="s">
        <v>656</v>
      </c>
      <c r="FR6" s="96" t="s">
        <v>657</v>
      </c>
      <c r="FS6" s="93" t="s">
        <v>658</v>
      </c>
      <c r="FT6" s="94" t="s">
        <v>659</v>
      </c>
      <c r="FU6" s="96" t="s">
        <v>660</v>
      </c>
      <c r="FV6" s="94" t="s">
        <v>661</v>
      </c>
      <c r="FW6" s="95" t="s">
        <v>662</v>
      </c>
      <c r="FX6" s="95" t="s">
        <v>663</v>
      </c>
      <c r="FY6" s="95" t="s">
        <v>664</v>
      </c>
      <c r="FZ6" s="96" t="s">
        <v>665</v>
      </c>
      <c r="GA6" s="94" t="s">
        <v>666</v>
      </c>
      <c r="GB6" s="96" t="s">
        <v>667</v>
      </c>
      <c r="GC6" s="94" t="s">
        <v>668</v>
      </c>
      <c r="GD6" s="95" t="s">
        <v>669</v>
      </c>
      <c r="GE6" s="95" t="s">
        <v>670</v>
      </c>
      <c r="GF6" s="96" t="s">
        <v>671</v>
      </c>
      <c r="GG6" s="93" t="s">
        <v>672</v>
      </c>
      <c r="GH6" s="93" t="s">
        <v>673</v>
      </c>
      <c r="GI6" s="93" t="s">
        <v>674</v>
      </c>
      <c r="GJ6" s="94" t="s">
        <v>675</v>
      </c>
      <c r="GK6" s="95" t="s">
        <v>676</v>
      </c>
      <c r="GL6" s="95" t="s">
        <v>677</v>
      </c>
      <c r="GM6" s="95" t="s">
        <v>678</v>
      </c>
      <c r="GN6" s="96" t="s">
        <v>679</v>
      </c>
      <c r="GO6" s="93" t="s">
        <v>680</v>
      </c>
      <c r="GP6" s="94" t="s">
        <v>681</v>
      </c>
      <c r="GQ6" s="96" t="s">
        <v>682</v>
      </c>
      <c r="GR6" s="1"/>
      <c r="GS6" s="93" t="s">
        <v>683</v>
      </c>
      <c r="GT6" s="94" t="s">
        <v>684</v>
      </c>
      <c r="GU6" s="96" t="s">
        <v>685</v>
      </c>
      <c r="GV6" s="93" t="s">
        <v>686</v>
      </c>
      <c r="GW6" s="93" t="s">
        <v>687</v>
      </c>
      <c r="GX6" s="93" t="s">
        <v>688</v>
      </c>
      <c r="GY6" s="93" t="s">
        <v>15</v>
      </c>
      <c r="GZ6" s="1"/>
      <c r="HA6" s="93" t="s">
        <v>690</v>
      </c>
      <c r="HB6" s="93" t="s">
        <v>294</v>
      </c>
      <c r="HC6" s="93" t="s">
        <v>691</v>
      </c>
      <c r="HD6" s="93" t="s">
        <v>692</v>
      </c>
      <c r="HE6" s="93" t="s">
        <v>693</v>
      </c>
      <c r="HF6" s="93" t="s">
        <v>694</v>
      </c>
      <c r="HG6" s="93" t="s">
        <v>695</v>
      </c>
      <c r="HH6" s="94" t="s">
        <v>696</v>
      </c>
      <c r="HI6" s="96" t="s">
        <v>697</v>
      </c>
      <c r="HJ6" s="1"/>
      <c r="HK6" s="94" t="s">
        <v>1295</v>
      </c>
      <c r="HL6" s="95" t="s">
        <v>1296</v>
      </c>
      <c r="HM6" s="96" t="s">
        <v>1297</v>
      </c>
    </row>
    <row r="7" spans="1:221" x14ac:dyDescent="0.3">
      <c r="A7" s="1"/>
      <c r="B7" s="97" t="s">
        <v>698</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c r="BL7" s="101"/>
      <c r="BM7" s="99">
        <v>167.61232000000001</v>
      </c>
      <c r="BN7" s="100">
        <v>166.56063</v>
      </c>
      <c r="BO7" s="100">
        <v>168.58996999999999</v>
      </c>
      <c r="BP7" s="100"/>
      <c r="BQ7" s="100"/>
      <c r="BR7" s="100"/>
      <c r="BS7" s="100"/>
      <c r="BT7" s="100"/>
      <c r="BU7" s="100"/>
      <c r="BV7" s="100"/>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v>6595.9641700000002</v>
      </c>
      <c r="DA7" s="100"/>
      <c r="DB7" s="101"/>
      <c r="DC7" s="99"/>
      <c r="DD7" s="100"/>
      <c r="DE7" s="100"/>
      <c r="DF7" s="100"/>
      <c r="DG7" s="100"/>
      <c r="DH7" s="100"/>
      <c r="DI7" s="100"/>
      <c r="DJ7" s="100"/>
      <c r="DK7" s="100"/>
      <c r="DL7" s="100"/>
      <c r="DM7" s="100"/>
      <c r="DN7" s="101"/>
      <c r="DO7" s="103"/>
      <c r="DP7" s="104"/>
      <c r="DQ7" s="104"/>
      <c r="DR7" s="105" t="s">
        <v>1298</v>
      </c>
      <c r="DS7" s="99">
        <v>2719.87426</v>
      </c>
      <c r="DT7" s="100">
        <v>461.40548000000001</v>
      </c>
      <c r="DU7" s="100">
        <v>461.40548000000001</v>
      </c>
      <c r="DV7" s="101"/>
      <c r="DW7" s="98"/>
      <c r="DX7" s="99"/>
      <c r="DY7" s="100"/>
      <c r="DZ7" s="100"/>
      <c r="EA7" s="100"/>
      <c r="EB7" s="100"/>
      <c r="EC7" s="102">
        <v>6507.8</v>
      </c>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9"/>
      <c r="FD7" s="100"/>
      <c r="FE7" s="100"/>
      <c r="FF7" s="101"/>
      <c r="FG7" s="98"/>
      <c r="FH7" s="98"/>
      <c r="FI7" s="98"/>
      <c r="FJ7" s="98"/>
      <c r="FK7" s="98"/>
      <c r="FL7" s="98"/>
      <c r="FM7" s="98"/>
      <c r="FN7" s="98"/>
      <c r="FO7" s="99"/>
      <c r="FP7" s="100"/>
      <c r="FQ7" s="100"/>
      <c r="FR7" s="101"/>
      <c r="FS7" s="98"/>
      <c r="FT7" s="99"/>
      <c r="FU7" s="101"/>
      <c r="FV7" s="99"/>
      <c r="FW7" s="100"/>
      <c r="FX7" s="100"/>
      <c r="FY7" s="100"/>
      <c r="FZ7" s="101"/>
      <c r="GA7" s="99"/>
      <c r="GB7" s="101"/>
      <c r="GC7" s="99"/>
      <c r="GD7" s="100"/>
      <c r="GE7" s="100"/>
      <c r="GF7" s="101"/>
      <c r="GG7" s="98"/>
      <c r="GH7" s="98"/>
      <c r="GI7" s="98"/>
      <c r="GJ7" s="99"/>
      <c r="GK7" s="100"/>
      <c r="GL7" s="100"/>
      <c r="GM7" s="100"/>
      <c r="GN7" s="101"/>
      <c r="GO7" s="98"/>
      <c r="GP7" s="99"/>
      <c r="GQ7" s="101"/>
      <c r="GR7" s="1"/>
      <c r="GS7" s="98"/>
      <c r="GT7" s="99"/>
      <c r="GU7" s="101"/>
      <c r="GV7" s="98"/>
      <c r="GW7" s="98"/>
      <c r="GX7" s="98"/>
      <c r="GY7" s="98"/>
      <c r="GZ7" s="1"/>
      <c r="HA7" s="98"/>
      <c r="HB7" s="98"/>
      <c r="HC7" s="98"/>
      <c r="HD7" s="98"/>
      <c r="HE7" s="98"/>
      <c r="HF7" s="98"/>
      <c r="HG7" s="98"/>
      <c r="HH7" s="99"/>
      <c r="HI7" s="101"/>
      <c r="HJ7" s="1"/>
      <c r="HK7" s="99">
        <v>2719.87426</v>
      </c>
      <c r="HL7" s="100">
        <v>2658.11571</v>
      </c>
      <c r="HM7" s="101">
        <v>245.94757000000001</v>
      </c>
    </row>
    <row r="8" spans="1:221" x14ac:dyDescent="0.3">
      <c r="A8" s="1"/>
      <c r="B8" s="97" t="s">
        <v>699</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c r="BL8" s="101"/>
      <c r="BM8" s="99">
        <v>167.61232000000001</v>
      </c>
      <c r="BN8" s="100">
        <v>166.56063</v>
      </c>
      <c r="BO8" s="100">
        <v>168.58996999999999</v>
      </c>
      <c r="BP8" s="100"/>
      <c r="BQ8" s="100"/>
      <c r="BR8" s="100"/>
      <c r="BS8" s="100"/>
      <c r="BT8" s="100"/>
      <c r="BU8" s="100"/>
      <c r="BV8" s="100"/>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v>6488.4617799999996</v>
      </c>
      <c r="DA8" s="100"/>
      <c r="DB8" s="101"/>
      <c r="DC8" s="99"/>
      <c r="DD8" s="100"/>
      <c r="DE8" s="100"/>
      <c r="DF8" s="100"/>
      <c r="DG8" s="100"/>
      <c r="DH8" s="100"/>
      <c r="DI8" s="100"/>
      <c r="DJ8" s="100"/>
      <c r="DK8" s="100"/>
      <c r="DL8" s="100"/>
      <c r="DM8" s="100"/>
      <c r="DN8" s="101"/>
      <c r="DO8" s="103"/>
      <c r="DP8" s="104"/>
      <c r="DQ8" s="104"/>
      <c r="DR8" s="105" t="s">
        <v>1298</v>
      </c>
      <c r="DS8" s="99">
        <v>2719.87426</v>
      </c>
      <c r="DT8" s="100">
        <v>461.40548000000001</v>
      </c>
      <c r="DU8" s="100">
        <v>461.40548000000001</v>
      </c>
      <c r="DV8" s="101"/>
      <c r="DW8" s="98"/>
      <c r="DX8" s="99"/>
      <c r="DY8" s="100"/>
      <c r="DZ8" s="100"/>
      <c r="EA8" s="100"/>
      <c r="EB8" s="100"/>
      <c r="EC8" s="102">
        <v>6400.12</v>
      </c>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9"/>
      <c r="FD8" s="100"/>
      <c r="FE8" s="100"/>
      <c r="FF8" s="101"/>
      <c r="FG8" s="98"/>
      <c r="FH8" s="98"/>
      <c r="FI8" s="98"/>
      <c r="FJ8" s="98"/>
      <c r="FK8" s="98"/>
      <c r="FL8" s="98"/>
      <c r="FM8" s="98"/>
      <c r="FN8" s="98"/>
      <c r="FO8" s="99"/>
      <c r="FP8" s="100"/>
      <c r="FQ8" s="100"/>
      <c r="FR8" s="101"/>
      <c r="FS8" s="98"/>
      <c r="FT8" s="99"/>
      <c r="FU8" s="101"/>
      <c r="FV8" s="99"/>
      <c r="FW8" s="100"/>
      <c r="FX8" s="100"/>
      <c r="FY8" s="100"/>
      <c r="FZ8" s="101"/>
      <c r="GA8" s="99"/>
      <c r="GB8" s="101"/>
      <c r="GC8" s="99"/>
      <c r="GD8" s="100"/>
      <c r="GE8" s="100"/>
      <c r="GF8" s="101"/>
      <c r="GG8" s="98"/>
      <c r="GH8" s="98"/>
      <c r="GI8" s="98"/>
      <c r="GJ8" s="99"/>
      <c r="GK8" s="100"/>
      <c r="GL8" s="100"/>
      <c r="GM8" s="100"/>
      <c r="GN8" s="101"/>
      <c r="GO8" s="98"/>
      <c r="GP8" s="99"/>
      <c r="GQ8" s="101"/>
      <c r="GR8" s="1"/>
      <c r="GS8" s="98"/>
      <c r="GT8" s="99"/>
      <c r="GU8" s="101"/>
      <c r="GV8" s="98"/>
      <c r="GW8" s="98"/>
      <c r="GX8" s="98"/>
      <c r="GY8" s="98"/>
      <c r="GZ8" s="1"/>
      <c r="HA8" s="98"/>
      <c r="HB8" s="98"/>
      <c r="HC8" s="98"/>
      <c r="HD8" s="98"/>
      <c r="HE8" s="98"/>
      <c r="HF8" s="98"/>
      <c r="HG8" s="98"/>
      <c r="HH8" s="99"/>
      <c r="HI8" s="101"/>
      <c r="HJ8" s="1"/>
      <c r="HK8" s="99">
        <v>2719.87426</v>
      </c>
      <c r="HL8" s="100">
        <v>2658.11571</v>
      </c>
      <c r="HM8" s="101">
        <v>245.94757000000001</v>
      </c>
    </row>
    <row r="9" spans="1:221" x14ac:dyDescent="0.3">
      <c r="A9" s="1"/>
      <c r="B9" s="97" t="s">
        <v>700</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c r="BL9" s="101"/>
      <c r="BM9" s="99">
        <v>167.61232000000001</v>
      </c>
      <c r="BN9" s="100">
        <v>166.56063</v>
      </c>
      <c r="BO9" s="100">
        <v>168.58996999999999</v>
      </c>
      <c r="BP9" s="100"/>
      <c r="BQ9" s="100"/>
      <c r="BR9" s="100"/>
      <c r="BS9" s="100"/>
      <c r="BT9" s="100"/>
      <c r="BU9" s="100"/>
      <c r="BV9" s="100"/>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v>6399.8042100000002</v>
      </c>
      <c r="DA9" s="100"/>
      <c r="DB9" s="101"/>
      <c r="DC9" s="99"/>
      <c r="DD9" s="100"/>
      <c r="DE9" s="100"/>
      <c r="DF9" s="100"/>
      <c r="DG9" s="100"/>
      <c r="DH9" s="100"/>
      <c r="DI9" s="100"/>
      <c r="DJ9" s="100"/>
      <c r="DK9" s="100"/>
      <c r="DL9" s="100"/>
      <c r="DM9" s="100"/>
      <c r="DN9" s="101"/>
      <c r="DO9" s="103"/>
      <c r="DP9" s="104"/>
      <c r="DQ9" s="104"/>
      <c r="DR9" s="105" t="s">
        <v>1298</v>
      </c>
      <c r="DS9" s="99">
        <v>2719.87426</v>
      </c>
      <c r="DT9" s="100">
        <v>461.40548000000001</v>
      </c>
      <c r="DU9" s="100">
        <v>461.40548000000001</v>
      </c>
      <c r="DV9" s="101"/>
      <c r="DW9" s="98"/>
      <c r="DX9" s="99"/>
      <c r="DY9" s="100"/>
      <c r="DZ9" s="100"/>
      <c r="EA9" s="100"/>
      <c r="EB9" s="100"/>
      <c r="EC9" s="102">
        <v>6311.41</v>
      </c>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9"/>
      <c r="FD9" s="100"/>
      <c r="FE9" s="100"/>
      <c r="FF9" s="101"/>
      <c r="FG9" s="98"/>
      <c r="FH9" s="98"/>
      <c r="FI9" s="98"/>
      <c r="FJ9" s="98"/>
      <c r="FK9" s="98"/>
      <c r="FL9" s="98"/>
      <c r="FM9" s="98"/>
      <c r="FN9" s="98"/>
      <c r="FO9" s="99"/>
      <c r="FP9" s="100"/>
      <c r="FQ9" s="100"/>
      <c r="FR9" s="101"/>
      <c r="FS9" s="98"/>
      <c r="FT9" s="99"/>
      <c r="FU9" s="101"/>
      <c r="FV9" s="99"/>
      <c r="FW9" s="100"/>
      <c r="FX9" s="100"/>
      <c r="FY9" s="100"/>
      <c r="FZ9" s="101"/>
      <c r="GA9" s="99"/>
      <c r="GB9" s="101"/>
      <c r="GC9" s="99"/>
      <c r="GD9" s="100"/>
      <c r="GE9" s="100"/>
      <c r="GF9" s="101"/>
      <c r="GG9" s="98"/>
      <c r="GH9" s="98"/>
      <c r="GI9" s="98"/>
      <c r="GJ9" s="99"/>
      <c r="GK9" s="100"/>
      <c r="GL9" s="100"/>
      <c r="GM9" s="100"/>
      <c r="GN9" s="101"/>
      <c r="GO9" s="98"/>
      <c r="GP9" s="99"/>
      <c r="GQ9" s="101"/>
      <c r="GR9" s="1"/>
      <c r="GS9" s="98"/>
      <c r="GT9" s="99"/>
      <c r="GU9" s="101"/>
      <c r="GV9" s="98"/>
      <c r="GW9" s="98"/>
      <c r="GX9" s="98"/>
      <c r="GY9" s="98"/>
      <c r="GZ9" s="1"/>
      <c r="HA9" s="98"/>
      <c r="HB9" s="98"/>
      <c r="HC9" s="98"/>
      <c r="HD9" s="98"/>
      <c r="HE9" s="98"/>
      <c r="HF9" s="98"/>
      <c r="HG9" s="98"/>
      <c r="HH9" s="99"/>
      <c r="HI9" s="101"/>
      <c r="HJ9" s="1"/>
      <c r="HK9" s="99">
        <v>2719.87426</v>
      </c>
      <c r="HL9" s="100">
        <v>2658.11571</v>
      </c>
      <c r="HM9" s="101">
        <v>245.94757000000001</v>
      </c>
    </row>
    <row r="10" spans="1:221" x14ac:dyDescent="0.3">
      <c r="A10" s="1"/>
      <c r="B10" s="97" t="s">
        <v>701</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c r="BL10" s="101"/>
      <c r="BM10" s="99">
        <v>167.61232000000001</v>
      </c>
      <c r="BN10" s="100">
        <v>166.56063</v>
      </c>
      <c r="BO10" s="100">
        <v>168.58996999999999</v>
      </c>
      <c r="BP10" s="100"/>
      <c r="BQ10" s="100"/>
      <c r="BR10" s="100"/>
      <c r="BS10" s="100"/>
      <c r="BT10" s="100"/>
      <c r="BU10" s="100"/>
      <c r="BV10" s="100"/>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v>6311.6427599999997</v>
      </c>
      <c r="DA10" s="100"/>
      <c r="DB10" s="101"/>
      <c r="DC10" s="99"/>
      <c r="DD10" s="100"/>
      <c r="DE10" s="100"/>
      <c r="DF10" s="100"/>
      <c r="DG10" s="100"/>
      <c r="DH10" s="100"/>
      <c r="DI10" s="100"/>
      <c r="DJ10" s="100"/>
      <c r="DK10" s="100"/>
      <c r="DL10" s="100"/>
      <c r="DM10" s="100"/>
      <c r="DN10" s="101"/>
      <c r="DO10" s="103"/>
      <c r="DP10" s="104"/>
      <c r="DQ10" s="104"/>
      <c r="DR10" s="105" t="s">
        <v>1298</v>
      </c>
      <c r="DS10" s="99">
        <v>2719.87426</v>
      </c>
      <c r="DT10" s="100">
        <v>461.40548000000001</v>
      </c>
      <c r="DU10" s="100">
        <v>461.40548000000001</v>
      </c>
      <c r="DV10" s="101"/>
      <c r="DW10" s="98"/>
      <c r="DX10" s="99"/>
      <c r="DY10" s="100"/>
      <c r="DZ10" s="100"/>
      <c r="EA10" s="100"/>
      <c r="EB10" s="100"/>
      <c r="EC10" s="102">
        <v>6223.29</v>
      </c>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9"/>
      <c r="FD10" s="100"/>
      <c r="FE10" s="100"/>
      <c r="FF10" s="101"/>
      <c r="FG10" s="98"/>
      <c r="FH10" s="98"/>
      <c r="FI10" s="98"/>
      <c r="FJ10" s="98"/>
      <c r="FK10" s="98"/>
      <c r="FL10" s="98"/>
      <c r="FM10" s="98"/>
      <c r="FN10" s="98"/>
      <c r="FO10" s="99"/>
      <c r="FP10" s="100"/>
      <c r="FQ10" s="100"/>
      <c r="FR10" s="101"/>
      <c r="FS10" s="98"/>
      <c r="FT10" s="99"/>
      <c r="FU10" s="101"/>
      <c r="FV10" s="99"/>
      <c r="FW10" s="100"/>
      <c r="FX10" s="100"/>
      <c r="FY10" s="100"/>
      <c r="FZ10" s="101"/>
      <c r="GA10" s="99"/>
      <c r="GB10" s="101"/>
      <c r="GC10" s="99"/>
      <c r="GD10" s="100"/>
      <c r="GE10" s="100"/>
      <c r="GF10" s="101"/>
      <c r="GG10" s="98"/>
      <c r="GH10" s="98"/>
      <c r="GI10" s="98"/>
      <c r="GJ10" s="99"/>
      <c r="GK10" s="100"/>
      <c r="GL10" s="100"/>
      <c r="GM10" s="100"/>
      <c r="GN10" s="101"/>
      <c r="GO10" s="98"/>
      <c r="GP10" s="99"/>
      <c r="GQ10" s="101"/>
      <c r="GR10" s="1"/>
      <c r="GS10" s="98"/>
      <c r="GT10" s="99"/>
      <c r="GU10" s="101"/>
      <c r="GV10" s="98"/>
      <c r="GW10" s="98"/>
      <c r="GX10" s="98"/>
      <c r="GY10" s="98"/>
      <c r="GZ10" s="1"/>
      <c r="HA10" s="98"/>
      <c r="HB10" s="98"/>
      <c r="HC10" s="98"/>
      <c r="HD10" s="98"/>
      <c r="HE10" s="98"/>
      <c r="HF10" s="98"/>
      <c r="HG10" s="98"/>
      <c r="HH10" s="99"/>
      <c r="HI10" s="101"/>
      <c r="HJ10" s="1"/>
      <c r="HK10" s="99">
        <v>2719.87426</v>
      </c>
      <c r="HL10" s="100">
        <v>2658.11571</v>
      </c>
      <c r="HM10" s="101">
        <v>245.94757000000001</v>
      </c>
    </row>
    <row r="11" spans="1:221" x14ac:dyDescent="0.3">
      <c r="A11" s="1"/>
      <c r="B11" s="97" t="s">
        <v>702</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c r="BL11" s="101"/>
      <c r="BM11" s="99">
        <v>167.61232000000001</v>
      </c>
      <c r="BN11" s="100">
        <v>166.56063</v>
      </c>
      <c r="BO11" s="100">
        <v>168.58996999999999</v>
      </c>
      <c r="BP11" s="100"/>
      <c r="BQ11" s="100"/>
      <c r="BR11" s="100"/>
      <c r="BS11" s="100"/>
      <c r="BT11" s="100"/>
      <c r="BU11" s="100"/>
      <c r="BV11" s="100"/>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v>6196.1742100000001</v>
      </c>
      <c r="DA11" s="100"/>
      <c r="DB11" s="101"/>
      <c r="DC11" s="99"/>
      <c r="DD11" s="100"/>
      <c r="DE11" s="100"/>
      <c r="DF11" s="100"/>
      <c r="DG11" s="100"/>
      <c r="DH11" s="100"/>
      <c r="DI11" s="100"/>
      <c r="DJ11" s="100"/>
      <c r="DK11" s="100"/>
      <c r="DL11" s="100"/>
      <c r="DM11" s="100"/>
      <c r="DN11" s="101"/>
      <c r="DO11" s="103"/>
      <c r="DP11" s="104"/>
      <c r="DQ11" s="104"/>
      <c r="DR11" s="105" t="s">
        <v>1298</v>
      </c>
      <c r="DS11" s="99">
        <v>2719.87426</v>
      </c>
      <c r="DT11" s="100">
        <v>461.40548000000001</v>
      </c>
      <c r="DU11" s="100">
        <v>461.40548000000001</v>
      </c>
      <c r="DV11" s="101"/>
      <c r="DW11" s="98"/>
      <c r="DX11" s="99"/>
      <c r="DY11" s="100"/>
      <c r="DZ11" s="100"/>
      <c r="EA11" s="100"/>
      <c r="EB11" s="100"/>
      <c r="EC11" s="102">
        <v>6107.68</v>
      </c>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9"/>
      <c r="FD11" s="100"/>
      <c r="FE11" s="100"/>
      <c r="FF11" s="101"/>
      <c r="FG11" s="98"/>
      <c r="FH11" s="98"/>
      <c r="FI11" s="98"/>
      <c r="FJ11" s="98"/>
      <c r="FK11" s="98"/>
      <c r="FL11" s="98"/>
      <c r="FM11" s="98"/>
      <c r="FN11" s="98"/>
      <c r="FO11" s="99"/>
      <c r="FP11" s="100"/>
      <c r="FQ11" s="100"/>
      <c r="FR11" s="101"/>
      <c r="FS11" s="98"/>
      <c r="FT11" s="99"/>
      <c r="FU11" s="101"/>
      <c r="FV11" s="99"/>
      <c r="FW11" s="100"/>
      <c r="FX11" s="100"/>
      <c r="FY11" s="100"/>
      <c r="FZ11" s="101"/>
      <c r="GA11" s="99"/>
      <c r="GB11" s="101"/>
      <c r="GC11" s="99"/>
      <c r="GD11" s="100"/>
      <c r="GE11" s="100"/>
      <c r="GF11" s="101"/>
      <c r="GG11" s="98"/>
      <c r="GH11" s="98"/>
      <c r="GI11" s="98"/>
      <c r="GJ11" s="99"/>
      <c r="GK11" s="100"/>
      <c r="GL11" s="100"/>
      <c r="GM11" s="100"/>
      <c r="GN11" s="101"/>
      <c r="GO11" s="98"/>
      <c r="GP11" s="99"/>
      <c r="GQ11" s="101"/>
      <c r="GR11" s="1"/>
      <c r="GS11" s="98"/>
      <c r="GT11" s="99"/>
      <c r="GU11" s="101"/>
      <c r="GV11" s="98"/>
      <c r="GW11" s="98"/>
      <c r="GX11" s="98"/>
      <c r="GY11" s="98"/>
      <c r="GZ11" s="1"/>
      <c r="HA11" s="98"/>
      <c r="HB11" s="98"/>
      <c r="HC11" s="98"/>
      <c r="HD11" s="98"/>
      <c r="HE11" s="98"/>
      <c r="HF11" s="98"/>
      <c r="HG11" s="98"/>
      <c r="HH11" s="99"/>
      <c r="HI11" s="101"/>
      <c r="HJ11" s="1"/>
      <c r="HK11" s="99">
        <v>2719.87426</v>
      </c>
      <c r="HL11" s="100">
        <v>2658.11571</v>
      </c>
      <c r="HM11" s="101">
        <v>245.94757000000001</v>
      </c>
    </row>
    <row r="12" spans="1:221" x14ac:dyDescent="0.3">
      <c r="A12" s="1"/>
      <c r="B12" s="97" t="s">
        <v>703</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c r="BL12" s="101"/>
      <c r="BM12" s="99">
        <v>167.61232000000001</v>
      </c>
      <c r="BN12" s="100">
        <v>166.56063</v>
      </c>
      <c r="BO12" s="100">
        <v>168.58996999999999</v>
      </c>
      <c r="BP12" s="100"/>
      <c r="BQ12" s="100"/>
      <c r="BR12" s="100"/>
      <c r="BS12" s="100"/>
      <c r="BT12" s="100"/>
      <c r="BU12" s="100"/>
      <c r="BV12" s="100"/>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v>6281.6598899999999</v>
      </c>
      <c r="DA12" s="100"/>
      <c r="DB12" s="101"/>
      <c r="DC12" s="99"/>
      <c r="DD12" s="100"/>
      <c r="DE12" s="100"/>
      <c r="DF12" s="100"/>
      <c r="DG12" s="100"/>
      <c r="DH12" s="100"/>
      <c r="DI12" s="100"/>
      <c r="DJ12" s="100"/>
      <c r="DK12" s="100"/>
      <c r="DL12" s="100"/>
      <c r="DM12" s="100"/>
      <c r="DN12" s="101"/>
      <c r="DO12" s="103"/>
      <c r="DP12" s="104"/>
      <c r="DQ12" s="104"/>
      <c r="DR12" s="105" t="s">
        <v>1298</v>
      </c>
      <c r="DS12" s="99">
        <v>2719.87426</v>
      </c>
      <c r="DT12" s="100">
        <v>461.40548000000001</v>
      </c>
      <c r="DU12" s="100">
        <v>461.40548000000001</v>
      </c>
      <c r="DV12" s="101"/>
      <c r="DW12" s="98"/>
      <c r="DX12" s="99"/>
      <c r="DY12" s="100"/>
      <c r="DZ12" s="100"/>
      <c r="EA12" s="100"/>
      <c r="EB12" s="100"/>
      <c r="EC12" s="102">
        <v>6192.99</v>
      </c>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9"/>
      <c r="FD12" s="100"/>
      <c r="FE12" s="100"/>
      <c r="FF12" s="101"/>
      <c r="FG12" s="98"/>
      <c r="FH12" s="98"/>
      <c r="FI12" s="98"/>
      <c r="FJ12" s="98"/>
      <c r="FK12" s="98"/>
      <c r="FL12" s="98"/>
      <c r="FM12" s="98"/>
      <c r="FN12" s="98"/>
      <c r="FO12" s="99"/>
      <c r="FP12" s="100"/>
      <c r="FQ12" s="100"/>
      <c r="FR12" s="101"/>
      <c r="FS12" s="98"/>
      <c r="FT12" s="99"/>
      <c r="FU12" s="101"/>
      <c r="FV12" s="99"/>
      <c r="FW12" s="100"/>
      <c r="FX12" s="100"/>
      <c r="FY12" s="100"/>
      <c r="FZ12" s="101"/>
      <c r="GA12" s="99"/>
      <c r="GB12" s="101"/>
      <c r="GC12" s="99"/>
      <c r="GD12" s="100"/>
      <c r="GE12" s="100"/>
      <c r="GF12" s="101"/>
      <c r="GG12" s="98"/>
      <c r="GH12" s="98"/>
      <c r="GI12" s="98"/>
      <c r="GJ12" s="99"/>
      <c r="GK12" s="100"/>
      <c r="GL12" s="100"/>
      <c r="GM12" s="100"/>
      <c r="GN12" s="101"/>
      <c r="GO12" s="98"/>
      <c r="GP12" s="99"/>
      <c r="GQ12" s="101"/>
      <c r="GR12" s="1"/>
      <c r="GS12" s="98"/>
      <c r="GT12" s="99"/>
      <c r="GU12" s="101"/>
      <c r="GV12" s="98"/>
      <c r="GW12" s="98"/>
      <c r="GX12" s="98"/>
      <c r="GY12" s="98"/>
      <c r="GZ12" s="1"/>
      <c r="HA12" s="98"/>
      <c r="HB12" s="98"/>
      <c r="HC12" s="98"/>
      <c r="HD12" s="98"/>
      <c r="HE12" s="98"/>
      <c r="HF12" s="98"/>
      <c r="HG12" s="98"/>
      <c r="HH12" s="99"/>
      <c r="HI12" s="101"/>
      <c r="HJ12" s="1"/>
      <c r="HK12" s="99">
        <v>2719.87426</v>
      </c>
      <c r="HL12" s="100">
        <v>2658.11571</v>
      </c>
      <c r="HM12" s="101">
        <v>245.94757000000001</v>
      </c>
    </row>
    <row r="13" spans="1:221" x14ac:dyDescent="0.3">
      <c r="A13" s="1"/>
      <c r="B13" s="97" t="s">
        <v>704</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c r="BL13" s="101"/>
      <c r="BM13" s="99">
        <v>167.61232000000001</v>
      </c>
      <c r="BN13" s="100">
        <v>166.56063</v>
      </c>
      <c r="BO13" s="100">
        <v>168.58996999999999</v>
      </c>
      <c r="BP13" s="100"/>
      <c r="BQ13" s="100"/>
      <c r="BR13" s="100"/>
      <c r="BS13" s="100"/>
      <c r="BT13" s="100"/>
      <c r="BU13" s="100"/>
      <c r="BV13" s="100"/>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v>6258.4366099999997</v>
      </c>
      <c r="DA13" s="100"/>
      <c r="DB13" s="101"/>
      <c r="DC13" s="99"/>
      <c r="DD13" s="100"/>
      <c r="DE13" s="100"/>
      <c r="DF13" s="100"/>
      <c r="DG13" s="100"/>
      <c r="DH13" s="100"/>
      <c r="DI13" s="100"/>
      <c r="DJ13" s="100"/>
      <c r="DK13" s="100"/>
      <c r="DL13" s="100"/>
      <c r="DM13" s="100"/>
      <c r="DN13" s="101"/>
      <c r="DO13" s="103"/>
      <c r="DP13" s="104"/>
      <c r="DQ13" s="104"/>
      <c r="DR13" s="105" t="s">
        <v>1298</v>
      </c>
      <c r="DS13" s="99">
        <v>2719.87426</v>
      </c>
      <c r="DT13" s="100">
        <v>461.40548000000001</v>
      </c>
      <c r="DU13" s="100">
        <v>461.40548000000001</v>
      </c>
      <c r="DV13" s="101"/>
      <c r="DW13" s="98"/>
      <c r="DX13" s="99"/>
      <c r="DY13" s="100"/>
      <c r="DZ13" s="100"/>
      <c r="EA13" s="100"/>
      <c r="EB13" s="100"/>
      <c r="EC13" s="102">
        <v>6169.8</v>
      </c>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9"/>
      <c r="FD13" s="100"/>
      <c r="FE13" s="100"/>
      <c r="FF13" s="101"/>
      <c r="FG13" s="98"/>
      <c r="FH13" s="98"/>
      <c r="FI13" s="98"/>
      <c r="FJ13" s="98"/>
      <c r="FK13" s="98"/>
      <c r="FL13" s="98"/>
      <c r="FM13" s="98"/>
      <c r="FN13" s="98"/>
      <c r="FO13" s="99"/>
      <c r="FP13" s="100"/>
      <c r="FQ13" s="100"/>
      <c r="FR13" s="101"/>
      <c r="FS13" s="98"/>
      <c r="FT13" s="99"/>
      <c r="FU13" s="101"/>
      <c r="FV13" s="99"/>
      <c r="FW13" s="100"/>
      <c r="FX13" s="100"/>
      <c r="FY13" s="100"/>
      <c r="FZ13" s="101"/>
      <c r="GA13" s="99"/>
      <c r="GB13" s="101"/>
      <c r="GC13" s="99"/>
      <c r="GD13" s="100"/>
      <c r="GE13" s="100"/>
      <c r="GF13" s="101"/>
      <c r="GG13" s="98"/>
      <c r="GH13" s="98"/>
      <c r="GI13" s="98"/>
      <c r="GJ13" s="99"/>
      <c r="GK13" s="100"/>
      <c r="GL13" s="100"/>
      <c r="GM13" s="100"/>
      <c r="GN13" s="101"/>
      <c r="GO13" s="98"/>
      <c r="GP13" s="99"/>
      <c r="GQ13" s="101"/>
      <c r="GR13" s="1"/>
      <c r="GS13" s="98"/>
      <c r="GT13" s="99"/>
      <c r="GU13" s="101"/>
      <c r="GV13" s="98"/>
      <c r="GW13" s="98"/>
      <c r="GX13" s="98"/>
      <c r="GY13" s="98"/>
      <c r="GZ13" s="1"/>
      <c r="HA13" s="98"/>
      <c r="HB13" s="98"/>
      <c r="HC13" s="98"/>
      <c r="HD13" s="98"/>
      <c r="HE13" s="98"/>
      <c r="HF13" s="98"/>
      <c r="HG13" s="98"/>
      <c r="HH13" s="99"/>
      <c r="HI13" s="101"/>
      <c r="HJ13" s="1"/>
      <c r="HK13" s="99">
        <v>2719.87426</v>
      </c>
      <c r="HL13" s="100">
        <v>2658.11571</v>
      </c>
      <c r="HM13" s="101">
        <v>245.94757000000001</v>
      </c>
    </row>
    <row r="14" spans="1:221" x14ac:dyDescent="0.3">
      <c r="A14" s="1"/>
      <c r="B14" s="97" t="s">
        <v>705</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c r="BL14" s="101"/>
      <c r="BM14" s="99">
        <v>167.61232000000001</v>
      </c>
      <c r="BN14" s="100">
        <v>166.56063</v>
      </c>
      <c r="BO14" s="100">
        <v>168.58996999999999</v>
      </c>
      <c r="BP14" s="100"/>
      <c r="BQ14" s="100"/>
      <c r="BR14" s="100"/>
      <c r="BS14" s="100"/>
      <c r="BT14" s="100"/>
      <c r="BU14" s="100"/>
      <c r="BV14" s="100"/>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v>6243.9149900000002</v>
      </c>
      <c r="DA14" s="100"/>
      <c r="DB14" s="101"/>
      <c r="DC14" s="99"/>
      <c r="DD14" s="100"/>
      <c r="DE14" s="100"/>
      <c r="DF14" s="100"/>
      <c r="DG14" s="100"/>
      <c r="DH14" s="100"/>
      <c r="DI14" s="100"/>
      <c r="DJ14" s="100"/>
      <c r="DK14" s="100"/>
      <c r="DL14" s="100"/>
      <c r="DM14" s="100"/>
      <c r="DN14" s="101"/>
      <c r="DO14" s="103"/>
      <c r="DP14" s="104"/>
      <c r="DQ14" s="104"/>
      <c r="DR14" s="105" t="s">
        <v>1298</v>
      </c>
      <c r="DS14" s="99">
        <v>2719.87426</v>
      </c>
      <c r="DT14" s="100">
        <v>461.40548000000001</v>
      </c>
      <c r="DU14" s="100">
        <v>461.40548000000001</v>
      </c>
      <c r="DV14" s="101"/>
      <c r="DW14" s="98"/>
      <c r="DX14" s="99"/>
      <c r="DY14" s="100"/>
      <c r="DZ14" s="100"/>
      <c r="EA14" s="100"/>
      <c r="EB14" s="100"/>
      <c r="EC14" s="102">
        <v>6155.2</v>
      </c>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9"/>
      <c r="FD14" s="100"/>
      <c r="FE14" s="100"/>
      <c r="FF14" s="101"/>
      <c r="FG14" s="98"/>
      <c r="FH14" s="98"/>
      <c r="FI14" s="98"/>
      <c r="FJ14" s="98"/>
      <c r="FK14" s="98"/>
      <c r="FL14" s="98"/>
      <c r="FM14" s="98"/>
      <c r="FN14" s="98"/>
      <c r="FO14" s="99"/>
      <c r="FP14" s="100"/>
      <c r="FQ14" s="100"/>
      <c r="FR14" s="101"/>
      <c r="FS14" s="98"/>
      <c r="FT14" s="99"/>
      <c r="FU14" s="101"/>
      <c r="FV14" s="99"/>
      <c r="FW14" s="100"/>
      <c r="FX14" s="100"/>
      <c r="FY14" s="100"/>
      <c r="FZ14" s="101"/>
      <c r="GA14" s="99"/>
      <c r="GB14" s="101"/>
      <c r="GC14" s="99"/>
      <c r="GD14" s="100"/>
      <c r="GE14" s="100"/>
      <c r="GF14" s="101"/>
      <c r="GG14" s="98"/>
      <c r="GH14" s="98"/>
      <c r="GI14" s="98"/>
      <c r="GJ14" s="99"/>
      <c r="GK14" s="100"/>
      <c r="GL14" s="100"/>
      <c r="GM14" s="100"/>
      <c r="GN14" s="101"/>
      <c r="GO14" s="98"/>
      <c r="GP14" s="99"/>
      <c r="GQ14" s="101"/>
      <c r="GR14" s="1"/>
      <c r="GS14" s="98"/>
      <c r="GT14" s="99"/>
      <c r="GU14" s="101"/>
      <c r="GV14" s="98"/>
      <c r="GW14" s="98"/>
      <c r="GX14" s="98"/>
      <c r="GY14" s="98"/>
      <c r="GZ14" s="1"/>
      <c r="HA14" s="98"/>
      <c r="HB14" s="98"/>
      <c r="HC14" s="98"/>
      <c r="HD14" s="98"/>
      <c r="HE14" s="98"/>
      <c r="HF14" s="98"/>
      <c r="HG14" s="98"/>
      <c r="HH14" s="99"/>
      <c r="HI14" s="101"/>
      <c r="HJ14" s="1"/>
      <c r="HK14" s="99">
        <v>2719.87426</v>
      </c>
      <c r="HL14" s="100">
        <v>2658.11571</v>
      </c>
      <c r="HM14" s="101">
        <v>245.94757000000001</v>
      </c>
    </row>
    <row r="15" spans="1:221" x14ac:dyDescent="0.3">
      <c r="A15" s="1"/>
      <c r="B15" s="97" t="s">
        <v>706</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c r="BL15" s="101"/>
      <c r="BM15" s="99">
        <v>167.61232000000001</v>
      </c>
      <c r="BN15" s="100">
        <v>166.56063</v>
      </c>
      <c r="BO15" s="100">
        <v>168.58996999999999</v>
      </c>
      <c r="BP15" s="100"/>
      <c r="BQ15" s="100"/>
      <c r="BR15" s="100"/>
      <c r="BS15" s="100"/>
      <c r="BT15" s="100"/>
      <c r="BU15" s="100"/>
      <c r="BV15" s="100"/>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v>6344.1146600000002</v>
      </c>
      <c r="DA15" s="100"/>
      <c r="DB15" s="101"/>
      <c r="DC15" s="99"/>
      <c r="DD15" s="100"/>
      <c r="DE15" s="100"/>
      <c r="DF15" s="100"/>
      <c r="DG15" s="100"/>
      <c r="DH15" s="100"/>
      <c r="DI15" s="100"/>
      <c r="DJ15" s="100"/>
      <c r="DK15" s="100"/>
      <c r="DL15" s="100"/>
      <c r="DM15" s="100"/>
      <c r="DN15" s="101"/>
      <c r="DO15" s="103"/>
      <c r="DP15" s="104"/>
      <c r="DQ15" s="104"/>
      <c r="DR15" s="105" t="s">
        <v>1298</v>
      </c>
      <c r="DS15" s="99">
        <v>2719.87426</v>
      </c>
      <c r="DT15" s="100">
        <v>461.40548000000001</v>
      </c>
      <c r="DU15" s="100">
        <v>461.40548000000001</v>
      </c>
      <c r="DV15" s="101"/>
      <c r="DW15" s="98"/>
      <c r="DX15" s="99"/>
      <c r="DY15" s="100"/>
      <c r="DZ15" s="100"/>
      <c r="EA15" s="100"/>
      <c r="EB15" s="100"/>
      <c r="EC15" s="102">
        <v>6255.3</v>
      </c>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9"/>
      <c r="FD15" s="100"/>
      <c r="FE15" s="100"/>
      <c r="FF15" s="101"/>
      <c r="FG15" s="98"/>
      <c r="FH15" s="98"/>
      <c r="FI15" s="98"/>
      <c r="FJ15" s="98"/>
      <c r="FK15" s="98"/>
      <c r="FL15" s="98"/>
      <c r="FM15" s="98"/>
      <c r="FN15" s="98"/>
      <c r="FO15" s="99"/>
      <c r="FP15" s="100"/>
      <c r="FQ15" s="100"/>
      <c r="FR15" s="101"/>
      <c r="FS15" s="98"/>
      <c r="FT15" s="99"/>
      <c r="FU15" s="101"/>
      <c r="FV15" s="99"/>
      <c r="FW15" s="100"/>
      <c r="FX15" s="100"/>
      <c r="FY15" s="100"/>
      <c r="FZ15" s="101"/>
      <c r="GA15" s="99"/>
      <c r="GB15" s="101"/>
      <c r="GC15" s="99"/>
      <c r="GD15" s="100"/>
      <c r="GE15" s="100"/>
      <c r="GF15" s="101"/>
      <c r="GG15" s="98"/>
      <c r="GH15" s="98"/>
      <c r="GI15" s="98"/>
      <c r="GJ15" s="99"/>
      <c r="GK15" s="100"/>
      <c r="GL15" s="100"/>
      <c r="GM15" s="100"/>
      <c r="GN15" s="101"/>
      <c r="GO15" s="98"/>
      <c r="GP15" s="99"/>
      <c r="GQ15" s="101"/>
      <c r="GR15" s="1"/>
      <c r="GS15" s="98"/>
      <c r="GT15" s="99"/>
      <c r="GU15" s="101"/>
      <c r="GV15" s="98"/>
      <c r="GW15" s="98"/>
      <c r="GX15" s="98"/>
      <c r="GY15" s="98"/>
      <c r="GZ15" s="1"/>
      <c r="HA15" s="98"/>
      <c r="HB15" s="98"/>
      <c r="HC15" s="98"/>
      <c r="HD15" s="98"/>
      <c r="HE15" s="98"/>
      <c r="HF15" s="98"/>
      <c r="HG15" s="98"/>
      <c r="HH15" s="99"/>
      <c r="HI15" s="101"/>
      <c r="HJ15" s="1"/>
      <c r="HK15" s="99">
        <v>2719.87426</v>
      </c>
      <c r="HL15" s="100">
        <v>2658.11571</v>
      </c>
      <c r="HM15" s="101">
        <v>245.94757000000001</v>
      </c>
    </row>
    <row r="16" spans="1:221" x14ac:dyDescent="0.3">
      <c r="A16" s="1"/>
      <c r="B16" s="97" t="s">
        <v>707</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c r="BL16" s="101"/>
      <c r="BM16" s="99">
        <v>167.61232000000001</v>
      </c>
      <c r="BN16" s="100">
        <v>166.56063</v>
      </c>
      <c r="BO16" s="100">
        <v>168.58996999999999</v>
      </c>
      <c r="BP16" s="100"/>
      <c r="BQ16" s="100"/>
      <c r="BR16" s="100"/>
      <c r="BS16" s="100"/>
      <c r="BT16" s="100"/>
      <c r="BU16" s="100"/>
      <c r="BV16" s="100"/>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v>6331.7967399999998</v>
      </c>
      <c r="DA16" s="100"/>
      <c r="DB16" s="101"/>
      <c r="DC16" s="99"/>
      <c r="DD16" s="100"/>
      <c r="DE16" s="100"/>
      <c r="DF16" s="100"/>
      <c r="DG16" s="100"/>
      <c r="DH16" s="100"/>
      <c r="DI16" s="100"/>
      <c r="DJ16" s="100"/>
      <c r="DK16" s="100"/>
      <c r="DL16" s="100"/>
      <c r="DM16" s="100"/>
      <c r="DN16" s="101"/>
      <c r="DO16" s="103"/>
      <c r="DP16" s="104"/>
      <c r="DQ16" s="104"/>
      <c r="DR16" s="105" t="s">
        <v>1298</v>
      </c>
      <c r="DS16" s="99">
        <v>2719.87426</v>
      </c>
      <c r="DT16" s="100">
        <v>461.40548000000001</v>
      </c>
      <c r="DU16" s="100">
        <v>461.40548000000001</v>
      </c>
      <c r="DV16" s="101"/>
      <c r="DW16" s="98"/>
      <c r="DX16" s="99"/>
      <c r="DY16" s="100"/>
      <c r="DZ16" s="100"/>
      <c r="EA16" s="100"/>
      <c r="EB16" s="100"/>
      <c r="EC16" s="102">
        <v>6242.7</v>
      </c>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9"/>
      <c r="FD16" s="100"/>
      <c r="FE16" s="100"/>
      <c r="FF16" s="101"/>
      <c r="FG16" s="98"/>
      <c r="FH16" s="98"/>
      <c r="FI16" s="98"/>
      <c r="FJ16" s="98"/>
      <c r="FK16" s="98"/>
      <c r="FL16" s="98"/>
      <c r="FM16" s="98"/>
      <c r="FN16" s="98"/>
      <c r="FO16" s="99"/>
      <c r="FP16" s="100"/>
      <c r="FQ16" s="100"/>
      <c r="FR16" s="101"/>
      <c r="FS16" s="98"/>
      <c r="FT16" s="99"/>
      <c r="FU16" s="101"/>
      <c r="FV16" s="99"/>
      <c r="FW16" s="100"/>
      <c r="FX16" s="100"/>
      <c r="FY16" s="100"/>
      <c r="FZ16" s="101"/>
      <c r="GA16" s="99"/>
      <c r="GB16" s="101"/>
      <c r="GC16" s="99"/>
      <c r="GD16" s="100"/>
      <c r="GE16" s="100"/>
      <c r="GF16" s="101"/>
      <c r="GG16" s="98"/>
      <c r="GH16" s="98"/>
      <c r="GI16" s="98"/>
      <c r="GJ16" s="99"/>
      <c r="GK16" s="100"/>
      <c r="GL16" s="100"/>
      <c r="GM16" s="100"/>
      <c r="GN16" s="101"/>
      <c r="GO16" s="98"/>
      <c r="GP16" s="99"/>
      <c r="GQ16" s="101"/>
      <c r="GR16" s="1"/>
      <c r="GS16" s="98"/>
      <c r="GT16" s="99"/>
      <c r="GU16" s="101"/>
      <c r="GV16" s="98"/>
      <c r="GW16" s="98"/>
      <c r="GX16" s="98"/>
      <c r="GY16" s="98"/>
      <c r="GZ16" s="1"/>
      <c r="HA16" s="98"/>
      <c r="HB16" s="98"/>
      <c r="HC16" s="98"/>
      <c r="HD16" s="98"/>
      <c r="HE16" s="98"/>
      <c r="HF16" s="98"/>
      <c r="HG16" s="98"/>
      <c r="HH16" s="99"/>
      <c r="HI16" s="101"/>
      <c r="HJ16" s="1"/>
      <c r="HK16" s="99">
        <v>2719.87426</v>
      </c>
      <c r="HL16" s="100">
        <v>2658.11571</v>
      </c>
      <c r="HM16" s="101">
        <v>245.94757000000001</v>
      </c>
    </row>
    <row r="17" spans="1:221" x14ac:dyDescent="0.3">
      <c r="A17" s="1"/>
      <c r="B17" s="97" t="s">
        <v>708</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c r="BL17" s="101"/>
      <c r="BM17" s="99">
        <v>167.61232000000001</v>
      </c>
      <c r="BN17" s="100">
        <v>166.56063</v>
      </c>
      <c r="BO17" s="100">
        <v>168.58996999999999</v>
      </c>
      <c r="BP17" s="100"/>
      <c r="BQ17" s="100"/>
      <c r="BR17" s="100"/>
      <c r="BS17" s="100"/>
      <c r="BT17" s="100"/>
      <c r="BU17" s="100"/>
      <c r="BV17" s="100"/>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v>6539.2204599999995</v>
      </c>
      <c r="DA17" s="100"/>
      <c r="DB17" s="101"/>
      <c r="DC17" s="99"/>
      <c r="DD17" s="100"/>
      <c r="DE17" s="100"/>
      <c r="DF17" s="100"/>
      <c r="DG17" s="100"/>
      <c r="DH17" s="100"/>
      <c r="DI17" s="100"/>
      <c r="DJ17" s="100"/>
      <c r="DK17" s="100"/>
      <c r="DL17" s="100"/>
      <c r="DM17" s="100"/>
      <c r="DN17" s="101"/>
      <c r="DO17" s="103"/>
      <c r="DP17" s="104"/>
      <c r="DQ17" s="104"/>
      <c r="DR17" s="105" t="s">
        <v>1298</v>
      </c>
      <c r="DS17" s="99">
        <v>2719.87426</v>
      </c>
      <c r="DT17" s="100">
        <v>461.40548000000001</v>
      </c>
      <c r="DU17" s="100">
        <v>461.40548000000001</v>
      </c>
      <c r="DV17" s="101"/>
      <c r="DW17" s="98"/>
      <c r="DX17" s="99"/>
      <c r="DY17" s="100"/>
      <c r="DZ17" s="100"/>
      <c r="EA17" s="100"/>
      <c r="EB17" s="100"/>
      <c r="EC17" s="102">
        <v>6449.9</v>
      </c>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9"/>
      <c r="FD17" s="100"/>
      <c r="FE17" s="100"/>
      <c r="FF17" s="101"/>
      <c r="FG17" s="98"/>
      <c r="FH17" s="98"/>
      <c r="FI17" s="98"/>
      <c r="FJ17" s="98"/>
      <c r="FK17" s="98"/>
      <c r="FL17" s="98"/>
      <c r="FM17" s="98"/>
      <c r="FN17" s="98"/>
      <c r="FO17" s="99"/>
      <c r="FP17" s="100"/>
      <c r="FQ17" s="100"/>
      <c r="FR17" s="101"/>
      <c r="FS17" s="98"/>
      <c r="FT17" s="99"/>
      <c r="FU17" s="101"/>
      <c r="FV17" s="99"/>
      <c r="FW17" s="100"/>
      <c r="FX17" s="100"/>
      <c r="FY17" s="100"/>
      <c r="FZ17" s="101"/>
      <c r="GA17" s="99"/>
      <c r="GB17" s="101"/>
      <c r="GC17" s="99"/>
      <c r="GD17" s="100"/>
      <c r="GE17" s="100"/>
      <c r="GF17" s="101"/>
      <c r="GG17" s="98"/>
      <c r="GH17" s="98"/>
      <c r="GI17" s="98"/>
      <c r="GJ17" s="99"/>
      <c r="GK17" s="100"/>
      <c r="GL17" s="100"/>
      <c r="GM17" s="100"/>
      <c r="GN17" s="101"/>
      <c r="GO17" s="98"/>
      <c r="GP17" s="99"/>
      <c r="GQ17" s="101"/>
      <c r="GR17" s="1"/>
      <c r="GS17" s="98"/>
      <c r="GT17" s="99"/>
      <c r="GU17" s="101"/>
      <c r="GV17" s="98"/>
      <c r="GW17" s="98"/>
      <c r="GX17" s="98"/>
      <c r="GY17" s="98"/>
      <c r="GZ17" s="1"/>
      <c r="HA17" s="98"/>
      <c r="HB17" s="98"/>
      <c r="HC17" s="98"/>
      <c r="HD17" s="98"/>
      <c r="HE17" s="98"/>
      <c r="HF17" s="98"/>
      <c r="HG17" s="98"/>
      <c r="HH17" s="99"/>
      <c r="HI17" s="101"/>
      <c r="HJ17" s="1"/>
      <c r="HK17" s="99">
        <v>2719.87426</v>
      </c>
      <c r="HL17" s="100">
        <v>2658.11571</v>
      </c>
      <c r="HM17" s="101">
        <v>245.94757000000001</v>
      </c>
    </row>
    <row r="18" spans="1:221" x14ac:dyDescent="0.3">
      <c r="A18" s="1"/>
      <c r="B18" s="97" t="s">
        <v>709</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c r="BL18" s="101"/>
      <c r="BM18" s="99">
        <v>167.61232000000001</v>
      </c>
      <c r="BN18" s="100">
        <v>166.56063</v>
      </c>
      <c r="BO18" s="100">
        <v>168.58996999999999</v>
      </c>
      <c r="BP18" s="100"/>
      <c r="BQ18" s="100"/>
      <c r="BR18" s="100"/>
      <c r="BS18" s="100"/>
      <c r="BT18" s="100"/>
      <c r="BU18" s="100"/>
      <c r="BV18" s="100"/>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v>6639.3338000000003</v>
      </c>
      <c r="DA18" s="100"/>
      <c r="DB18" s="101"/>
      <c r="DC18" s="99"/>
      <c r="DD18" s="100"/>
      <c r="DE18" s="100"/>
      <c r="DF18" s="100"/>
      <c r="DG18" s="100"/>
      <c r="DH18" s="100"/>
      <c r="DI18" s="100"/>
      <c r="DJ18" s="100"/>
      <c r="DK18" s="100"/>
      <c r="DL18" s="100"/>
      <c r="DM18" s="100"/>
      <c r="DN18" s="101"/>
      <c r="DO18" s="103"/>
      <c r="DP18" s="104"/>
      <c r="DQ18" s="104"/>
      <c r="DR18" s="105" t="s">
        <v>1298</v>
      </c>
      <c r="DS18" s="99">
        <v>2719.87426</v>
      </c>
      <c r="DT18" s="100">
        <v>461.40548000000001</v>
      </c>
      <c r="DU18" s="100">
        <v>461.40548000000001</v>
      </c>
      <c r="DV18" s="101"/>
      <c r="DW18" s="98"/>
      <c r="DX18" s="99"/>
      <c r="DY18" s="100"/>
      <c r="DZ18" s="100"/>
      <c r="EA18" s="100"/>
      <c r="EB18" s="100"/>
      <c r="EC18" s="102">
        <v>6550.2</v>
      </c>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9"/>
      <c r="FD18" s="100"/>
      <c r="FE18" s="100"/>
      <c r="FF18" s="101"/>
      <c r="FG18" s="98"/>
      <c r="FH18" s="98"/>
      <c r="FI18" s="98"/>
      <c r="FJ18" s="98"/>
      <c r="FK18" s="98"/>
      <c r="FL18" s="98"/>
      <c r="FM18" s="98"/>
      <c r="FN18" s="98"/>
      <c r="FO18" s="99"/>
      <c r="FP18" s="100"/>
      <c r="FQ18" s="100"/>
      <c r="FR18" s="101"/>
      <c r="FS18" s="98"/>
      <c r="FT18" s="99"/>
      <c r="FU18" s="101"/>
      <c r="FV18" s="99"/>
      <c r="FW18" s="100"/>
      <c r="FX18" s="100"/>
      <c r="FY18" s="100"/>
      <c r="FZ18" s="101"/>
      <c r="GA18" s="99"/>
      <c r="GB18" s="101"/>
      <c r="GC18" s="99"/>
      <c r="GD18" s="100"/>
      <c r="GE18" s="100"/>
      <c r="GF18" s="101"/>
      <c r="GG18" s="98"/>
      <c r="GH18" s="98"/>
      <c r="GI18" s="98"/>
      <c r="GJ18" s="99"/>
      <c r="GK18" s="100"/>
      <c r="GL18" s="100"/>
      <c r="GM18" s="100"/>
      <c r="GN18" s="101"/>
      <c r="GO18" s="98"/>
      <c r="GP18" s="99"/>
      <c r="GQ18" s="101"/>
      <c r="GR18" s="1"/>
      <c r="GS18" s="98"/>
      <c r="GT18" s="99"/>
      <c r="GU18" s="101"/>
      <c r="GV18" s="98"/>
      <c r="GW18" s="98"/>
      <c r="GX18" s="98"/>
      <c r="GY18" s="98"/>
      <c r="GZ18" s="1"/>
      <c r="HA18" s="98"/>
      <c r="HB18" s="98"/>
      <c r="HC18" s="98"/>
      <c r="HD18" s="98"/>
      <c r="HE18" s="98"/>
      <c r="HF18" s="98"/>
      <c r="HG18" s="98"/>
      <c r="HH18" s="99"/>
      <c r="HI18" s="101"/>
      <c r="HJ18" s="1"/>
      <c r="HK18" s="99">
        <v>2719.87426</v>
      </c>
      <c r="HL18" s="100">
        <v>2658.11571</v>
      </c>
      <c r="HM18" s="101">
        <v>245.94757000000001</v>
      </c>
    </row>
    <row r="19" spans="1:221" x14ac:dyDescent="0.3">
      <c r="A19" s="1"/>
      <c r="B19" s="97" t="s">
        <v>710</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c r="BL19" s="101"/>
      <c r="BM19" s="99">
        <v>167.61232000000001</v>
      </c>
      <c r="BN19" s="100">
        <v>166.56063</v>
      </c>
      <c r="BO19" s="100">
        <v>168.58996999999999</v>
      </c>
      <c r="BP19" s="100"/>
      <c r="BQ19" s="100"/>
      <c r="BR19" s="100"/>
      <c r="BS19" s="100"/>
      <c r="BT19" s="100"/>
      <c r="BU19" s="100"/>
      <c r="BV19" s="100"/>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v>6770.5205800000003</v>
      </c>
      <c r="DA19" s="100"/>
      <c r="DB19" s="101"/>
      <c r="DC19" s="99"/>
      <c r="DD19" s="100"/>
      <c r="DE19" s="100"/>
      <c r="DF19" s="100"/>
      <c r="DG19" s="100"/>
      <c r="DH19" s="100"/>
      <c r="DI19" s="100"/>
      <c r="DJ19" s="100"/>
      <c r="DK19" s="100"/>
      <c r="DL19" s="100"/>
      <c r="DM19" s="100"/>
      <c r="DN19" s="101"/>
      <c r="DO19" s="103"/>
      <c r="DP19" s="104"/>
      <c r="DQ19" s="104"/>
      <c r="DR19" s="105" t="s">
        <v>1298</v>
      </c>
      <c r="DS19" s="99">
        <v>2733.87426</v>
      </c>
      <c r="DT19" s="100">
        <v>461.40548000000001</v>
      </c>
      <c r="DU19" s="100">
        <v>461.40548000000001</v>
      </c>
      <c r="DV19" s="101"/>
      <c r="DW19" s="98"/>
      <c r="DX19" s="99"/>
      <c r="DY19" s="100"/>
      <c r="DZ19" s="100"/>
      <c r="EA19" s="100"/>
      <c r="EB19" s="100"/>
      <c r="EC19" s="102">
        <v>6680.23</v>
      </c>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9"/>
      <c r="FD19" s="100"/>
      <c r="FE19" s="100"/>
      <c r="FF19" s="101"/>
      <c r="FG19" s="98"/>
      <c r="FH19" s="98"/>
      <c r="FI19" s="98"/>
      <c r="FJ19" s="98"/>
      <c r="FK19" s="98">
        <v>14</v>
      </c>
      <c r="FL19" s="98"/>
      <c r="FM19" s="98"/>
      <c r="FN19" s="98"/>
      <c r="FO19" s="99"/>
      <c r="FP19" s="100"/>
      <c r="FQ19" s="100"/>
      <c r="FR19" s="101"/>
      <c r="FS19" s="98"/>
      <c r="FT19" s="99"/>
      <c r="FU19" s="101"/>
      <c r="FV19" s="99"/>
      <c r="FW19" s="100"/>
      <c r="FX19" s="100"/>
      <c r="FY19" s="100"/>
      <c r="FZ19" s="101"/>
      <c r="GA19" s="99"/>
      <c r="GB19" s="101"/>
      <c r="GC19" s="99"/>
      <c r="GD19" s="100"/>
      <c r="GE19" s="100"/>
      <c r="GF19" s="101"/>
      <c r="GG19" s="98"/>
      <c r="GH19" s="98"/>
      <c r="GI19" s="98"/>
      <c r="GJ19" s="99"/>
      <c r="GK19" s="100"/>
      <c r="GL19" s="100"/>
      <c r="GM19" s="100"/>
      <c r="GN19" s="101"/>
      <c r="GO19" s="98"/>
      <c r="GP19" s="99"/>
      <c r="GQ19" s="101"/>
      <c r="GR19" s="1"/>
      <c r="GS19" s="98"/>
      <c r="GT19" s="99"/>
      <c r="GU19" s="101"/>
      <c r="GV19" s="98"/>
      <c r="GW19" s="98"/>
      <c r="GX19" s="98"/>
      <c r="GY19" s="98">
        <v>14</v>
      </c>
      <c r="GZ19" s="1"/>
      <c r="HA19" s="98"/>
      <c r="HB19" s="98"/>
      <c r="HC19" s="98"/>
      <c r="HD19" s="98"/>
      <c r="HE19" s="98"/>
      <c r="HF19" s="98"/>
      <c r="HG19" s="98"/>
      <c r="HH19" s="99"/>
      <c r="HI19" s="101"/>
      <c r="HJ19" s="1"/>
      <c r="HK19" s="99">
        <v>2733.87426</v>
      </c>
      <c r="HL19" s="100">
        <v>2672.11571</v>
      </c>
      <c r="HM19" s="101">
        <v>245.94757000000001</v>
      </c>
    </row>
    <row r="20" spans="1:221" x14ac:dyDescent="0.3">
      <c r="A20" s="1"/>
      <c r="B20" s="97" t="s">
        <v>711</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c r="BL20" s="101"/>
      <c r="BM20" s="99">
        <v>167.61232000000001</v>
      </c>
      <c r="BN20" s="100">
        <v>166.56063</v>
      </c>
      <c r="BO20" s="100">
        <v>168.58996999999999</v>
      </c>
      <c r="BP20" s="100"/>
      <c r="BQ20" s="100"/>
      <c r="BR20" s="100"/>
      <c r="BS20" s="100"/>
      <c r="BT20" s="100"/>
      <c r="BU20" s="100"/>
      <c r="BV20" s="100"/>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v>6771.28305</v>
      </c>
      <c r="DA20" s="100"/>
      <c r="DB20" s="101"/>
      <c r="DC20" s="99"/>
      <c r="DD20" s="100"/>
      <c r="DE20" s="100"/>
      <c r="DF20" s="100"/>
      <c r="DG20" s="100"/>
      <c r="DH20" s="100"/>
      <c r="DI20" s="100"/>
      <c r="DJ20" s="100"/>
      <c r="DK20" s="100"/>
      <c r="DL20" s="100"/>
      <c r="DM20" s="100"/>
      <c r="DN20" s="101"/>
      <c r="DO20" s="103"/>
      <c r="DP20" s="104"/>
      <c r="DQ20" s="104"/>
      <c r="DR20" s="105" t="s">
        <v>1298</v>
      </c>
      <c r="DS20" s="99">
        <v>2719.87426</v>
      </c>
      <c r="DT20" s="100">
        <v>461.40548000000001</v>
      </c>
      <c r="DU20" s="100">
        <v>461.40548000000001</v>
      </c>
      <c r="DV20" s="101"/>
      <c r="DW20" s="98"/>
      <c r="DX20" s="99"/>
      <c r="DY20" s="100"/>
      <c r="DZ20" s="100"/>
      <c r="EA20" s="100"/>
      <c r="EB20" s="100"/>
      <c r="EC20" s="102">
        <v>6676.74</v>
      </c>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9"/>
      <c r="FD20" s="100"/>
      <c r="FE20" s="100"/>
      <c r="FF20" s="101"/>
      <c r="FG20" s="98"/>
      <c r="FH20" s="98"/>
      <c r="FI20" s="98"/>
      <c r="FJ20" s="98"/>
      <c r="FK20" s="98"/>
      <c r="FL20" s="98"/>
      <c r="FM20" s="98"/>
      <c r="FN20" s="98"/>
      <c r="FO20" s="99"/>
      <c r="FP20" s="100"/>
      <c r="FQ20" s="100"/>
      <c r="FR20" s="101"/>
      <c r="FS20" s="98"/>
      <c r="FT20" s="99"/>
      <c r="FU20" s="101"/>
      <c r="FV20" s="99"/>
      <c r="FW20" s="100"/>
      <c r="FX20" s="100"/>
      <c r="FY20" s="100"/>
      <c r="FZ20" s="101"/>
      <c r="GA20" s="99"/>
      <c r="GB20" s="101"/>
      <c r="GC20" s="99"/>
      <c r="GD20" s="100"/>
      <c r="GE20" s="100"/>
      <c r="GF20" s="101"/>
      <c r="GG20" s="98"/>
      <c r="GH20" s="98"/>
      <c r="GI20" s="98"/>
      <c r="GJ20" s="99"/>
      <c r="GK20" s="100"/>
      <c r="GL20" s="100"/>
      <c r="GM20" s="100"/>
      <c r="GN20" s="101"/>
      <c r="GO20" s="98"/>
      <c r="GP20" s="99"/>
      <c r="GQ20" s="101"/>
      <c r="GR20" s="1"/>
      <c r="GS20" s="98"/>
      <c r="GT20" s="99"/>
      <c r="GU20" s="101"/>
      <c r="GV20" s="98"/>
      <c r="GW20" s="98"/>
      <c r="GX20" s="98"/>
      <c r="GY20" s="98"/>
      <c r="GZ20" s="1"/>
      <c r="HA20" s="98"/>
      <c r="HB20" s="98"/>
      <c r="HC20" s="98"/>
      <c r="HD20" s="98"/>
      <c r="HE20" s="98"/>
      <c r="HF20" s="98"/>
      <c r="HG20" s="98"/>
      <c r="HH20" s="99"/>
      <c r="HI20" s="101"/>
      <c r="HJ20" s="1"/>
      <c r="HK20" s="99">
        <v>2719.87426</v>
      </c>
      <c r="HL20" s="100">
        <v>2658.11571</v>
      </c>
      <c r="HM20" s="101">
        <v>245.94757000000001</v>
      </c>
    </row>
    <row r="21" spans="1:221" x14ac:dyDescent="0.3">
      <c r="A21" s="1"/>
      <c r="B21" s="97" t="s">
        <v>712</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c r="BL21" s="101"/>
      <c r="BM21" s="99">
        <v>167.61232000000001</v>
      </c>
      <c r="BN21" s="100">
        <v>166.56063</v>
      </c>
      <c r="BO21" s="100">
        <v>168.58996999999999</v>
      </c>
      <c r="BP21" s="100"/>
      <c r="BQ21" s="100"/>
      <c r="BR21" s="100"/>
      <c r="BS21" s="100"/>
      <c r="BT21" s="100"/>
      <c r="BU21" s="100"/>
      <c r="BV21" s="100"/>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v>6849.8275000000003</v>
      </c>
      <c r="DA21" s="100"/>
      <c r="DB21" s="101"/>
      <c r="DC21" s="99"/>
      <c r="DD21" s="100"/>
      <c r="DE21" s="100"/>
      <c r="DF21" s="100"/>
      <c r="DG21" s="100"/>
      <c r="DH21" s="100"/>
      <c r="DI21" s="100"/>
      <c r="DJ21" s="100"/>
      <c r="DK21" s="100"/>
      <c r="DL21" s="100"/>
      <c r="DM21" s="100"/>
      <c r="DN21" s="101"/>
      <c r="DO21" s="103"/>
      <c r="DP21" s="104"/>
      <c r="DQ21" s="104"/>
      <c r="DR21" s="105" t="s">
        <v>1298</v>
      </c>
      <c r="DS21" s="99">
        <v>2719.87426</v>
      </c>
      <c r="DT21" s="100">
        <v>461.40548000000001</v>
      </c>
      <c r="DU21" s="100">
        <v>461.40548000000001</v>
      </c>
      <c r="DV21" s="101"/>
      <c r="DW21" s="98"/>
      <c r="DX21" s="99"/>
      <c r="DY21" s="100"/>
      <c r="DZ21" s="100"/>
      <c r="EA21" s="100"/>
      <c r="EB21" s="100"/>
      <c r="EC21" s="102">
        <v>6748.86</v>
      </c>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9"/>
      <c r="FD21" s="100"/>
      <c r="FE21" s="100"/>
      <c r="FF21" s="101"/>
      <c r="FG21" s="98"/>
      <c r="FH21" s="98"/>
      <c r="FI21" s="98"/>
      <c r="FJ21" s="98"/>
      <c r="FK21" s="98"/>
      <c r="FL21" s="98"/>
      <c r="FM21" s="98"/>
      <c r="FN21" s="98"/>
      <c r="FO21" s="99"/>
      <c r="FP21" s="100"/>
      <c r="FQ21" s="100"/>
      <c r="FR21" s="101"/>
      <c r="FS21" s="98"/>
      <c r="FT21" s="99"/>
      <c r="FU21" s="101"/>
      <c r="FV21" s="99"/>
      <c r="FW21" s="100"/>
      <c r="FX21" s="100"/>
      <c r="FY21" s="100"/>
      <c r="FZ21" s="101"/>
      <c r="GA21" s="99"/>
      <c r="GB21" s="101"/>
      <c r="GC21" s="99"/>
      <c r="GD21" s="100"/>
      <c r="GE21" s="100"/>
      <c r="GF21" s="101"/>
      <c r="GG21" s="98"/>
      <c r="GH21" s="98"/>
      <c r="GI21" s="98"/>
      <c r="GJ21" s="99"/>
      <c r="GK21" s="100"/>
      <c r="GL21" s="100"/>
      <c r="GM21" s="100"/>
      <c r="GN21" s="101"/>
      <c r="GO21" s="98"/>
      <c r="GP21" s="99"/>
      <c r="GQ21" s="101"/>
      <c r="GR21" s="1"/>
      <c r="GS21" s="98"/>
      <c r="GT21" s="99"/>
      <c r="GU21" s="101"/>
      <c r="GV21" s="98"/>
      <c r="GW21" s="98"/>
      <c r="GX21" s="98"/>
      <c r="GY21" s="98"/>
      <c r="GZ21" s="1"/>
      <c r="HA21" s="98"/>
      <c r="HB21" s="98"/>
      <c r="HC21" s="98"/>
      <c r="HD21" s="98"/>
      <c r="HE21" s="98"/>
      <c r="HF21" s="98"/>
      <c r="HG21" s="98"/>
      <c r="HH21" s="99"/>
      <c r="HI21" s="101"/>
      <c r="HJ21" s="1"/>
      <c r="HK21" s="99">
        <v>2719.87426</v>
      </c>
      <c r="HL21" s="100">
        <v>2658.11571</v>
      </c>
      <c r="HM21" s="101">
        <v>245.94757000000001</v>
      </c>
    </row>
    <row r="22" spans="1:221" x14ac:dyDescent="0.3">
      <c r="A22" s="1"/>
      <c r="B22" s="97" t="s">
        <v>713</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c r="BL22" s="101"/>
      <c r="BM22" s="99">
        <v>167.61232000000001</v>
      </c>
      <c r="BN22" s="100">
        <v>166.56063</v>
      </c>
      <c r="BO22" s="100">
        <v>168.58996999999999</v>
      </c>
      <c r="BP22" s="100"/>
      <c r="BQ22" s="100"/>
      <c r="BR22" s="100"/>
      <c r="BS22" s="100"/>
      <c r="BT22" s="100"/>
      <c r="BU22" s="100"/>
      <c r="BV22" s="100"/>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v>7038.4065899999996</v>
      </c>
      <c r="DA22" s="100"/>
      <c r="DB22" s="101"/>
      <c r="DC22" s="99"/>
      <c r="DD22" s="100"/>
      <c r="DE22" s="100"/>
      <c r="DF22" s="100"/>
      <c r="DG22" s="100"/>
      <c r="DH22" s="100"/>
      <c r="DI22" s="100"/>
      <c r="DJ22" s="100"/>
      <c r="DK22" s="100"/>
      <c r="DL22" s="100"/>
      <c r="DM22" s="100"/>
      <c r="DN22" s="101"/>
      <c r="DO22" s="103"/>
      <c r="DP22" s="104"/>
      <c r="DQ22" s="104"/>
      <c r="DR22" s="105" t="s">
        <v>1299</v>
      </c>
      <c r="DS22" s="99">
        <v>2719.87426</v>
      </c>
      <c r="DT22" s="100">
        <v>461.40548000000001</v>
      </c>
      <c r="DU22" s="100">
        <v>461.40548000000001</v>
      </c>
      <c r="DV22" s="101"/>
      <c r="DW22" s="98"/>
      <c r="DX22" s="99"/>
      <c r="DY22" s="100"/>
      <c r="DZ22" s="100"/>
      <c r="EA22" s="100"/>
      <c r="EB22" s="100"/>
      <c r="EC22" s="102">
        <v>6929.69</v>
      </c>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9"/>
      <c r="FD22" s="100"/>
      <c r="FE22" s="100"/>
      <c r="FF22" s="101"/>
      <c r="FG22" s="98"/>
      <c r="FH22" s="98"/>
      <c r="FI22" s="98"/>
      <c r="FJ22" s="98"/>
      <c r="FK22" s="98"/>
      <c r="FL22" s="98"/>
      <c r="FM22" s="98"/>
      <c r="FN22" s="98"/>
      <c r="FO22" s="99"/>
      <c r="FP22" s="100"/>
      <c r="FQ22" s="100"/>
      <c r="FR22" s="101"/>
      <c r="FS22" s="98"/>
      <c r="FT22" s="99"/>
      <c r="FU22" s="101"/>
      <c r="FV22" s="99"/>
      <c r="FW22" s="100"/>
      <c r="FX22" s="100"/>
      <c r="FY22" s="100"/>
      <c r="FZ22" s="101"/>
      <c r="GA22" s="99"/>
      <c r="GB22" s="101"/>
      <c r="GC22" s="99"/>
      <c r="GD22" s="100"/>
      <c r="GE22" s="100"/>
      <c r="GF22" s="101"/>
      <c r="GG22" s="98"/>
      <c r="GH22" s="98"/>
      <c r="GI22" s="98"/>
      <c r="GJ22" s="99"/>
      <c r="GK22" s="100"/>
      <c r="GL22" s="100"/>
      <c r="GM22" s="100"/>
      <c r="GN22" s="101"/>
      <c r="GO22" s="98"/>
      <c r="GP22" s="99"/>
      <c r="GQ22" s="101"/>
      <c r="GR22" s="1"/>
      <c r="GS22" s="98"/>
      <c r="GT22" s="99"/>
      <c r="GU22" s="101"/>
      <c r="GV22" s="98"/>
      <c r="GW22" s="98"/>
      <c r="GX22" s="98"/>
      <c r="GY22" s="98"/>
      <c r="GZ22" s="1"/>
      <c r="HA22" s="98"/>
      <c r="HB22" s="98"/>
      <c r="HC22" s="98"/>
      <c r="HD22" s="98"/>
      <c r="HE22" s="98"/>
      <c r="HF22" s="98"/>
      <c r="HG22" s="98"/>
      <c r="HH22" s="99"/>
      <c r="HI22" s="101"/>
      <c r="HJ22" s="1"/>
      <c r="HK22" s="99">
        <v>2719.87426</v>
      </c>
      <c r="HL22" s="100">
        <v>2658.11571</v>
      </c>
      <c r="HM22" s="101">
        <v>245.94757000000001</v>
      </c>
    </row>
    <row r="23" spans="1:221" x14ac:dyDescent="0.3">
      <c r="A23" s="1"/>
      <c r="B23" s="97" t="s">
        <v>714</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17.295719999999999</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c r="BL23" s="101"/>
      <c r="BM23" s="99">
        <v>167.61232000000001</v>
      </c>
      <c r="BN23" s="100">
        <v>166.56063</v>
      </c>
      <c r="BO23" s="100">
        <v>168.58996999999999</v>
      </c>
      <c r="BP23" s="100"/>
      <c r="BQ23" s="100"/>
      <c r="BR23" s="100"/>
      <c r="BS23" s="100"/>
      <c r="BT23" s="100"/>
      <c r="BU23" s="100"/>
      <c r="BV23" s="100"/>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v>7156.3407900000002</v>
      </c>
      <c r="DA23" s="100"/>
      <c r="DB23" s="101"/>
      <c r="DC23" s="99"/>
      <c r="DD23" s="100"/>
      <c r="DE23" s="100"/>
      <c r="DF23" s="100"/>
      <c r="DG23" s="100"/>
      <c r="DH23" s="100"/>
      <c r="DI23" s="100"/>
      <c r="DJ23" s="100"/>
      <c r="DK23" s="100"/>
      <c r="DL23" s="100"/>
      <c r="DM23" s="100"/>
      <c r="DN23" s="101"/>
      <c r="DO23" s="103"/>
      <c r="DP23" s="104"/>
      <c r="DQ23" s="104"/>
      <c r="DR23" s="105" t="s">
        <v>1299</v>
      </c>
      <c r="DS23" s="99">
        <v>2714.1093000000001</v>
      </c>
      <c r="DT23" s="100">
        <v>455.64051999999998</v>
      </c>
      <c r="DU23" s="100">
        <v>455.64051999999998</v>
      </c>
      <c r="DV23" s="101"/>
      <c r="DW23" s="98"/>
      <c r="DX23" s="99"/>
      <c r="DY23" s="100"/>
      <c r="DZ23" s="100"/>
      <c r="EA23" s="100"/>
      <c r="EB23" s="100"/>
      <c r="EC23" s="102">
        <v>7047.54</v>
      </c>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9"/>
      <c r="FD23" s="100"/>
      <c r="FE23" s="100"/>
      <c r="FF23" s="101"/>
      <c r="FG23" s="98"/>
      <c r="FH23" s="98"/>
      <c r="FI23" s="98"/>
      <c r="FJ23" s="98"/>
      <c r="FK23" s="98"/>
      <c r="FL23" s="98"/>
      <c r="FM23" s="98"/>
      <c r="FN23" s="98"/>
      <c r="FO23" s="99"/>
      <c r="FP23" s="100"/>
      <c r="FQ23" s="100"/>
      <c r="FR23" s="101"/>
      <c r="FS23" s="98"/>
      <c r="FT23" s="99"/>
      <c r="FU23" s="101"/>
      <c r="FV23" s="99"/>
      <c r="FW23" s="100"/>
      <c r="FX23" s="100"/>
      <c r="FY23" s="100"/>
      <c r="FZ23" s="101"/>
      <c r="GA23" s="99"/>
      <c r="GB23" s="101"/>
      <c r="GC23" s="99"/>
      <c r="GD23" s="100"/>
      <c r="GE23" s="100"/>
      <c r="GF23" s="101"/>
      <c r="GG23" s="98"/>
      <c r="GH23" s="98"/>
      <c r="GI23" s="98"/>
      <c r="GJ23" s="99"/>
      <c r="GK23" s="100"/>
      <c r="GL23" s="100"/>
      <c r="GM23" s="100"/>
      <c r="GN23" s="101"/>
      <c r="GO23" s="98"/>
      <c r="GP23" s="99"/>
      <c r="GQ23" s="101"/>
      <c r="GR23" s="1"/>
      <c r="GS23" s="98"/>
      <c r="GT23" s="99"/>
      <c r="GU23" s="101"/>
      <c r="GV23" s="98"/>
      <c r="GW23" s="98"/>
      <c r="GX23" s="98"/>
      <c r="GY23" s="98"/>
      <c r="GZ23" s="1"/>
      <c r="HA23" s="98"/>
      <c r="HB23" s="98"/>
      <c r="HC23" s="98"/>
      <c r="HD23" s="98"/>
      <c r="HE23" s="98"/>
      <c r="HF23" s="98"/>
      <c r="HG23" s="98"/>
      <c r="HH23" s="99"/>
      <c r="HI23" s="101"/>
      <c r="HJ23" s="1"/>
      <c r="HK23" s="99">
        <v>2714.1093000000001</v>
      </c>
      <c r="HL23" s="100">
        <v>2652.3507500000001</v>
      </c>
      <c r="HM23" s="101">
        <v>253.17014</v>
      </c>
    </row>
    <row r="24" spans="1:221" x14ac:dyDescent="0.3">
      <c r="A24" s="1"/>
      <c r="B24" s="97" t="s">
        <v>715</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17.295719999999999</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c r="BL24" s="101"/>
      <c r="BM24" s="99">
        <v>167.61232000000001</v>
      </c>
      <c r="BN24" s="100">
        <v>166.56063</v>
      </c>
      <c r="BO24" s="100">
        <v>168.58996999999999</v>
      </c>
      <c r="BP24" s="100"/>
      <c r="BQ24" s="100"/>
      <c r="BR24" s="100"/>
      <c r="BS24" s="100"/>
      <c r="BT24" s="100"/>
      <c r="BU24" s="100"/>
      <c r="BV24" s="100"/>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v>7319.9394599999996</v>
      </c>
      <c r="DA24" s="100"/>
      <c r="DB24" s="101"/>
      <c r="DC24" s="99"/>
      <c r="DD24" s="100"/>
      <c r="DE24" s="100"/>
      <c r="DF24" s="100"/>
      <c r="DG24" s="100"/>
      <c r="DH24" s="100"/>
      <c r="DI24" s="100"/>
      <c r="DJ24" s="100"/>
      <c r="DK24" s="100"/>
      <c r="DL24" s="100"/>
      <c r="DM24" s="100"/>
      <c r="DN24" s="101"/>
      <c r="DO24" s="103"/>
      <c r="DP24" s="104"/>
      <c r="DQ24" s="104"/>
      <c r="DR24" s="105" t="s">
        <v>1299</v>
      </c>
      <c r="DS24" s="99">
        <v>2714.1093000000001</v>
      </c>
      <c r="DT24" s="100">
        <v>455.64051999999998</v>
      </c>
      <c r="DU24" s="100">
        <v>455.64051999999998</v>
      </c>
      <c r="DV24" s="101"/>
      <c r="DW24" s="98"/>
      <c r="DX24" s="99"/>
      <c r="DY24" s="100"/>
      <c r="DZ24" s="100"/>
      <c r="EA24" s="100"/>
      <c r="EB24" s="100"/>
      <c r="EC24" s="102">
        <v>7185.01</v>
      </c>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9"/>
      <c r="FD24" s="100"/>
      <c r="FE24" s="100"/>
      <c r="FF24" s="101"/>
      <c r="FG24" s="98"/>
      <c r="FH24" s="98"/>
      <c r="FI24" s="98"/>
      <c r="FJ24" s="98"/>
      <c r="FK24" s="98"/>
      <c r="FL24" s="98"/>
      <c r="FM24" s="98"/>
      <c r="FN24" s="98"/>
      <c r="FO24" s="99"/>
      <c r="FP24" s="100"/>
      <c r="FQ24" s="100"/>
      <c r="FR24" s="101"/>
      <c r="FS24" s="98"/>
      <c r="FT24" s="99"/>
      <c r="FU24" s="101"/>
      <c r="FV24" s="99"/>
      <c r="FW24" s="100"/>
      <c r="FX24" s="100"/>
      <c r="FY24" s="100"/>
      <c r="FZ24" s="101"/>
      <c r="GA24" s="99"/>
      <c r="GB24" s="101"/>
      <c r="GC24" s="99"/>
      <c r="GD24" s="100"/>
      <c r="GE24" s="100"/>
      <c r="GF24" s="101"/>
      <c r="GG24" s="98"/>
      <c r="GH24" s="98"/>
      <c r="GI24" s="98"/>
      <c r="GJ24" s="99"/>
      <c r="GK24" s="100"/>
      <c r="GL24" s="100"/>
      <c r="GM24" s="100"/>
      <c r="GN24" s="101"/>
      <c r="GO24" s="98"/>
      <c r="GP24" s="99"/>
      <c r="GQ24" s="101"/>
      <c r="GR24" s="1"/>
      <c r="GS24" s="98"/>
      <c r="GT24" s="99"/>
      <c r="GU24" s="101"/>
      <c r="GV24" s="98"/>
      <c r="GW24" s="98"/>
      <c r="GX24" s="98"/>
      <c r="GY24" s="98"/>
      <c r="GZ24" s="1"/>
      <c r="HA24" s="98"/>
      <c r="HB24" s="98"/>
      <c r="HC24" s="98"/>
      <c r="HD24" s="98"/>
      <c r="HE24" s="98"/>
      <c r="HF24" s="98"/>
      <c r="HG24" s="98"/>
      <c r="HH24" s="99"/>
      <c r="HI24" s="101"/>
      <c r="HJ24" s="1"/>
      <c r="HK24" s="99">
        <v>2714.1093000000001</v>
      </c>
      <c r="HL24" s="100">
        <v>2652.3507500000001</v>
      </c>
      <c r="HM24" s="101">
        <v>253.17014</v>
      </c>
    </row>
    <row r="25" spans="1:221" x14ac:dyDescent="0.3">
      <c r="A25" s="1"/>
      <c r="B25" s="97" t="s">
        <v>716</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17.295719999999999</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c r="BL25" s="101"/>
      <c r="BM25" s="99">
        <v>167.61232000000001</v>
      </c>
      <c r="BN25" s="100">
        <v>166.56063</v>
      </c>
      <c r="BO25" s="100">
        <v>168.58996999999999</v>
      </c>
      <c r="BP25" s="100"/>
      <c r="BQ25" s="100"/>
      <c r="BR25" s="100"/>
      <c r="BS25" s="100"/>
      <c r="BT25" s="100"/>
      <c r="BU25" s="100"/>
      <c r="BV25" s="100"/>
      <c r="BW25" s="100">
        <v>206.49456000000001</v>
      </c>
      <c r="BX25" s="100">
        <v>206.11548999999999</v>
      </c>
      <c r="BY25" s="100">
        <v>205.99002999999999</v>
      </c>
      <c r="BZ25" s="101"/>
      <c r="CA25" s="99">
        <v>17.41583</v>
      </c>
      <c r="CB25" s="101"/>
      <c r="CC25" s="98"/>
      <c r="CD25" s="99"/>
      <c r="CE25" s="100"/>
      <c r="CF25" s="100"/>
      <c r="CG25" s="100"/>
      <c r="CH25" s="100"/>
      <c r="CI25" s="100">
        <v>118.14735</v>
      </c>
      <c r="CJ25" s="100">
        <v>47.905140000000003</v>
      </c>
      <c r="CK25" s="100"/>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v>7405.0009300000002</v>
      </c>
      <c r="DA25" s="100"/>
      <c r="DB25" s="101"/>
      <c r="DC25" s="99"/>
      <c r="DD25" s="100"/>
      <c r="DE25" s="100"/>
      <c r="DF25" s="100"/>
      <c r="DG25" s="100"/>
      <c r="DH25" s="100"/>
      <c r="DI25" s="100"/>
      <c r="DJ25" s="100"/>
      <c r="DK25" s="100"/>
      <c r="DL25" s="100"/>
      <c r="DM25" s="100"/>
      <c r="DN25" s="101"/>
      <c r="DO25" s="103"/>
      <c r="DP25" s="104"/>
      <c r="DQ25" s="104"/>
      <c r="DR25" s="105" t="s">
        <v>1299</v>
      </c>
      <c r="DS25" s="99">
        <v>2670.0556299999998</v>
      </c>
      <c r="DT25" s="100">
        <v>455.64051999999998</v>
      </c>
      <c r="DU25" s="100">
        <v>455.64051999999998</v>
      </c>
      <c r="DV25" s="101"/>
      <c r="DW25" s="98"/>
      <c r="DX25" s="99"/>
      <c r="DY25" s="100"/>
      <c r="DZ25" s="100"/>
      <c r="EA25" s="100"/>
      <c r="EB25" s="100"/>
      <c r="EC25" s="102">
        <v>7272.4</v>
      </c>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9"/>
      <c r="FD25" s="100"/>
      <c r="FE25" s="100"/>
      <c r="FF25" s="101"/>
      <c r="FG25" s="98"/>
      <c r="FH25" s="98"/>
      <c r="FI25" s="98"/>
      <c r="FJ25" s="98"/>
      <c r="FK25" s="98"/>
      <c r="FL25" s="98"/>
      <c r="FM25" s="98"/>
      <c r="FN25" s="98"/>
      <c r="FO25" s="99"/>
      <c r="FP25" s="100"/>
      <c r="FQ25" s="100"/>
      <c r="FR25" s="101"/>
      <c r="FS25" s="98"/>
      <c r="FT25" s="99"/>
      <c r="FU25" s="101"/>
      <c r="FV25" s="99"/>
      <c r="FW25" s="100"/>
      <c r="FX25" s="100"/>
      <c r="FY25" s="100"/>
      <c r="FZ25" s="101"/>
      <c r="GA25" s="99"/>
      <c r="GB25" s="101"/>
      <c r="GC25" s="99"/>
      <c r="GD25" s="100"/>
      <c r="GE25" s="100"/>
      <c r="GF25" s="101"/>
      <c r="GG25" s="98"/>
      <c r="GH25" s="98"/>
      <c r="GI25" s="98"/>
      <c r="GJ25" s="99"/>
      <c r="GK25" s="100"/>
      <c r="GL25" s="100"/>
      <c r="GM25" s="100"/>
      <c r="GN25" s="101"/>
      <c r="GO25" s="98"/>
      <c r="GP25" s="99"/>
      <c r="GQ25" s="101"/>
      <c r="GR25" s="1"/>
      <c r="GS25" s="98"/>
      <c r="GT25" s="99"/>
      <c r="GU25" s="101"/>
      <c r="GV25" s="98"/>
      <c r="GW25" s="98"/>
      <c r="GX25" s="98"/>
      <c r="GY25" s="98"/>
      <c r="GZ25" s="1"/>
      <c r="HA25" s="98"/>
      <c r="HB25" s="98"/>
      <c r="HC25" s="98"/>
      <c r="HD25" s="98"/>
      <c r="HE25" s="98"/>
      <c r="HF25" s="98"/>
      <c r="HG25" s="98"/>
      <c r="HH25" s="99"/>
      <c r="HI25" s="101"/>
      <c r="HJ25" s="1"/>
      <c r="HK25" s="99">
        <v>2670.0556299999998</v>
      </c>
      <c r="HL25" s="100">
        <v>2608.2970799999998</v>
      </c>
      <c r="HM25" s="101">
        <v>253.17014</v>
      </c>
    </row>
    <row r="26" spans="1:221" x14ac:dyDescent="0.3">
      <c r="A26" s="1"/>
      <c r="B26" s="97" t="s">
        <v>717</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17.295719999999999</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c r="BL26" s="101"/>
      <c r="BM26" s="99">
        <v>167.61232000000001</v>
      </c>
      <c r="BN26" s="100">
        <v>166.56063</v>
      </c>
      <c r="BO26" s="100">
        <v>168.58996999999999</v>
      </c>
      <c r="BP26" s="100"/>
      <c r="BQ26" s="100"/>
      <c r="BR26" s="100"/>
      <c r="BS26" s="100"/>
      <c r="BT26" s="100"/>
      <c r="BU26" s="100"/>
      <c r="BV26" s="100"/>
      <c r="BW26" s="100">
        <v>206.49456000000001</v>
      </c>
      <c r="BX26" s="100">
        <v>206.11548999999999</v>
      </c>
      <c r="BY26" s="100">
        <v>205.99002999999999</v>
      </c>
      <c r="BZ26" s="101"/>
      <c r="CA26" s="99">
        <v>17.41583</v>
      </c>
      <c r="CB26" s="101"/>
      <c r="CC26" s="98"/>
      <c r="CD26" s="99"/>
      <c r="CE26" s="100"/>
      <c r="CF26" s="100"/>
      <c r="CG26" s="100"/>
      <c r="CH26" s="100"/>
      <c r="CI26" s="100">
        <v>118.14735</v>
      </c>
      <c r="CJ26" s="100">
        <v>47.905140000000003</v>
      </c>
      <c r="CK26" s="100"/>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v>7446.1641099999997</v>
      </c>
      <c r="DA26" s="100"/>
      <c r="DB26" s="101"/>
      <c r="DC26" s="99"/>
      <c r="DD26" s="100"/>
      <c r="DE26" s="100"/>
      <c r="DF26" s="100"/>
      <c r="DG26" s="100"/>
      <c r="DH26" s="100"/>
      <c r="DI26" s="100"/>
      <c r="DJ26" s="100"/>
      <c r="DK26" s="100"/>
      <c r="DL26" s="100"/>
      <c r="DM26" s="100"/>
      <c r="DN26" s="101"/>
      <c r="DO26" s="103"/>
      <c r="DP26" s="104"/>
      <c r="DQ26" s="104"/>
      <c r="DR26" s="105" t="s">
        <v>1299</v>
      </c>
      <c r="DS26" s="99">
        <v>2670.0556299999998</v>
      </c>
      <c r="DT26" s="100">
        <v>455.64051999999998</v>
      </c>
      <c r="DU26" s="100">
        <v>455.64051999999998</v>
      </c>
      <c r="DV26" s="101"/>
      <c r="DW26" s="98"/>
      <c r="DX26" s="99"/>
      <c r="DY26" s="100"/>
      <c r="DZ26" s="100"/>
      <c r="EA26" s="100"/>
      <c r="EB26" s="100"/>
      <c r="EC26" s="102">
        <v>7271.21</v>
      </c>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9"/>
      <c r="FD26" s="100"/>
      <c r="FE26" s="100"/>
      <c r="FF26" s="101"/>
      <c r="FG26" s="98"/>
      <c r="FH26" s="98"/>
      <c r="FI26" s="98"/>
      <c r="FJ26" s="98"/>
      <c r="FK26" s="98"/>
      <c r="FL26" s="98"/>
      <c r="FM26" s="98"/>
      <c r="FN26" s="98"/>
      <c r="FO26" s="99"/>
      <c r="FP26" s="100"/>
      <c r="FQ26" s="100"/>
      <c r="FR26" s="101"/>
      <c r="FS26" s="98"/>
      <c r="FT26" s="99"/>
      <c r="FU26" s="101"/>
      <c r="FV26" s="99"/>
      <c r="FW26" s="100"/>
      <c r="FX26" s="100"/>
      <c r="FY26" s="100"/>
      <c r="FZ26" s="101"/>
      <c r="GA26" s="99"/>
      <c r="GB26" s="101"/>
      <c r="GC26" s="99"/>
      <c r="GD26" s="100"/>
      <c r="GE26" s="100"/>
      <c r="GF26" s="101"/>
      <c r="GG26" s="98"/>
      <c r="GH26" s="98"/>
      <c r="GI26" s="98"/>
      <c r="GJ26" s="99"/>
      <c r="GK26" s="100"/>
      <c r="GL26" s="100"/>
      <c r="GM26" s="100"/>
      <c r="GN26" s="101"/>
      <c r="GO26" s="98"/>
      <c r="GP26" s="99"/>
      <c r="GQ26" s="101"/>
      <c r="GR26" s="1"/>
      <c r="GS26" s="98"/>
      <c r="GT26" s="99"/>
      <c r="GU26" s="101"/>
      <c r="GV26" s="98"/>
      <c r="GW26" s="98"/>
      <c r="GX26" s="98"/>
      <c r="GY26" s="98"/>
      <c r="GZ26" s="1"/>
      <c r="HA26" s="98"/>
      <c r="HB26" s="98"/>
      <c r="HC26" s="98"/>
      <c r="HD26" s="98"/>
      <c r="HE26" s="98"/>
      <c r="HF26" s="98"/>
      <c r="HG26" s="98"/>
      <c r="HH26" s="99"/>
      <c r="HI26" s="101"/>
      <c r="HJ26" s="1"/>
      <c r="HK26" s="99">
        <v>2670.0556299999998</v>
      </c>
      <c r="HL26" s="100">
        <v>2608.2970799999998</v>
      </c>
      <c r="HM26" s="101">
        <v>253.17014</v>
      </c>
    </row>
    <row r="27" spans="1:221" x14ac:dyDescent="0.3">
      <c r="A27" s="1"/>
      <c r="B27" s="97" t="s">
        <v>718</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17.295719999999999</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c r="BL27" s="101"/>
      <c r="BM27" s="99">
        <v>167.61232000000001</v>
      </c>
      <c r="BN27" s="100">
        <v>166.56063</v>
      </c>
      <c r="BO27" s="100">
        <v>168.58996999999999</v>
      </c>
      <c r="BP27" s="100"/>
      <c r="BQ27" s="100"/>
      <c r="BR27" s="100"/>
      <c r="BS27" s="100"/>
      <c r="BT27" s="100"/>
      <c r="BU27" s="100"/>
      <c r="BV27" s="100"/>
      <c r="BW27" s="100">
        <v>206.49456000000001</v>
      </c>
      <c r="BX27" s="100">
        <v>206.11548999999999</v>
      </c>
      <c r="BY27" s="100">
        <v>205.99002999999999</v>
      </c>
      <c r="BZ27" s="101"/>
      <c r="CA27" s="99">
        <v>17.41583</v>
      </c>
      <c r="CB27" s="101"/>
      <c r="CC27" s="98"/>
      <c r="CD27" s="99"/>
      <c r="CE27" s="100"/>
      <c r="CF27" s="100"/>
      <c r="CG27" s="100"/>
      <c r="CH27" s="100"/>
      <c r="CI27" s="100">
        <v>118.14735</v>
      </c>
      <c r="CJ27" s="100">
        <v>47.905140000000003</v>
      </c>
      <c r="CK27" s="100"/>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v>7568.7623299999996</v>
      </c>
      <c r="DA27" s="100"/>
      <c r="DB27" s="101"/>
      <c r="DC27" s="99"/>
      <c r="DD27" s="100"/>
      <c r="DE27" s="100"/>
      <c r="DF27" s="100"/>
      <c r="DG27" s="100"/>
      <c r="DH27" s="100"/>
      <c r="DI27" s="100"/>
      <c r="DJ27" s="100"/>
      <c r="DK27" s="100"/>
      <c r="DL27" s="100"/>
      <c r="DM27" s="100"/>
      <c r="DN27" s="101"/>
      <c r="DO27" s="103"/>
      <c r="DP27" s="104"/>
      <c r="DQ27" s="104"/>
      <c r="DR27" s="105" t="s">
        <v>1299</v>
      </c>
      <c r="DS27" s="99">
        <v>2670.0556299999998</v>
      </c>
      <c r="DT27" s="100">
        <v>455.64051999999998</v>
      </c>
      <c r="DU27" s="100">
        <v>455.64051999999998</v>
      </c>
      <c r="DV27" s="101"/>
      <c r="DW27" s="98"/>
      <c r="DX27" s="99"/>
      <c r="DY27" s="100"/>
      <c r="DZ27" s="100"/>
      <c r="EA27" s="100"/>
      <c r="EB27" s="100"/>
      <c r="EC27" s="102">
        <v>7393.61</v>
      </c>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9"/>
      <c r="FD27" s="100"/>
      <c r="FE27" s="100"/>
      <c r="FF27" s="101"/>
      <c r="FG27" s="98"/>
      <c r="FH27" s="98"/>
      <c r="FI27" s="98"/>
      <c r="FJ27" s="98"/>
      <c r="FK27" s="98"/>
      <c r="FL27" s="98"/>
      <c r="FM27" s="98"/>
      <c r="FN27" s="98"/>
      <c r="FO27" s="99"/>
      <c r="FP27" s="100"/>
      <c r="FQ27" s="100"/>
      <c r="FR27" s="101"/>
      <c r="FS27" s="98"/>
      <c r="FT27" s="99"/>
      <c r="FU27" s="101"/>
      <c r="FV27" s="99"/>
      <c r="FW27" s="100"/>
      <c r="FX27" s="100"/>
      <c r="FY27" s="100"/>
      <c r="FZ27" s="101"/>
      <c r="GA27" s="99"/>
      <c r="GB27" s="101"/>
      <c r="GC27" s="99"/>
      <c r="GD27" s="100"/>
      <c r="GE27" s="100"/>
      <c r="GF27" s="101"/>
      <c r="GG27" s="98"/>
      <c r="GH27" s="98"/>
      <c r="GI27" s="98"/>
      <c r="GJ27" s="99"/>
      <c r="GK27" s="100"/>
      <c r="GL27" s="100"/>
      <c r="GM27" s="100"/>
      <c r="GN27" s="101"/>
      <c r="GO27" s="98"/>
      <c r="GP27" s="99"/>
      <c r="GQ27" s="101"/>
      <c r="GR27" s="1"/>
      <c r="GS27" s="98"/>
      <c r="GT27" s="99"/>
      <c r="GU27" s="101"/>
      <c r="GV27" s="98"/>
      <c r="GW27" s="98"/>
      <c r="GX27" s="98"/>
      <c r="GY27" s="98"/>
      <c r="GZ27" s="1"/>
      <c r="HA27" s="98"/>
      <c r="HB27" s="98"/>
      <c r="HC27" s="98"/>
      <c r="HD27" s="98"/>
      <c r="HE27" s="98"/>
      <c r="HF27" s="98"/>
      <c r="HG27" s="98"/>
      <c r="HH27" s="99"/>
      <c r="HI27" s="101"/>
      <c r="HJ27" s="1"/>
      <c r="HK27" s="99">
        <v>2670.0556299999998</v>
      </c>
      <c r="HL27" s="100">
        <v>2608.2970799999998</v>
      </c>
      <c r="HM27" s="101">
        <v>253.17014</v>
      </c>
    </row>
    <row r="28" spans="1:221" x14ac:dyDescent="0.3">
      <c r="A28" s="1"/>
      <c r="B28" s="97" t="s">
        <v>719</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17.295719999999999</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c r="BL28" s="101"/>
      <c r="BM28" s="99">
        <v>167.61232000000001</v>
      </c>
      <c r="BN28" s="100">
        <v>166.56063</v>
      </c>
      <c r="BO28" s="100">
        <v>168.58996999999999</v>
      </c>
      <c r="BP28" s="100"/>
      <c r="BQ28" s="100"/>
      <c r="BR28" s="100"/>
      <c r="BS28" s="100"/>
      <c r="BT28" s="100"/>
      <c r="BU28" s="100"/>
      <c r="BV28" s="100"/>
      <c r="BW28" s="100">
        <v>206.49456000000001</v>
      </c>
      <c r="BX28" s="100">
        <v>206.11548999999999</v>
      </c>
      <c r="BY28" s="100">
        <v>205.99002999999999</v>
      </c>
      <c r="BZ28" s="101"/>
      <c r="CA28" s="99">
        <v>17.41583</v>
      </c>
      <c r="CB28" s="101"/>
      <c r="CC28" s="98"/>
      <c r="CD28" s="99"/>
      <c r="CE28" s="100"/>
      <c r="CF28" s="100"/>
      <c r="CG28" s="100"/>
      <c r="CH28" s="100"/>
      <c r="CI28" s="100">
        <v>118.14735</v>
      </c>
      <c r="CJ28" s="100">
        <v>47.905140000000003</v>
      </c>
      <c r="CK28" s="100"/>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v>7608.02657</v>
      </c>
      <c r="DA28" s="100"/>
      <c r="DB28" s="101"/>
      <c r="DC28" s="99"/>
      <c r="DD28" s="100"/>
      <c r="DE28" s="100"/>
      <c r="DF28" s="100"/>
      <c r="DG28" s="100"/>
      <c r="DH28" s="100"/>
      <c r="DI28" s="100"/>
      <c r="DJ28" s="100"/>
      <c r="DK28" s="100"/>
      <c r="DL28" s="100"/>
      <c r="DM28" s="100"/>
      <c r="DN28" s="101"/>
      <c r="DO28" s="103"/>
      <c r="DP28" s="104"/>
      <c r="DQ28" s="104"/>
      <c r="DR28" s="105" t="s">
        <v>1299</v>
      </c>
      <c r="DS28" s="99">
        <v>2670.0556299999998</v>
      </c>
      <c r="DT28" s="100">
        <v>455.64051999999998</v>
      </c>
      <c r="DU28" s="100">
        <v>455.64051999999998</v>
      </c>
      <c r="DV28" s="101"/>
      <c r="DW28" s="98"/>
      <c r="DX28" s="99"/>
      <c r="DY28" s="100"/>
      <c r="DZ28" s="100"/>
      <c r="EA28" s="100"/>
      <c r="EB28" s="100"/>
      <c r="EC28" s="102">
        <v>7426.4</v>
      </c>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9"/>
      <c r="FD28" s="100"/>
      <c r="FE28" s="100"/>
      <c r="FF28" s="101"/>
      <c r="FG28" s="98"/>
      <c r="FH28" s="98"/>
      <c r="FI28" s="98"/>
      <c r="FJ28" s="98"/>
      <c r="FK28" s="98"/>
      <c r="FL28" s="98"/>
      <c r="FM28" s="98"/>
      <c r="FN28" s="98"/>
      <c r="FO28" s="99"/>
      <c r="FP28" s="100"/>
      <c r="FQ28" s="100"/>
      <c r="FR28" s="101"/>
      <c r="FS28" s="98"/>
      <c r="FT28" s="99"/>
      <c r="FU28" s="101"/>
      <c r="FV28" s="99"/>
      <c r="FW28" s="100"/>
      <c r="FX28" s="100"/>
      <c r="FY28" s="100"/>
      <c r="FZ28" s="101"/>
      <c r="GA28" s="99"/>
      <c r="GB28" s="101"/>
      <c r="GC28" s="99"/>
      <c r="GD28" s="100"/>
      <c r="GE28" s="100"/>
      <c r="GF28" s="101"/>
      <c r="GG28" s="98"/>
      <c r="GH28" s="98"/>
      <c r="GI28" s="98"/>
      <c r="GJ28" s="99"/>
      <c r="GK28" s="100"/>
      <c r="GL28" s="100"/>
      <c r="GM28" s="100"/>
      <c r="GN28" s="101"/>
      <c r="GO28" s="98"/>
      <c r="GP28" s="99"/>
      <c r="GQ28" s="101"/>
      <c r="GR28" s="1"/>
      <c r="GS28" s="98"/>
      <c r="GT28" s="99"/>
      <c r="GU28" s="101"/>
      <c r="GV28" s="98"/>
      <c r="GW28" s="98"/>
      <c r="GX28" s="98"/>
      <c r="GY28" s="98"/>
      <c r="GZ28" s="1"/>
      <c r="HA28" s="98"/>
      <c r="HB28" s="98"/>
      <c r="HC28" s="98"/>
      <c r="HD28" s="98"/>
      <c r="HE28" s="98"/>
      <c r="HF28" s="98"/>
      <c r="HG28" s="98"/>
      <c r="HH28" s="99"/>
      <c r="HI28" s="101"/>
      <c r="HJ28" s="1"/>
      <c r="HK28" s="99">
        <v>2670.0556299999998</v>
      </c>
      <c r="HL28" s="100">
        <v>2608.2970799999998</v>
      </c>
      <c r="HM28" s="101">
        <v>253.17014</v>
      </c>
    </row>
    <row r="29" spans="1:221" x14ac:dyDescent="0.3">
      <c r="A29" s="1"/>
      <c r="B29" s="97" t="s">
        <v>720</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17.295719999999999</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c r="BL29" s="101"/>
      <c r="BM29" s="99">
        <v>167.61232000000001</v>
      </c>
      <c r="BN29" s="100">
        <v>166.56063</v>
      </c>
      <c r="BO29" s="100">
        <v>168.58996999999999</v>
      </c>
      <c r="BP29" s="100"/>
      <c r="BQ29" s="100"/>
      <c r="BR29" s="100"/>
      <c r="BS29" s="100"/>
      <c r="BT29" s="100"/>
      <c r="BU29" s="100"/>
      <c r="BV29" s="100"/>
      <c r="BW29" s="100">
        <v>206.49456000000001</v>
      </c>
      <c r="BX29" s="100">
        <v>206.11548999999999</v>
      </c>
      <c r="BY29" s="100">
        <v>205.99002999999999</v>
      </c>
      <c r="BZ29" s="101"/>
      <c r="CA29" s="99">
        <v>17.41583</v>
      </c>
      <c r="CB29" s="101"/>
      <c r="CC29" s="98"/>
      <c r="CD29" s="99"/>
      <c r="CE29" s="100"/>
      <c r="CF29" s="100"/>
      <c r="CG29" s="100"/>
      <c r="CH29" s="100"/>
      <c r="CI29" s="100">
        <v>118.14735</v>
      </c>
      <c r="CJ29" s="100">
        <v>47.905140000000003</v>
      </c>
      <c r="CK29" s="100"/>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v>7597.4152800000002</v>
      </c>
      <c r="DA29" s="100"/>
      <c r="DB29" s="101"/>
      <c r="DC29" s="99"/>
      <c r="DD29" s="100"/>
      <c r="DE29" s="100"/>
      <c r="DF29" s="100"/>
      <c r="DG29" s="100"/>
      <c r="DH29" s="100"/>
      <c r="DI29" s="100"/>
      <c r="DJ29" s="100"/>
      <c r="DK29" s="100"/>
      <c r="DL29" s="100"/>
      <c r="DM29" s="100"/>
      <c r="DN29" s="101"/>
      <c r="DO29" s="103"/>
      <c r="DP29" s="104"/>
      <c r="DQ29" s="104"/>
      <c r="DR29" s="105" t="s">
        <v>1299</v>
      </c>
      <c r="DS29" s="99">
        <v>2670.0556299999998</v>
      </c>
      <c r="DT29" s="100">
        <v>455.64051999999998</v>
      </c>
      <c r="DU29" s="100">
        <v>455.64051999999998</v>
      </c>
      <c r="DV29" s="101"/>
      <c r="DW29" s="98"/>
      <c r="DX29" s="99"/>
      <c r="DY29" s="100"/>
      <c r="DZ29" s="100"/>
      <c r="EA29" s="100"/>
      <c r="EB29" s="100"/>
      <c r="EC29" s="102">
        <v>7398.33</v>
      </c>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9"/>
      <c r="FD29" s="100"/>
      <c r="FE29" s="100"/>
      <c r="FF29" s="101"/>
      <c r="FG29" s="98"/>
      <c r="FH29" s="98"/>
      <c r="FI29" s="98"/>
      <c r="FJ29" s="98"/>
      <c r="FK29" s="98"/>
      <c r="FL29" s="98"/>
      <c r="FM29" s="98"/>
      <c r="FN29" s="98"/>
      <c r="FO29" s="99"/>
      <c r="FP29" s="100"/>
      <c r="FQ29" s="100"/>
      <c r="FR29" s="101"/>
      <c r="FS29" s="98"/>
      <c r="FT29" s="99"/>
      <c r="FU29" s="101"/>
      <c r="FV29" s="99"/>
      <c r="FW29" s="100"/>
      <c r="FX29" s="100"/>
      <c r="FY29" s="100"/>
      <c r="FZ29" s="101"/>
      <c r="GA29" s="99"/>
      <c r="GB29" s="101"/>
      <c r="GC29" s="99"/>
      <c r="GD29" s="100"/>
      <c r="GE29" s="100"/>
      <c r="GF29" s="101"/>
      <c r="GG29" s="98"/>
      <c r="GH29" s="98"/>
      <c r="GI29" s="98"/>
      <c r="GJ29" s="99"/>
      <c r="GK29" s="100"/>
      <c r="GL29" s="100"/>
      <c r="GM29" s="100"/>
      <c r="GN29" s="101"/>
      <c r="GO29" s="98"/>
      <c r="GP29" s="99"/>
      <c r="GQ29" s="101"/>
      <c r="GR29" s="1"/>
      <c r="GS29" s="98"/>
      <c r="GT29" s="99"/>
      <c r="GU29" s="101"/>
      <c r="GV29" s="98"/>
      <c r="GW29" s="98"/>
      <c r="GX29" s="98"/>
      <c r="GY29" s="98"/>
      <c r="GZ29" s="1"/>
      <c r="HA29" s="98"/>
      <c r="HB29" s="98"/>
      <c r="HC29" s="98"/>
      <c r="HD29" s="98"/>
      <c r="HE29" s="98"/>
      <c r="HF29" s="98"/>
      <c r="HG29" s="98"/>
      <c r="HH29" s="99"/>
      <c r="HI29" s="101"/>
      <c r="HJ29" s="1"/>
      <c r="HK29" s="99">
        <v>2670.0556299999998</v>
      </c>
      <c r="HL29" s="100">
        <v>2608.2970799999998</v>
      </c>
      <c r="HM29" s="101">
        <v>253.17014</v>
      </c>
    </row>
    <row r="30" spans="1:221" x14ac:dyDescent="0.3">
      <c r="A30" s="1"/>
      <c r="B30" s="97" t="s">
        <v>721</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c r="BL30" s="101"/>
      <c r="BM30" s="99">
        <v>167.61232000000001</v>
      </c>
      <c r="BN30" s="100">
        <v>166.56063</v>
      </c>
      <c r="BO30" s="100">
        <v>168.58996999999999</v>
      </c>
      <c r="BP30" s="100"/>
      <c r="BQ30" s="100"/>
      <c r="BR30" s="100"/>
      <c r="BS30" s="100"/>
      <c r="BT30" s="100"/>
      <c r="BU30" s="100"/>
      <c r="BV30" s="100"/>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v>7508.03</v>
      </c>
      <c r="DA30" s="100"/>
      <c r="DB30" s="101"/>
      <c r="DC30" s="99"/>
      <c r="DD30" s="100"/>
      <c r="DE30" s="100"/>
      <c r="DF30" s="100"/>
      <c r="DG30" s="100"/>
      <c r="DH30" s="100"/>
      <c r="DI30" s="100"/>
      <c r="DJ30" s="100"/>
      <c r="DK30" s="100"/>
      <c r="DL30" s="100"/>
      <c r="DM30" s="100"/>
      <c r="DN30" s="101"/>
      <c r="DO30" s="103"/>
      <c r="DP30" s="104"/>
      <c r="DQ30" s="104"/>
      <c r="DR30" s="105" t="s">
        <v>1299</v>
      </c>
      <c r="DS30" s="99">
        <v>2719.87426</v>
      </c>
      <c r="DT30" s="100">
        <v>461.40548000000001</v>
      </c>
      <c r="DU30" s="100">
        <v>461.40548000000001</v>
      </c>
      <c r="DV30" s="101"/>
      <c r="DW30" s="98"/>
      <c r="DX30" s="99"/>
      <c r="DY30" s="100"/>
      <c r="DZ30" s="100"/>
      <c r="EA30" s="100"/>
      <c r="EB30" s="100"/>
      <c r="EC30" s="102">
        <v>7270.2</v>
      </c>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9"/>
      <c r="FD30" s="100"/>
      <c r="FE30" s="100"/>
      <c r="FF30" s="101"/>
      <c r="FG30" s="98"/>
      <c r="FH30" s="98"/>
      <c r="FI30" s="98"/>
      <c r="FJ30" s="98"/>
      <c r="FK30" s="98"/>
      <c r="FL30" s="98"/>
      <c r="FM30" s="98"/>
      <c r="FN30" s="98"/>
      <c r="FO30" s="99"/>
      <c r="FP30" s="100"/>
      <c r="FQ30" s="100"/>
      <c r="FR30" s="101"/>
      <c r="FS30" s="98"/>
      <c r="FT30" s="99"/>
      <c r="FU30" s="101"/>
      <c r="FV30" s="99"/>
      <c r="FW30" s="100"/>
      <c r="FX30" s="100"/>
      <c r="FY30" s="100"/>
      <c r="FZ30" s="101"/>
      <c r="GA30" s="99"/>
      <c r="GB30" s="101"/>
      <c r="GC30" s="99"/>
      <c r="GD30" s="100"/>
      <c r="GE30" s="100"/>
      <c r="GF30" s="101"/>
      <c r="GG30" s="98"/>
      <c r="GH30" s="98"/>
      <c r="GI30" s="98"/>
      <c r="GJ30" s="99"/>
      <c r="GK30" s="100"/>
      <c r="GL30" s="100"/>
      <c r="GM30" s="100"/>
      <c r="GN30" s="101"/>
      <c r="GO30" s="98"/>
      <c r="GP30" s="99"/>
      <c r="GQ30" s="101"/>
      <c r="GR30" s="1"/>
      <c r="GS30" s="98"/>
      <c r="GT30" s="99"/>
      <c r="GU30" s="101"/>
      <c r="GV30" s="98"/>
      <c r="GW30" s="98"/>
      <c r="GX30" s="98"/>
      <c r="GY30" s="98"/>
      <c r="GZ30" s="1"/>
      <c r="HA30" s="98"/>
      <c r="HB30" s="98"/>
      <c r="HC30" s="98"/>
      <c r="HD30" s="98"/>
      <c r="HE30" s="98"/>
      <c r="HF30" s="98"/>
      <c r="HG30" s="98"/>
      <c r="HH30" s="99"/>
      <c r="HI30" s="101"/>
      <c r="HJ30" s="1"/>
      <c r="HK30" s="99">
        <v>2719.87426</v>
      </c>
      <c r="HL30" s="100">
        <v>2658.11571</v>
      </c>
      <c r="HM30" s="101">
        <v>247.40518</v>
      </c>
    </row>
    <row r="31" spans="1:221" x14ac:dyDescent="0.3">
      <c r="A31" s="1"/>
      <c r="B31" s="97" t="s">
        <v>722</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c r="BL31" s="101"/>
      <c r="BM31" s="99">
        <v>167.61232000000001</v>
      </c>
      <c r="BN31" s="100">
        <v>166.56063</v>
      </c>
      <c r="BO31" s="100">
        <v>168.58996999999999</v>
      </c>
      <c r="BP31" s="100"/>
      <c r="BQ31" s="100"/>
      <c r="BR31" s="100"/>
      <c r="BS31" s="100"/>
      <c r="BT31" s="100"/>
      <c r="BU31" s="100"/>
      <c r="BV31" s="100"/>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v>7415.23218</v>
      </c>
      <c r="DA31" s="100"/>
      <c r="DB31" s="101"/>
      <c r="DC31" s="99"/>
      <c r="DD31" s="100"/>
      <c r="DE31" s="100"/>
      <c r="DF31" s="100"/>
      <c r="DG31" s="100"/>
      <c r="DH31" s="100"/>
      <c r="DI31" s="100"/>
      <c r="DJ31" s="100"/>
      <c r="DK31" s="100"/>
      <c r="DL31" s="100"/>
      <c r="DM31" s="100"/>
      <c r="DN31" s="101"/>
      <c r="DO31" s="103"/>
      <c r="DP31" s="104"/>
      <c r="DQ31" s="104"/>
      <c r="DR31" s="105" t="s">
        <v>1299</v>
      </c>
      <c r="DS31" s="99">
        <v>2719.87426</v>
      </c>
      <c r="DT31" s="100">
        <v>461.40548000000001</v>
      </c>
      <c r="DU31" s="100">
        <v>461.40548000000001</v>
      </c>
      <c r="DV31" s="101"/>
      <c r="DW31" s="98"/>
      <c r="DX31" s="99"/>
      <c r="DY31" s="100"/>
      <c r="DZ31" s="100"/>
      <c r="EA31" s="100"/>
      <c r="EB31" s="100"/>
      <c r="EC31" s="102">
        <v>7166.64</v>
      </c>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9"/>
      <c r="FD31" s="100"/>
      <c r="FE31" s="100"/>
      <c r="FF31" s="101"/>
      <c r="FG31" s="98"/>
      <c r="FH31" s="98"/>
      <c r="FI31" s="98"/>
      <c r="FJ31" s="98"/>
      <c r="FK31" s="98"/>
      <c r="FL31" s="98"/>
      <c r="FM31" s="98"/>
      <c r="FN31" s="98"/>
      <c r="FO31" s="99"/>
      <c r="FP31" s="100"/>
      <c r="FQ31" s="100"/>
      <c r="FR31" s="101"/>
      <c r="FS31" s="98"/>
      <c r="FT31" s="99"/>
      <c r="FU31" s="101"/>
      <c r="FV31" s="99"/>
      <c r="FW31" s="100"/>
      <c r="FX31" s="100"/>
      <c r="FY31" s="100"/>
      <c r="FZ31" s="101"/>
      <c r="GA31" s="99"/>
      <c r="GB31" s="101"/>
      <c r="GC31" s="99"/>
      <c r="GD31" s="100"/>
      <c r="GE31" s="100"/>
      <c r="GF31" s="101"/>
      <c r="GG31" s="98"/>
      <c r="GH31" s="98"/>
      <c r="GI31" s="98"/>
      <c r="GJ31" s="99"/>
      <c r="GK31" s="100"/>
      <c r="GL31" s="100"/>
      <c r="GM31" s="100"/>
      <c r="GN31" s="101"/>
      <c r="GO31" s="98"/>
      <c r="GP31" s="99"/>
      <c r="GQ31" s="101"/>
      <c r="GR31" s="1"/>
      <c r="GS31" s="98"/>
      <c r="GT31" s="99"/>
      <c r="GU31" s="101"/>
      <c r="GV31" s="98"/>
      <c r="GW31" s="98"/>
      <c r="GX31" s="98"/>
      <c r="GY31" s="98"/>
      <c r="GZ31" s="1"/>
      <c r="HA31" s="98"/>
      <c r="HB31" s="98"/>
      <c r="HC31" s="98"/>
      <c r="HD31" s="98"/>
      <c r="HE31" s="98"/>
      <c r="HF31" s="98"/>
      <c r="HG31" s="98"/>
      <c r="HH31" s="99"/>
      <c r="HI31" s="101"/>
      <c r="HJ31" s="1"/>
      <c r="HK31" s="99">
        <v>2719.87426</v>
      </c>
      <c r="HL31" s="100">
        <v>2658.11571</v>
      </c>
      <c r="HM31" s="101">
        <v>247.40518</v>
      </c>
    </row>
    <row r="32" spans="1:221" x14ac:dyDescent="0.3">
      <c r="A32" s="1"/>
      <c r="B32" s="97" t="s">
        <v>723</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c r="BL32" s="101"/>
      <c r="BM32" s="99">
        <v>167.61232000000001</v>
      </c>
      <c r="BN32" s="100">
        <v>166.56063</v>
      </c>
      <c r="BO32" s="100">
        <v>168.58996999999999</v>
      </c>
      <c r="BP32" s="100"/>
      <c r="BQ32" s="100"/>
      <c r="BR32" s="100"/>
      <c r="BS32" s="100"/>
      <c r="BT32" s="100"/>
      <c r="BU32" s="100"/>
      <c r="BV32" s="100"/>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v>7348.5253400000001</v>
      </c>
      <c r="DA32" s="100"/>
      <c r="DB32" s="101"/>
      <c r="DC32" s="99"/>
      <c r="DD32" s="100"/>
      <c r="DE32" s="100"/>
      <c r="DF32" s="100"/>
      <c r="DG32" s="100"/>
      <c r="DH32" s="100"/>
      <c r="DI32" s="100"/>
      <c r="DJ32" s="100"/>
      <c r="DK32" s="100"/>
      <c r="DL32" s="100"/>
      <c r="DM32" s="100"/>
      <c r="DN32" s="101"/>
      <c r="DO32" s="103"/>
      <c r="DP32" s="104"/>
      <c r="DQ32" s="104"/>
      <c r="DR32" s="105" t="s">
        <v>1299</v>
      </c>
      <c r="DS32" s="99">
        <v>2719.87426</v>
      </c>
      <c r="DT32" s="100">
        <v>461.40548000000001</v>
      </c>
      <c r="DU32" s="100">
        <v>461.40548000000001</v>
      </c>
      <c r="DV32" s="101"/>
      <c r="DW32" s="98"/>
      <c r="DX32" s="99"/>
      <c r="DY32" s="100"/>
      <c r="DZ32" s="100"/>
      <c r="EA32" s="100"/>
      <c r="EB32" s="100"/>
      <c r="EC32" s="102">
        <v>7079.33</v>
      </c>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9"/>
      <c r="FD32" s="100"/>
      <c r="FE32" s="100"/>
      <c r="FF32" s="101"/>
      <c r="FG32" s="98"/>
      <c r="FH32" s="98"/>
      <c r="FI32" s="98"/>
      <c r="FJ32" s="98"/>
      <c r="FK32" s="98"/>
      <c r="FL32" s="98"/>
      <c r="FM32" s="98"/>
      <c r="FN32" s="98"/>
      <c r="FO32" s="99"/>
      <c r="FP32" s="100"/>
      <c r="FQ32" s="100"/>
      <c r="FR32" s="101"/>
      <c r="FS32" s="98"/>
      <c r="FT32" s="99"/>
      <c r="FU32" s="101"/>
      <c r="FV32" s="99"/>
      <c r="FW32" s="100"/>
      <c r="FX32" s="100"/>
      <c r="FY32" s="100"/>
      <c r="FZ32" s="101"/>
      <c r="GA32" s="99"/>
      <c r="GB32" s="101"/>
      <c r="GC32" s="99"/>
      <c r="GD32" s="100"/>
      <c r="GE32" s="100"/>
      <c r="GF32" s="101"/>
      <c r="GG32" s="98"/>
      <c r="GH32" s="98"/>
      <c r="GI32" s="98"/>
      <c r="GJ32" s="99"/>
      <c r="GK32" s="100"/>
      <c r="GL32" s="100"/>
      <c r="GM32" s="100"/>
      <c r="GN32" s="101"/>
      <c r="GO32" s="98"/>
      <c r="GP32" s="99"/>
      <c r="GQ32" s="101"/>
      <c r="GR32" s="1"/>
      <c r="GS32" s="98"/>
      <c r="GT32" s="99"/>
      <c r="GU32" s="101"/>
      <c r="GV32" s="98"/>
      <c r="GW32" s="98"/>
      <c r="GX32" s="98"/>
      <c r="GY32" s="98"/>
      <c r="GZ32" s="1"/>
      <c r="HA32" s="98"/>
      <c r="HB32" s="98"/>
      <c r="HC32" s="98"/>
      <c r="HD32" s="98"/>
      <c r="HE32" s="98"/>
      <c r="HF32" s="98"/>
      <c r="HG32" s="98"/>
      <c r="HH32" s="99"/>
      <c r="HI32" s="101"/>
      <c r="HJ32" s="1"/>
      <c r="HK32" s="99">
        <v>2719.87426</v>
      </c>
      <c r="HL32" s="100">
        <v>2658.11571</v>
      </c>
      <c r="HM32" s="101">
        <v>247.40518</v>
      </c>
    </row>
    <row r="33" spans="1:221" x14ac:dyDescent="0.3">
      <c r="A33" s="1"/>
      <c r="B33" s="97" t="s">
        <v>724</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c r="BL33" s="101"/>
      <c r="BM33" s="99">
        <v>167.61232000000001</v>
      </c>
      <c r="BN33" s="100">
        <v>166.56063</v>
      </c>
      <c r="BO33" s="100">
        <v>168.58996999999999</v>
      </c>
      <c r="BP33" s="100"/>
      <c r="BQ33" s="100"/>
      <c r="BR33" s="100"/>
      <c r="BS33" s="100"/>
      <c r="BT33" s="100"/>
      <c r="BU33" s="100"/>
      <c r="BV33" s="100"/>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v>7333.6271500000003</v>
      </c>
      <c r="DA33" s="100"/>
      <c r="DB33" s="101"/>
      <c r="DC33" s="99"/>
      <c r="DD33" s="100"/>
      <c r="DE33" s="100"/>
      <c r="DF33" s="100"/>
      <c r="DG33" s="100"/>
      <c r="DH33" s="100"/>
      <c r="DI33" s="100"/>
      <c r="DJ33" s="100"/>
      <c r="DK33" s="100"/>
      <c r="DL33" s="100"/>
      <c r="DM33" s="100"/>
      <c r="DN33" s="101"/>
      <c r="DO33" s="103"/>
      <c r="DP33" s="104"/>
      <c r="DQ33" s="104"/>
      <c r="DR33" s="105" t="s">
        <v>1299</v>
      </c>
      <c r="DS33" s="99">
        <v>2719.87426</v>
      </c>
      <c r="DT33" s="100">
        <v>461.40548000000001</v>
      </c>
      <c r="DU33" s="100">
        <v>461.40548000000001</v>
      </c>
      <c r="DV33" s="101"/>
      <c r="DW33" s="98"/>
      <c r="DX33" s="99"/>
      <c r="DY33" s="100"/>
      <c r="DZ33" s="100"/>
      <c r="EA33" s="100"/>
      <c r="EB33" s="100"/>
      <c r="EC33" s="102">
        <v>7056.3</v>
      </c>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9"/>
      <c r="FD33" s="100"/>
      <c r="FE33" s="100"/>
      <c r="FF33" s="101"/>
      <c r="FG33" s="98"/>
      <c r="FH33" s="98"/>
      <c r="FI33" s="98"/>
      <c r="FJ33" s="98"/>
      <c r="FK33" s="98"/>
      <c r="FL33" s="98"/>
      <c r="FM33" s="98"/>
      <c r="FN33" s="98"/>
      <c r="FO33" s="99"/>
      <c r="FP33" s="100"/>
      <c r="FQ33" s="100"/>
      <c r="FR33" s="101"/>
      <c r="FS33" s="98"/>
      <c r="FT33" s="99"/>
      <c r="FU33" s="101"/>
      <c r="FV33" s="99"/>
      <c r="FW33" s="100"/>
      <c r="FX33" s="100"/>
      <c r="FY33" s="100"/>
      <c r="FZ33" s="101"/>
      <c r="GA33" s="99"/>
      <c r="GB33" s="101"/>
      <c r="GC33" s="99"/>
      <c r="GD33" s="100"/>
      <c r="GE33" s="100"/>
      <c r="GF33" s="101"/>
      <c r="GG33" s="98"/>
      <c r="GH33" s="98"/>
      <c r="GI33" s="98"/>
      <c r="GJ33" s="99"/>
      <c r="GK33" s="100"/>
      <c r="GL33" s="100"/>
      <c r="GM33" s="100"/>
      <c r="GN33" s="101"/>
      <c r="GO33" s="98"/>
      <c r="GP33" s="99"/>
      <c r="GQ33" s="101"/>
      <c r="GR33" s="1"/>
      <c r="GS33" s="98"/>
      <c r="GT33" s="99"/>
      <c r="GU33" s="101"/>
      <c r="GV33" s="98"/>
      <c r="GW33" s="98"/>
      <c r="GX33" s="98"/>
      <c r="GY33" s="98"/>
      <c r="GZ33" s="1"/>
      <c r="HA33" s="98"/>
      <c r="HB33" s="98"/>
      <c r="HC33" s="98"/>
      <c r="HD33" s="98"/>
      <c r="HE33" s="98"/>
      <c r="HF33" s="98"/>
      <c r="HG33" s="98"/>
      <c r="HH33" s="99"/>
      <c r="HI33" s="101"/>
      <c r="HJ33" s="1"/>
      <c r="HK33" s="99">
        <v>2719.87426</v>
      </c>
      <c r="HL33" s="100">
        <v>2658.11571</v>
      </c>
      <c r="HM33" s="101">
        <v>247.40518</v>
      </c>
    </row>
    <row r="34" spans="1:221" x14ac:dyDescent="0.3">
      <c r="A34" s="1"/>
      <c r="B34" s="97" t="s">
        <v>725</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c r="BL34" s="101"/>
      <c r="BM34" s="99">
        <v>167.61232000000001</v>
      </c>
      <c r="BN34" s="100">
        <v>166.56063</v>
      </c>
      <c r="BO34" s="100">
        <v>168.58996999999999</v>
      </c>
      <c r="BP34" s="100"/>
      <c r="BQ34" s="100"/>
      <c r="BR34" s="100"/>
      <c r="BS34" s="100"/>
      <c r="BT34" s="100"/>
      <c r="BU34" s="100"/>
      <c r="BV34" s="100"/>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v>7402.6860699999997</v>
      </c>
      <c r="DA34" s="100"/>
      <c r="DB34" s="101"/>
      <c r="DC34" s="99"/>
      <c r="DD34" s="100"/>
      <c r="DE34" s="100"/>
      <c r="DF34" s="100"/>
      <c r="DG34" s="100"/>
      <c r="DH34" s="100"/>
      <c r="DI34" s="100"/>
      <c r="DJ34" s="100"/>
      <c r="DK34" s="100"/>
      <c r="DL34" s="100"/>
      <c r="DM34" s="100"/>
      <c r="DN34" s="101"/>
      <c r="DO34" s="103"/>
      <c r="DP34" s="104"/>
      <c r="DQ34" s="104"/>
      <c r="DR34" s="105" t="s">
        <v>1299</v>
      </c>
      <c r="DS34" s="99">
        <v>2719.87426</v>
      </c>
      <c r="DT34" s="100">
        <v>461.40548000000001</v>
      </c>
      <c r="DU34" s="100">
        <v>461.40548000000001</v>
      </c>
      <c r="DV34" s="101"/>
      <c r="DW34" s="98"/>
      <c r="DX34" s="99"/>
      <c r="DY34" s="100"/>
      <c r="DZ34" s="100"/>
      <c r="EA34" s="100"/>
      <c r="EB34" s="100"/>
      <c r="EC34" s="102">
        <v>7127.8</v>
      </c>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9"/>
      <c r="FD34" s="100"/>
      <c r="FE34" s="100"/>
      <c r="FF34" s="101"/>
      <c r="FG34" s="98"/>
      <c r="FH34" s="98"/>
      <c r="FI34" s="98"/>
      <c r="FJ34" s="98"/>
      <c r="FK34" s="98"/>
      <c r="FL34" s="98"/>
      <c r="FM34" s="98"/>
      <c r="FN34" s="98"/>
      <c r="FO34" s="99"/>
      <c r="FP34" s="100"/>
      <c r="FQ34" s="100"/>
      <c r="FR34" s="101"/>
      <c r="FS34" s="98"/>
      <c r="FT34" s="99"/>
      <c r="FU34" s="101"/>
      <c r="FV34" s="99"/>
      <c r="FW34" s="100"/>
      <c r="FX34" s="100"/>
      <c r="FY34" s="100"/>
      <c r="FZ34" s="101"/>
      <c r="GA34" s="99"/>
      <c r="GB34" s="101"/>
      <c r="GC34" s="99"/>
      <c r="GD34" s="100"/>
      <c r="GE34" s="100"/>
      <c r="GF34" s="101"/>
      <c r="GG34" s="98"/>
      <c r="GH34" s="98"/>
      <c r="GI34" s="98"/>
      <c r="GJ34" s="99"/>
      <c r="GK34" s="100"/>
      <c r="GL34" s="100"/>
      <c r="GM34" s="100"/>
      <c r="GN34" s="101"/>
      <c r="GO34" s="98"/>
      <c r="GP34" s="99"/>
      <c r="GQ34" s="101"/>
      <c r="GR34" s="1"/>
      <c r="GS34" s="98"/>
      <c r="GT34" s="99"/>
      <c r="GU34" s="101"/>
      <c r="GV34" s="98"/>
      <c r="GW34" s="98"/>
      <c r="GX34" s="98"/>
      <c r="GY34" s="98"/>
      <c r="GZ34" s="1"/>
      <c r="HA34" s="98"/>
      <c r="HB34" s="98"/>
      <c r="HC34" s="98"/>
      <c r="HD34" s="98"/>
      <c r="HE34" s="98"/>
      <c r="HF34" s="98"/>
      <c r="HG34" s="98"/>
      <c r="HH34" s="99"/>
      <c r="HI34" s="101"/>
      <c r="HJ34" s="1"/>
      <c r="HK34" s="99">
        <v>2719.87426</v>
      </c>
      <c r="HL34" s="100">
        <v>2658.11571</v>
      </c>
      <c r="HM34" s="101">
        <v>247.40518</v>
      </c>
    </row>
    <row r="35" spans="1:221" x14ac:dyDescent="0.3">
      <c r="A35" s="1"/>
      <c r="B35" s="97" t="s">
        <v>726</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c r="BL35" s="101"/>
      <c r="BM35" s="99">
        <v>167.61232000000001</v>
      </c>
      <c r="BN35" s="100">
        <v>166.56063</v>
      </c>
      <c r="BO35" s="100">
        <v>168.58996999999999</v>
      </c>
      <c r="BP35" s="100"/>
      <c r="BQ35" s="100"/>
      <c r="BR35" s="100"/>
      <c r="BS35" s="100"/>
      <c r="BT35" s="100"/>
      <c r="BU35" s="100"/>
      <c r="BV35" s="100"/>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v>7454.4957199999999</v>
      </c>
      <c r="DA35" s="100"/>
      <c r="DB35" s="101"/>
      <c r="DC35" s="99"/>
      <c r="DD35" s="100"/>
      <c r="DE35" s="100"/>
      <c r="DF35" s="100"/>
      <c r="DG35" s="100"/>
      <c r="DH35" s="100"/>
      <c r="DI35" s="100"/>
      <c r="DJ35" s="100"/>
      <c r="DK35" s="100"/>
      <c r="DL35" s="100"/>
      <c r="DM35" s="100"/>
      <c r="DN35" s="101"/>
      <c r="DO35" s="103"/>
      <c r="DP35" s="104"/>
      <c r="DQ35" s="104"/>
      <c r="DR35" s="105" t="s">
        <v>1299</v>
      </c>
      <c r="DS35" s="99">
        <v>2719.87426</v>
      </c>
      <c r="DT35" s="100">
        <v>461.40548000000001</v>
      </c>
      <c r="DU35" s="100">
        <v>461.40548000000001</v>
      </c>
      <c r="DV35" s="101"/>
      <c r="DW35" s="98"/>
      <c r="DX35" s="99"/>
      <c r="DY35" s="100"/>
      <c r="DZ35" s="100"/>
      <c r="EA35" s="100"/>
      <c r="EB35" s="100"/>
      <c r="EC35" s="102">
        <v>7179.33</v>
      </c>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9"/>
      <c r="FD35" s="100"/>
      <c r="FE35" s="100"/>
      <c r="FF35" s="101"/>
      <c r="FG35" s="98"/>
      <c r="FH35" s="98"/>
      <c r="FI35" s="98"/>
      <c r="FJ35" s="98"/>
      <c r="FK35" s="98"/>
      <c r="FL35" s="98"/>
      <c r="FM35" s="98"/>
      <c r="FN35" s="98"/>
      <c r="FO35" s="99"/>
      <c r="FP35" s="100"/>
      <c r="FQ35" s="100"/>
      <c r="FR35" s="101"/>
      <c r="FS35" s="98"/>
      <c r="FT35" s="99"/>
      <c r="FU35" s="101"/>
      <c r="FV35" s="99"/>
      <c r="FW35" s="100"/>
      <c r="FX35" s="100"/>
      <c r="FY35" s="100"/>
      <c r="FZ35" s="101"/>
      <c r="GA35" s="99"/>
      <c r="GB35" s="101"/>
      <c r="GC35" s="99"/>
      <c r="GD35" s="100"/>
      <c r="GE35" s="100"/>
      <c r="GF35" s="101"/>
      <c r="GG35" s="98"/>
      <c r="GH35" s="98"/>
      <c r="GI35" s="98"/>
      <c r="GJ35" s="99"/>
      <c r="GK35" s="100"/>
      <c r="GL35" s="100"/>
      <c r="GM35" s="100"/>
      <c r="GN35" s="101"/>
      <c r="GO35" s="98"/>
      <c r="GP35" s="99"/>
      <c r="GQ35" s="101"/>
      <c r="GR35" s="1"/>
      <c r="GS35" s="98"/>
      <c r="GT35" s="99"/>
      <c r="GU35" s="101"/>
      <c r="GV35" s="98"/>
      <c r="GW35" s="98"/>
      <c r="GX35" s="98"/>
      <c r="GY35" s="98"/>
      <c r="GZ35" s="1"/>
      <c r="HA35" s="98"/>
      <c r="HB35" s="98"/>
      <c r="HC35" s="98"/>
      <c r="HD35" s="98"/>
      <c r="HE35" s="98"/>
      <c r="HF35" s="98"/>
      <c r="HG35" s="98"/>
      <c r="HH35" s="99"/>
      <c r="HI35" s="101"/>
      <c r="HJ35" s="1"/>
      <c r="HK35" s="99">
        <v>2719.87426</v>
      </c>
      <c r="HL35" s="100">
        <v>2658.11571</v>
      </c>
      <c r="HM35" s="101">
        <v>247.40518</v>
      </c>
    </row>
    <row r="36" spans="1:221" x14ac:dyDescent="0.3">
      <c r="A36" s="1"/>
      <c r="B36" s="97" t="s">
        <v>727</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c r="BL36" s="101"/>
      <c r="BM36" s="99">
        <v>167.61232000000001</v>
      </c>
      <c r="BN36" s="100">
        <v>166.56063</v>
      </c>
      <c r="BO36" s="100">
        <v>168.58996999999999</v>
      </c>
      <c r="BP36" s="100"/>
      <c r="BQ36" s="100"/>
      <c r="BR36" s="100"/>
      <c r="BS36" s="100"/>
      <c r="BT36" s="100"/>
      <c r="BU36" s="100"/>
      <c r="BV36" s="100"/>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v>7552.9230900000002</v>
      </c>
      <c r="DA36" s="100"/>
      <c r="DB36" s="101"/>
      <c r="DC36" s="99"/>
      <c r="DD36" s="100"/>
      <c r="DE36" s="100"/>
      <c r="DF36" s="100"/>
      <c r="DG36" s="100"/>
      <c r="DH36" s="100"/>
      <c r="DI36" s="100"/>
      <c r="DJ36" s="100"/>
      <c r="DK36" s="100"/>
      <c r="DL36" s="100"/>
      <c r="DM36" s="100"/>
      <c r="DN36" s="101"/>
      <c r="DO36" s="103"/>
      <c r="DP36" s="104"/>
      <c r="DQ36" s="104"/>
      <c r="DR36" s="105" t="s">
        <v>1299</v>
      </c>
      <c r="DS36" s="99">
        <v>2719.87426</v>
      </c>
      <c r="DT36" s="100">
        <v>461.40548000000001</v>
      </c>
      <c r="DU36" s="100">
        <v>461.40548000000001</v>
      </c>
      <c r="DV36" s="101"/>
      <c r="DW36" s="98"/>
      <c r="DX36" s="99"/>
      <c r="DY36" s="100"/>
      <c r="DZ36" s="100"/>
      <c r="EA36" s="100"/>
      <c r="EB36" s="100"/>
      <c r="EC36" s="102">
        <v>7278.71</v>
      </c>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9"/>
      <c r="FD36" s="100"/>
      <c r="FE36" s="100"/>
      <c r="FF36" s="101"/>
      <c r="FG36" s="98"/>
      <c r="FH36" s="98"/>
      <c r="FI36" s="98"/>
      <c r="FJ36" s="98"/>
      <c r="FK36" s="98"/>
      <c r="FL36" s="98"/>
      <c r="FM36" s="98"/>
      <c r="FN36" s="98"/>
      <c r="FO36" s="99"/>
      <c r="FP36" s="100"/>
      <c r="FQ36" s="100"/>
      <c r="FR36" s="101"/>
      <c r="FS36" s="98"/>
      <c r="FT36" s="99"/>
      <c r="FU36" s="101"/>
      <c r="FV36" s="99"/>
      <c r="FW36" s="100"/>
      <c r="FX36" s="100"/>
      <c r="FY36" s="100"/>
      <c r="FZ36" s="101"/>
      <c r="GA36" s="99"/>
      <c r="GB36" s="101"/>
      <c r="GC36" s="99"/>
      <c r="GD36" s="100"/>
      <c r="GE36" s="100"/>
      <c r="GF36" s="101"/>
      <c r="GG36" s="98"/>
      <c r="GH36" s="98"/>
      <c r="GI36" s="98"/>
      <c r="GJ36" s="99"/>
      <c r="GK36" s="100"/>
      <c r="GL36" s="100"/>
      <c r="GM36" s="100"/>
      <c r="GN36" s="101"/>
      <c r="GO36" s="98"/>
      <c r="GP36" s="99"/>
      <c r="GQ36" s="101"/>
      <c r="GR36" s="1"/>
      <c r="GS36" s="98"/>
      <c r="GT36" s="99"/>
      <c r="GU36" s="101"/>
      <c r="GV36" s="98"/>
      <c r="GW36" s="98"/>
      <c r="GX36" s="98"/>
      <c r="GY36" s="98"/>
      <c r="GZ36" s="1"/>
      <c r="HA36" s="98"/>
      <c r="HB36" s="98"/>
      <c r="HC36" s="98"/>
      <c r="HD36" s="98"/>
      <c r="HE36" s="98"/>
      <c r="HF36" s="98"/>
      <c r="HG36" s="98"/>
      <c r="HH36" s="99"/>
      <c r="HI36" s="101"/>
      <c r="HJ36" s="1"/>
      <c r="HK36" s="99">
        <v>2719.87426</v>
      </c>
      <c r="HL36" s="100">
        <v>2658.11571</v>
      </c>
      <c r="HM36" s="101">
        <v>247.40518</v>
      </c>
    </row>
    <row r="37" spans="1:221" x14ac:dyDescent="0.3">
      <c r="A37" s="1"/>
      <c r="B37" s="97" t="s">
        <v>728</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c r="BL37" s="101"/>
      <c r="BM37" s="99">
        <v>167.61232000000001</v>
      </c>
      <c r="BN37" s="100">
        <v>166.56063</v>
      </c>
      <c r="BO37" s="100">
        <v>168.58996999999999</v>
      </c>
      <c r="BP37" s="100"/>
      <c r="BQ37" s="100"/>
      <c r="BR37" s="100"/>
      <c r="BS37" s="100"/>
      <c r="BT37" s="100"/>
      <c r="BU37" s="100"/>
      <c r="BV37" s="100"/>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v>7467.5667100000001</v>
      </c>
      <c r="DA37" s="100"/>
      <c r="DB37" s="101"/>
      <c r="DC37" s="99"/>
      <c r="DD37" s="100"/>
      <c r="DE37" s="100"/>
      <c r="DF37" s="100"/>
      <c r="DG37" s="100"/>
      <c r="DH37" s="100"/>
      <c r="DI37" s="100"/>
      <c r="DJ37" s="100"/>
      <c r="DK37" s="100"/>
      <c r="DL37" s="100"/>
      <c r="DM37" s="100"/>
      <c r="DN37" s="101"/>
      <c r="DO37" s="103"/>
      <c r="DP37" s="104"/>
      <c r="DQ37" s="104"/>
      <c r="DR37" s="105" t="s">
        <v>1299</v>
      </c>
      <c r="DS37" s="99">
        <v>2719.87426</v>
      </c>
      <c r="DT37" s="100">
        <v>461.40548000000001</v>
      </c>
      <c r="DU37" s="100">
        <v>461.40548000000001</v>
      </c>
      <c r="DV37" s="101"/>
      <c r="DW37" s="98"/>
      <c r="DX37" s="99"/>
      <c r="DY37" s="100"/>
      <c r="DZ37" s="100"/>
      <c r="EA37" s="100"/>
      <c r="EB37" s="100"/>
      <c r="EC37" s="102">
        <v>7192.82</v>
      </c>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9"/>
      <c r="FD37" s="100"/>
      <c r="FE37" s="100"/>
      <c r="FF37" s="101"/>
      <c r="FG37" s="98"/>
      <c r="FH37" s="98"/>
      <c r="FI37" s="98"/>
      <c r="FJ37" s="98"/>
      <c r="FK37" s="98"/>
      <c r="FL37" s="98"/>
      <c r="FM37" s="98"/>
      <c r="FN37" s="98"/>
      <c r="FO37" s="99"/>
      <c r="FP37" s="100"/>
      <c r="FQ37" s="100"/>
      <c r="FR37" s="101"/>
      <c r="FS37" s="98"/>
      <c r="FT37" s="99"/>
      <c r="FU37" s="101"/>
      <c r="FV37" s="99"/>
      <c r="FW37" s="100"/>
      <c r="FX37" s="100"/>
      <c r="FY37" s="100"/>
      <c r="FZ37" s="101"/>
      <c r="GA37" s="99"/>
      <c r="GB37" s="101"/>
      <c r="GC37" s="99"/>
      <c r="GD37" s="100"/>
      <c r="GE37" s="100"/>
      <c r="GF37" s="101"/>
      <c r="GG37" s="98"/>
      <c r="GH37" s="98"/>
      <c r="GI37" s="98"/>
      <c r="GJ37" s="99"/>
      <c r="GK37" s="100"/>
      <c r="GL37" s="100"/>
      <c r="GM37" s="100"/>
      <c r="GN37" s="101"/>
      <c r="GO37" s="98"/>
      <c r="GP37" s="99"/>
      <c r="GQ37" s="101"/>
      <c r="GR37" s="1"/>
      <c r="GS37" s="98"/>
      <c r="GT37" s="99"/>
      <c r="GU37" s="101"/>
      <c r="GV37" s="98"/>
      <c r="GW37" s="98"/>
      <c r="GX37" s="98"/>
      <c r="GY37" s="98"/>
      <c r="GZ37" s="1"/>
      <c r="HA37" s="98"/>
      <c r="HB37" s="98"/>
      <c r="HC37" s="98"/>
      <c r="HD37" s="98"/>
      <c r="HE37" s="98"/>
      <c r="HF37" s="98"/>
      <c r="HG37" s="98"/>
      <c r="HH37" s="99"/>
      <c r="HI37" s="101"/>
      <c r="HJ37" s="1"/>
      <c r="HK37" s="99">
        <v>2719.87426</v>
      </c>
      <c r="HL37" s="100">
        <v>2658.11571</v>
      </c>
      <c r="HM37" s="101">
        <v>247.40518</v>
      </c>
    </row>
    <row r="38" spans="1:221" x14ac:dyDescent="0.3">
      <c r="A38" s="1"/>
      <c r="B38" s="97" t="s">
        <v>729</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c r="BL38" s="101"/>
      <c r="BM38" s="99">
        <v>167.61232000000001</v>
      </c>
      <c r="BN38" s="100">
        <v>166.56063</v>
      </c>
      <c r="BO38" s="100">
        <v>168.58996999999999</v>
      </c>
      <c r="BP38" s="100"/>
      <c r="BQ38" s="100"/>
      <c r="BR38" s="100"/>
      <c r="BS38" s="100"/>
      <c r="BT38" s="100"/>
      <c r="BU38" s="100"/>
      <c r="BV38" s="100"/>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v>7563.7686599999997</v>
      </c>
      <c r="DA38" s="100"/>
      <c r="DB38" s="101"/>
      <c r="DC38" s="99"/>
      <c r="DD38" s="100"/>
      <c r="DE38" s="100"/>
      <c r="DF38" s="100"/>
      <c r="DG38" s="100"/>
      <c r="DH38" s="100"/>
      <c r="DI38" s="100"/>
      <c r="DJ38" s="100"/>
      <c r="DK38" s="100"/>
      <c r="DL38" s="100"/>
      <c r="DM38" s="100"/>
      <c r="DN38" s="101"/>
      <c r="DO38" s="103"/>
      <c r="DP38" s="104"/>
      <c r="DQ38" s="104"/>
      <c r="DR38" s="105" t="s">
        <v>1299</v>
      </c>
      <c r="DS38" s="99">
        <v>2719.87426</v>
      </c>
      <c r="DT38" s="100">
        <v>461.40548000000001</v>
      </c>
      <c r="DU38" s="100">
        <v>461.40548000000001</v>
      </c>
      <c r="DV38" s="101"/>
      <c r="DW38" s="98"/>
      <c r="DX38" s="99"/>
      <c r="DY38" s="100"/>
      <c r="DZ38" s="100"/>
      <c r="EA38" s="100"/>
      <c r="EB38" s="100"/>
      <c r="EC38" s="102">
        <v>7295.8</v>
      </c>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9"/>
      <c r="FD38" s="100"/>
      <c r="FE38" s="100"/>
      <c r="FF38" s="101"/>
      <c r="FG38" s="98"/>
      <c r="FH38" s="98"/>
      <c r="FI38" s="98"/>
      <c r="FJ38" s="98"/>
      <c r="FK38" s="98"/>
      <c r="FL38" s="98"/>
      <c r="FM38" s="98"/>
      <c r="FN38" s="98"/>
      <c r="FO38" s="99"/>
      <c r="FP38" s="100"/>
      <c r="FQ38" s="100"/>
      <c r="FR38" s="101"/>
      <c r="FS38" s="98"/>
      <c r="FT38" s="99"/>
      <c r="FU38" s="101"/>
      <c r="FV38" s="99"/>
      <c r="FW38" s="100"/>
      <c r="FX38" s="100"/>
      <c r="FY38" s="100"/>
      <c r="FZ38" s="101"/>
      <c r="GA38" s="99"/>
      <c r="GB38" s="101"/>
      <c r="GC38" s="99"/>
      <c r="GD38" s="100"/>
      <c r="GE38" s="100"/>
      <c r="GF38" s="101"/>
      <c r="GG38" s="98"/>
      <c r="GH38" s="98"/>
      <c r="GI38" s="98"/>
      <c r="GJ38" s="99"/>
      <c r="GK38" s="100"/>
      <c r="GL38" s="100"/>
      <c r="GM38" s="100"/>
      <c r="GN38" s="101"/>
      <c r="GO38" s="98"/>
      <c r="GP38" s="99"/>
      <c r="GQ38" s="101"/>
      <c r="GR38" s="1"/>
      <c r="GS38" s="98"/>
      <c r="GT38" s="99"/>
      <c r="GU38" s="101"/>
      <c r="GV38" s="98"/>
      <c r="GW38" s="98"/>
      <c r="GX38" s="98"/>
      <c r="GY38" s="98"/>
      <c r="GZ38" s="1"/>
      <c r="HA38" s="98"/>
      <c r="HB38" s="98"/>
      <c r="HC38" s="98"/>
      <c r="HD38" s="98"/>
      <c r="HE38" s="98"/>
      <c r="HF38" s="98"/>
      <c r="HG38" s="98"/>
      <c r="HH38" s="99"/>
      <c r="HI38" s="101"/>
      <c r="HJ38" s="1"/>
      <c r="HK38" s="99">
        <v>2719.87426</v>
      </c>
      <c r="HL38" s="100">
        <v>2658.11571</v>
      </c>
      <c r="HM38" s="101">
        <v>247.40518</v>
      </c>
    </row>
    <row r="39" spans="1:221" x14ac:dyDescent="0.3">
      <c r="A39" s="1"/>
      <c r="B39" s="97" t="s">
        <v>730</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c r="BL39" s="101"/>
      <c r="BM39" s="99">
        <v>167.61232000000001</v>
      </c>
      <c r="BN39" s="100">
        <v>166.56063</v>
      </c>
      <c r="BO39" s="100">
        <v>168.58996999999999</v>
      </c>
      <c r="BP39" s="100"/>
      <c r="BQ39" s="100"/>
      <c r="BR39" s="100"/>
      <c r="BS39" s="100"/>
      <c r="BT39" s="100"/>
      <c r="BU39" s="100"/>
      <c r="BV39" s="100"/>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v>7671.2088899999999</v>
      </c>
      <c r="DA39" s="100"/>
      <c r="DB39" s="101"/>
      <c r="DC39" s="99"/>
      <c r="DD39" s="100"/>
      <c r="DE39" s="100"/>
      <c r="DF39" s="100"/>
      <c r="DG39" s="100"/>
      <c r="DH39" s="100"/>
      <c r="DI39" s="100"/>
      <c r="DJ39" s="100"/>
      <c r="DK39" s="100"/>
      <c r="DL39" s="100"/>
      <c r="DM39" s="100"/>
      <c r="DN39" s="101"/>
      <c r="DO39" s="103"/>
      <c r="DP39" s="104"/>
      <c r="DQ39" s="104"/>
      <c r="DR39" s="105" t="s">
        <v>1299</v>
      </c>
      <c r="DS39" s="99">
        <v>2719.87426</v>
      </c>
      <c r="DT39" s="100">
        <v>461.40548000000001</v>
      </c>
      <c r="DU39" s="100">
        <v>461.40548000000001</v>
      </c>
      <c r="DV39" s="101"/>
      <c r="DW39" s="98"/>
      <c r="DX39" s="99"/>
      <c r="DY39" s="100"/>
      <c r="DZ39" s="100"/>
      <c r="EA39" s="100"/>
      <c r="EB39" s="100"/>
      <c r="EC39" s="102">
        <v>7410.8</v>
      </c>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9"/>
      <c r="FD39" s="100"/>
      <c r="FE39" s="100"/>
      <c r="FF39" s="101"/>
      <c r="FG39" s="98"/>
      <c r="FH39" s="98"/>
      <c r="FI39" s="98"/>
      <c r="FJ39" s="98"/>
      <c r="FK39" s="98"/>
      <c r="FL39" s="98"/>
      <c r="FM39" s="98"/>
      <c r="FN39" s="98"/>
      <c r="FO39" s="99"/>
      <c r="FP39" s="100"/>
      <c r="FQ39" s="100"/>
      <c r="FR39" s="101"/>
      <c r="FS39" s="98"/>
      <c r="FT39" s="99"/>
      <c r="FU39" s="101"/>
      <c r="FV39" s="99"/>
      <c r="FW39" s="100"/>
      <c r="FX39" s="100"/>
      <c r="FY39" s="100"/>
      <c r="FZ39" s="101"/>
      <c r="GA39" s="99"/>
      <c r="GB39" s="101"/>
      <c r="GC39" s="99"/>
      <c r="GD39" s="100"/>
      <c r="GE39" s="100"/>
      <c r="GF39" s="101"/>
      <c r="GG39" s="98"/>
      <c r="GH39" s="98"/>
      <c r="GI39" s="98"/>
      <c r="GJ39" s="99"/>
      <c r="GK39" s="100"/>
      <c r="GL39" s="100"/>
      <c r="GM39" s="100"/>
      <c r="GN39" s="101"/>
      <c r="GO39" s="98"/>
      <c r="GP39" s="99"/>
      <c r="GQ39" s="101"/>
      <c r="GR39" s="1"/>
      <c r="GS39" s="98"/>
      <c r="GT39" s="99"/>
      <c r="GU39" s="101"/>
      <c r="GV39" s="98"/>
      <c r="GW39" s="98"/>
      <c r="GX39" s="98"/>
      <c r="GY39" s="98"/>
      <c r="GZ39" s="1"/>
      <c r="HA39" s="98"/>
      <c r="HB39" s="98"/>
      <c r="HC39" s="98"/>
      <c r="HD39" s="98"/>
      <c r="HE39" s="98"/>
      <c r="HF39" s="98"/>
      <c r="HG39" s="98"/>
      <c r="HH39" s="99"/>
      <c r="HI39" s="101"/>
      <c r="HJ39" s="1"/>
      <c r="HK39" s="99">
        <v>2719.87426</v>
      </c>
      <c r="HL39" s="100">
        <v>2658.11571</v>
      </c>
      <c r="HM39" s="101">
        <v>247.40518</v>
      </c>
    </row>
    <row r="40" spans="1:221" x14ac:dyDescent="0.3">
      <c r="A40" s="1"/>
      <c r="B40" s="97" t="s">
        <v>731</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c r="BL40" s="101"/>
      <c r="BM40" s="99">
        <v>167.61232000000001</v>
      </c>
      <c r="BN40" s="100">
        <v>166.56063</v>
      </c>
      <c r="BO40" s="100">
        <v>168.58996999999999</v>
      </c>
      <c r="BP40" s="100"/>
      <c r="BQ40" s="100"/>
      <c r="BR40" s="100"/>
      <c r="BS40" s="100"/>
      <c r="BT40" s="100"/>
      <c r="BU40" s="100"/>
      <c r="BV40" s="100"/>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v>7495.8305499999997</v>
      </c>
      <c r="DA40" s="100"/>
      <c r="DB40" s="101"/>
      <c r="DC40" s="99"/>
      <c r="DD40" s="100"/>
      <c r="DE40" s="100"/>
      <c r="DF40" s="100"/>
      <c r="DG40" s="100"/>
      <c r="DH40" s="100"/>
      <c r="DI40" s="100"/>
      <c r="DJ40" s="100"/>
      <c r="DK40" s="100"/>
      <c r="DL40" s="100"/>
      <c r="DM40" s="100"/>
      <c r="DN40" s="101"/>
      <c r="DO40" s="103"/>
      <c r="DP40" s="104"/>
      <c r="DQ40" s="104"/>
      <c r="DR40" s="105" t="s">
        <v>1299</v>
      </c>
      <c r="DS40" s="99">
        <v>2719.87426</v>
      </c>
      <c r="DT40" s="100">
        <v>461.40548000000001</v>
      </c>
      <c r="DU40" s="100">
        <v>461.40548000000001</v>
      </c>
      <c r="DV40" s="101"/>
      <c r="DW40" s="98"/>
      <c r="DX40" s="99"/>
      <c r="DY40" s="100"/>
      <c r="DZ40" s="100"/>
      <c r="EA40" s="100"/>
      <c r="EB40" s="100"/>
      <c r="EC40" s="102">
        <v>7293.2</v>
      </c>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9"/>
      <c r="FD40" s="100"/>
      <c r="FE40" s="100"/>
      <c r="FF40" s="101"/>
      <c r="FG40" s="98"/>
      <c r="FH40" s="98"/>
      <c r="FI40" s="98"/>
      <c r="FJ40" s="98"/>
      <c r="FK40" s="98"/>
      <c r="FL40" s="98"/>
      <c r="FM40" s="98"/>
      <c r="FN40" s="98"/>
      <c r="FO40" s="99"/>
      <c r="FP40" s="100"/>
      <c r="FQ40" s="100"/>
      <c r="FR40" s="101"/>
      <c r="FS40" s="98"/>
      <c r="FT40" s="99"/>
      <c r="FU40" s="101"/>
      <c r="FV40" s="99"/>
      <c r="FW40" s="100"/>
      <c r="FX40" s="100"/>
      <c r="FY40" s="100"/>
      <c r="FZ40" s="101"/>
      <c r="GA40" s="99"/>
      <c r="GB40" s="101"/>
      <c r="GC40" s="99"/>
      <c r="GD40" s="100"/>
      <c r="GE40" s="100"/>
      <c r="GF40" s="101"/>
      <c r="GG40" s="98"/>
      <c r="GH40" s="98"/>
      <c r="GI40" s="98"/>
      <c r="GJ40" s="99"/>
      <c r="GK40" s="100"/>
      <c r="GL40" s="100"/>
      <c r="GM40" s="100"/>
      <c r="GN40" s="101"/>
      <c r="GO40" s="98"/>
      <c r="GP40" s="99"/>
      <c r="GQ40" s="101"/>
      <c r="GR40" s="1"/>
      <c r="GS40" s="98"/>
      <c r="GT40" s="99"/>
      <c r="GU40" s="101"/>
      <c r="GV40" s="98"/>
      <c r="GW40" s="98"/>
      <c r="GX40" s="98"/>
      <c r="GY40" s="98"/>
      <c r="GZ40" s="1"/>
      <c r="HA40" s="98"/>
      <c r="HB40" s="98"/>
      <c r="HC40" s="98"/>
      <c r="HD40" s="98"/>
      <c r="HE40" s="98"/>
      <c r="HF40" s="98"/>
      <c r="HG40" s="98"/>
      <c r="HH40" s="99"/>
      <c r="HI40" s="101"/>
      <c r="HJ40" s="1"/>
      <c r="HK40" s="99">
        <v>2719.87426</v>
      </c>
      <c r="HL40" s="100">
        <v>2658.11571</v>
      </c>
      <c r="HM40" s="101">
        <v>247.40518</v>
      </c>
    </row>
    <row r="41" spans="1:221" x14ac:dyDescent="0.3">
      <c r="A41" s="1"/>
      <c r="B41" s="97" t="s">
        <v>732</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c r="BL41" s="101"/>
      <c r="BM41" s="99">
        <v>167.61232000000001</v>
      </c>
      <c r="BN41" s="100">
        <v>166.56063</v>
      </c>
      <c r="BO41" s="100">
        <v>168.58996999999999</v>
      </c>
      <c r="BP41" s="100"/>
      <c r="BQ41" s="100"/>
      <c r="BR41" s="100"/>
      <c r="BS41" s="100"/>
      <c r="BT41" s="100"/>
      <c r="BU41" s="100"/>
      <c r="BV41" s="100"/>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v>7448.7026299999998</v>
      </c>
      <c r="DA41" s="100"/>
      <c r="DB41" s="101"/>
      <c r="DC41" s="99"/>
      <c r="DD41" s="100"/>
      <c r="DE41" s="100"/>
      <c r="DF41" s="100"/>
      <c r="DG41" s="100"/>
      <c r="DH41" s="100"/>
      <c r="DI41" s="100"/>
      <c r="DJ41" s="100"/>
      <c r="DK41" s="100"/>
      <c r="DL41" s="100"/>
      <c r="DM41" s="100"/>
      <c r="DN41" s="101"/>
      <c r="DO41" s="103"/>
      <c r="DP41" s="104"/>
      <c r="DQ41" s="104"/>
      <c r="DR41" s="105" t="s">
        <v>1299</v>
      </c>
      <c r="DS41" s="99">
        <v>2719.87426</v>
      </c>
      <c r="DT41" s="100">
        <v>461.40548000000001</v>
      </c>
      <c r="DU41" s="100">
        <v>461.40548000000001</v>
      </c>
      <c r="DV41" s="101"/>
      <c r="DW41" s="98"/>
      <c r="DX41" s="99"/>
      <c r="DY41" s="100"/>
      <c r="DZ41" s="100"/>
      <c r="EA41" s="100"/>
      <c r="EB41" s="100"/>
      <c r="EC41" s="102">
        <v>7304.6</v>
      </c>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9"/>
      <c r="FD41" s="100"/>
      <c r="FE41" s="100"/>
      <c r="FF41" s="101"/>
      <c r="FG41" s="98"/>
      <c r="FH41" s="98"/>
      <c r="FI41" s="98"/>
      <c r="FJ41" s="98"/>
      <c r="FK41" s="98"/>
      <c r="FL41" s="98"/>
      <c r="FM41" s="98"/>
      <c r="FN41" s="98"/>
      <c r="FO41" s="99"/>
      <c r="FP41" s="100"/>
      <c r="FQ41" s="100"/>
      <c r="FR41" s="101"/>
      <c r="FS41" s="98"/>
      <c r="FT41" s="99"/>
      <c r="FU41" s="101"/>
      <c r="FV41" s="99"/>
      <c r="FW41" s="100"/>
      <c r="FX41" s="100"/>
      <c r="FY41" s="100"/>
      <c r="FZ41" s="101"/>
      <c r="GA41" s="99"/>
      <c r="GB41" s="101"/>
      <c r="GC41" s="99"/>
      <c r="GD41" s="100"/>
      <c r="GE41" s="100"/>
      <c r="GF41" s="101"/>
      <c r="GG41" s="98"/>
      <c r="GH41" s="98"/>
      <c r="GI41" s="98"/>
      <c r="GJ41" s="99"/>
      <c r="GK41" s="100"/>
      <c r="GL41" s="100"/>
      <c r="GM41" s="100"/>
      <c r="GN41" s="101"/>
      <c r="GO41" s="98"/>
      <c r="GP41" s="99"/>
      <c r="GQ41" s="101"/>
      <c r="GR41" s="1"/>
      <c r="GS41" s="98"/>
      <c r="GT41" s="99"/>
      <c r="GU41" s="101"/>
      <c r="GV41" s="98"/>
      <c r="GW41" s="98"/>
      <c r="GX41" s="98"/>
      <c r="GY41" s="98"/>
      <c r="GZ41" s="1"/>
      <c r="HA41" s="98"/>
      <c r="HB41" s="98"/>
      <c r="HC41" s="98"/>
      <c r="HD41" s="98"/>
      <c r="HE41" s="98"/>
      <c r="HF41" s="98"/>
      <c r="HG41" s="98"/>
      <c r="HH41" s="99"/>
      <c r="HI41" s="101"/>
      <c r="HJ41" s="1"/>
      <c r="HK41" s="99">
        <v>2719.87426</v>
      </c>
      <c r="HL41" s="100">
        <v>2658.11571</v>
      </c>
      <c r="HM41" s="101">
        <v>247.40518</v>
      </c>
    </row>
    <row r="42" spans="1:221" x14ac:dyDescent="0.3">
      <c r="A42" s="1"/>
      <c r="B42" s="97" t="s">
        <v>733</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c r="BL42" s="101"/>
      <c r="BM42" s="99">
        <v>167.61232000000001</v>
      </c>
      <c r="BN42" s="100">
        <v>166.56063</v>
      </c>
      <c r="BO42" s="100">
        <v>168.58996999999999</v>
      </c>
      <c r="BP42" s="100"/>
      <c r="BQ42" s="100"/>
      <c r="BR42" s="100"/>
      <c r="BS42" s="100"/>
      <c r="BT42" s="100"/>
      <c r="BU42" s="100"/>
      <c r="BV42" s="100"/>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v>7294.2461000000003</v>
      </c>
      <c r="DA42" s="100"/>
      <c r="DB42" s="101"/>
      <c r="DC42" s="99"/>
      <c r="DD42" s="100"/>
      <c r="DE42" s="100"/>
      <c r="DF42" s="100"/>
      <c r="DG42" s="100"/>
      <c r="DH42" s="100"/>
      <c r="DI42" s="100"/>
      <c r="DJ42" s="100"/>
      <c r="DK42" s="100"/>
      <c r="DL42" s="100"/>
      <c r="DM42" s="100"/>
      <c r="DN42" s="101"/>
      <c r="DO42" s="103"/>
      <c r="DP42" s="104"/>
      <c r="DQ42" s="104"/>
      <c r="DR42" s="105" t="s">
        <v>1300</v>
      </c>
      <c r="DS42" s="99">
        <v>2810.89957</v>
      </c>
      <c r="DT42" s="100">
        <v>461.40548000000001</v>
      </c>
      <c r="DU42" s="100">
        <v>461.40548000000001</v>
      </c>
      <c r="DV42" s="101"/>
      <c r="DW42" s="98"/>
      <c r="DX42" s="99"/>
      <c r="DY42" s="100"/>
      <c r="DZ42" s="100"/>
      <c r="EA42" s="100"/>
      <c r="EB42" s="100"/>
      <c r="EC42" s="102">
        <v>7196.2</v>
      </c>
      <c r="ED42" s="1"/>
      <c r="EE42" s="98">
        <v>2.38483</v>
      </c>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9"/>
      <c r="FD42" s="100"/>
      <c r="FE42" s="100"/>
      <c r="FF42" s="101"/>
      <c r="FG42" s="98"/>
      <c r="FH42" s="98"/>
      <c r="FI42" s="98"/>
      <c r="FJ42" s="98"/>
      <c r="FK42" s="98"/>
      <c r="FL42" s="98"/>
      <c r="FM42" s="98"/>
      <c r="FN42" s="98"/>
      <c r="FO42" s="99"/>
      <c r="FP42" s="100"/>
      <c r="FQ42" s="100"/>
      <c r="FR42" s="101"/>
      <c r="FS42" s="98"/>
      <c r="FT42" s="99"/>
      <c r="FU42" s="101"/>
      <c r="FV42" s="99"/>
      <c r="FW42" s="100"/>
      <c r="FX42" s="100"/>
      <c r="FY42" s="100"/>
      <c r="FZ42" s="101"/>
      <c r="GA42" s="99"/>
      <c r="GB42" s="101"/>
      <c r="GC42" s="99"/>
      <c r="GD42" s="100"/>
      <c r="GE42" s="100"/>
      <c r="GF42" s="101"/>
      <c r="GG42" s="98"/>
      <c r="GH42" s="98"/>
      <c r="GI42" s="98"/>
      <c r="GJ42" s="99"/>
      <c r="GK42" s="100"/>
      <c r="GL42" s="100"/>
      <c r="GM42" s="100"/>
      <c r="GN42" s="101"/>
      <c r="GO42" s="98"/>
      <c r="GP42" s="99"/>
      <c r="GQ42" s="101"/>
      <c r="GR42" s="1"/>
      <c r="GS42" s="98">
        <v>2.38483</v>
      </c>
      <c r="GT42" s="99">
        <v>48.848520000000001</v>
      </c>
      <c r="GU42" s="101">
        <v>39.791960000000003</v>
      </c>
      <c r="GV42" s="98"/>
      <c r="GW42" s="98"/>
      <c r="GX42" s="98"/>
      <c r="GY42" s="98"/>
      <c r="GZ42" s="1"/>
      <c r="HA42" s="98"/>
      <c r="HB42" s="98"/>
      <c r="HC42" s="98"/>
      <c r="HD42" s="98"/>
      <c r="HE42" s="98"/>
      <c r="HF42" s="98"/>
      <c r="HG42" s="98"/>
      <c r="HH42" s="99"/>
      <c r="HI42" s="101"/>
      <c r="HJ42" s="1"/>
      <c r="HK42" s="99">
        <v>2810.89957</v>
      </c>
      <c r="HL42" s="100">
        <v>2749.14102</v>
      </c>
      <c r="HM42" s="101">
        <v>234.04276999999999</v>
      </c>
    </row>
    <row r="43" spans="1:221" x14ac:dyDescent="0.3">
      <c r="A43" s="1"/>
      <c r="B43" s="97" t="s">
        <v>734</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c r="BL43" s="101"/>
      <c r="BM43" s="99">
        <v>167.61232000000001</v>
      </c>
      <c r="BN43" s="100">
        <v>166.56063</v>
      </c>
      <c r="BO43" s="100">
        <v>168.58996999999999</v>
      </c>
      <c r="BP43" s="100"/>
      <c r="BQ43" s="100"/>
      <c r="BR43" s="100"/>
      <c r="BS43" s="100"/>
      <c r="BT43" s="100"/>
      <c r="BU43" s="100"/>
      <c r="BV43" s="100"/>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v>7552.6815200000001</v>
      </c>
      <c r="DA43" s="100"/>
      <c r="DB43" s="101"/>
      <c r="DC43" s="99"/>
      <c r="DD43" s="100"/>
      <c r="DE43" s="100"/>
      <c r="DF43" s="100"/>
      <c r="DG43" s="100"/>
      <c r="DH43" s="100"/>
      <c r="DI43" s="100"/>
      <c r="DJ43" s="100"/>
      <c r="DK43" s="100"/>
      <c r="DL43" s="100"/>
      <c r="DM43" s="100"/>
      <c r="DN43" s="101"/>
      <c r="DO43" s="103"/>
      <c r="DP43" s="104"/>
      <c r="DQ43" s="104"/>
      <c r="DR43" s="105" t="s">
        <v>1300</v>
      </c>
      <c r="DS43" s="99">
        <v>2810.89957</v>
      </c>
      <c r="DT43" s="100">
        <v>461.40548000000001</v>
      </c>
      <c r="DU43" s="100">
        <v>461.40548000000001</v>
      </c>
      <c r="DV43" s="101"/>
      <c r="DW43" s="98"/>
      <c r="DX43" s="99"/>
      <c r="DY43" s="100"/>
      <c r="DZ43" s="100"/>
      <c r="EA43" s="100"/>
      <c r="EB43" s="100"/>
      <c r="EC43" s="102">
        <v>7449.3</v>
      </c>
      <c r="ED43" s="1"/>
      <c r="EE43" s="98">
        <v>2.38483</v>
      </c>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9"/>
      <c r="FD43" s="100"/>
      <c r="FE43" s="100"/>
      <c r="FF43" s="101"/>
      <c r="FG43" s="98"/>
      <c r="FH43" s="98"/>
      <c r="FI43" s="98"/>
      <c r="FJ43" s="98"/>
      <c r="FK43" s="98"/>
      <c r="FL43" s="98"/>
      <c r="FM43" s="98"/>
      <c r="FN43" s="98"/>
      <c r="FO43" s="99"/>
      <c r="FP43" s="100"/>
      <c r="FQ43" s="100"/>
      <c r="FR43" s="101"/>
      <c r="FS43" s="98"/>
      <c r="FT43" s="99"/>
      <c r="FU43" s="101"/>
      <c r="FV43" s="99"/>
      <c r="FW43" s="100"/>
      <c r="FX43" s="100"/>
      <c r="FY43" s="100"/>
      <c r="FZ43" s="101"/>
      <c r="GA43" s="99"/>
      <c r="GB43" s="101"/>
      <c r="GC43" s="99"/>
      <c r="GD43" s="100"/>
      <c r="GE43" s="100"/>
      <c r="GF43" s="101"/>
      <c r="GG43" s="98"/>
      <c r="GH43" s="98"/>
      <c r="GI43" s="98"/>
      <c r="GJ43" s="99"/>
      <c r="GK43" s="100"/>
      <c r="GL43" s="100"/>
      <c r="GM43" s="100"/>
      <c r="GN43" s="101"/>
      <c r="GO43" s="98"/>
      <c r="GP43" s="99"/>
      <c r="GQ43" s="101"/>
      <c r="GR43" s="1"/>
      <c r="GS43" s="98">
        <v>2.38483</v>
      </c>
      <c r="GT43" s="99">
        <v>48.848520000000001</v>
      </c>
      <c r="GU43" s="101">
        <v>39.791960000000003</v>
      </c>
      <c r="GV43" s="98"/>
      <c r="GW43" s="98"/>
      <c r="GX43" s="98"/>
      <c r="GY43" s="98"/>
      <c r="GZ43" s="1"/>
      <c r="HA43" s="98"/>
      <c r="HB43" s="98"/>
      <c r="HC43" s="98"/>
      <c r="HD43" s="98"/>
      <c r="HE43" s="98"/>
      <c r="HF43" s="98"/>
      <c r="HG43" s="98"/>
      <c r="HH43" s="99"/>
      <c r="HI43" s="101"/>
      <c r="HJ43" s="1"/>
      <c r="HK43" s="99">
        <v>2810.89957</v>
      </c>
      <c r="HL43" s="100">
        <v>2749.14102</v>
      </c>
      <c r="HM43" s="101">
        <v>234.04276999999999</v>
      </c>
    </row>
    <row r="44" spans="1:221" x14ac:dyDescent="0.3">
      <c r="A44" s="1"/>
      <c r="B44" s="97" t="s">
        <v>735</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c r="BL44" s="101"/>
      <c r="BM44" s="99">
        <v>167.61232000000001</v>
      </c>
      <c r="BN44" s="100">
        <v>166.56063</v>
      </c>
      <c r="BO44" s="100">
        <v>168.58996999999999</v>
      </c>
      <c r="BP44" s="100"/>
      <c r="BQ44" s="100"/>
      <c r="BR44" s="100"/>
      <c r="BS44" s="100"/>
      <c r="BT44" s="100"/>
      <c r="BU44" s="100"/>
      <c r="BV44" s="100"/>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v>7597.05519</v>
      </c>
      <c r="DA44" s="100"/>
      <c r="DB44" s="101"/>
      <c r="DC44" s="99"/>
      <c r="DD44" s="100"/>
      <c r="DE44" s="100"/>
      <c r="DF44" s="100"/>
      <c r="DG44" s="100"/>
      <c r="DH44" s="100"/>
      <c r="DI44" s="100"/>
      <c r="DJ44" s="100"/>
      <c r="DK44" s="100"/>
      <c r="DL44" s="100"/>
      <c r="DM44" s="100"/>
      <c r="DN44" s="101"/>
      <c r="DO44" s="103"/>
      <c r="DP44" s="104"/>
      <c r="DQ44" s="104"/>
      <c r="DR44" s="105" t="s">
        <v>1300</v>
      </c>
      <c r="DS44" s="99">
        <v>2810.89957</v>
      </c>
      <c r="DT44" s="100">
        <v>461.40548000000001</v>
      </c>
      <c r="DU44" s="100">
        <v>461.40548000000001</v>
      </c>
      <c r="DV44" s="101"/>
      <c r="DW44" s="98"/>
      <c r="DX44" s="99"/>
      <c r="DY44" s="100"/>
      <c r="DZ44" s="100"/>
      <c r="EA44" s="100"/>
      <c r="EB44" s="100"/>
      <c r="EC44" s="102">
        <v>7491.26</v>
      </c>
      <c r="ED44" s="1"/>
      <c r="EE44" s="98">
        <v>2.38483</v>
      </c>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9"/>
      <c r="FD44" s="100"/>
      <c r="FE44" s="100"/>
      <c r="FF44" s="101"/>
      <c r="FG44" s="98"/>
      <c r="FH44" s="98"/>
      <c r="FI44" s="98"/>
      <c r="FJ44" s="98"/>
      <c r="FK44" s="98"/>
      <c r="FL44" s="98"/>
      <c r="FM44" s="98"/>
      <c r="FN44" s="98"/>
      <c r="FO44" s="99"/>
      <c r="FP44" s="100"/>
      <c r="FQ44" s="100"/>
      <c r="FR44" s="101"/>
      <c r="FS44" s="98"/>
      <c r="FT44" s="99"/>
      <c r="FU44" s="101"/>
      <c r="FV44" s="99"/>
      <c r="FW44" s="100"/>
      <c r="FX44" s="100"/>
      <c r="FY44" s="100"/>
      <c r="FZ44" s="101"/>
      <c r="GA44" s="99"/>
      <c r="GB44" s="101"/>
      <c r="GC44" s="99"/>
      <c r="GD44" s="100"/>
      <c r="GE44" s="100"/>
      <c r="GF44" s="101"/>
      <c r="GG44" s="98"/>
      <c r="GH44" s="98"/>
      <c r="GI44" s="98"/>
      <c r="GJ44" s="99"/>
      <c r="GK44" s="100"/>
      <c r="GL44" s="100"/>
      <c r="GM44" s="100"/>
      <c r="GN44" s="101"/>
      <c r="GO44" s="98"/>
      <c r="GP44" s="99"/>
      <c r="GQ44" s="101"/>
      <c r="GR44" s="1"/>
      <c r="GS44" s="98">
        <v>2.38483</v>
      </c>
      <c r="GT44" s="99">
        <v>48.848520000000001</v>
      </c>
      <c r="GU44" s="101">
        <v>39.791960000000003</v>
      </c>
      <c r="GV44" s="98"/>
      <c r="GW44" s="98"/>
      <c r="GX44" s="98"/>
      <c r="GY44" s="98"/>
      <c r="GZ44" s="1"/>
      <c r="HA44" s="98"/>
      <c r="HB44" s="98"/>
      <c r="HC44" s="98"/>
      <c r="HD44" s="98"/>
      <c r="HE44" s="98"/>
      <c r="HF44" s="98"/>
      <c r="HG44" s="98"/>
      <c r="HH44" s="99"/>
      <c r="HI44" s="101"/>
      <c r="HJ44" s="1"/>
      <c r="HK44" s="99">
        <v>2810.89957</v>
      </c>
      <c r="HL44" s="100">
        <v>2749.14102</v>
      </c>
      <c r="HM44" s="101">
        <v>234.04276999999999</v>
      </c>
    </row>
    <row r="45" spans="1:221" x14ac:dyDescent="0.3">
      <c r="A45" s="1"/>
      <c r="B45" s="97" t="s">
        <v>736</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c r="BL45" s="101"/>
      <c r="BM45" s="99">
        <v>167.61232000000001</v>
      </c>
      <c r="BN45" s="100">
        <v>166.56063</v>
      </c>
      <c r="BO45" s="100">
        <v>168.58996999999999</v>
      </c>
      <c r="BP45" s="100"/>
      <c r="BQ45" s="100"/>
      <c r="BR45" s="100"/>
      <c r="BS45" s="100"/>
      <c r="BT45" s="100"/>
      <c r="BU45" s="100"/>
      <c r="BV45" s="100"/>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v>7622.95694</v>
      </c>
      <c r="DA45" s="100"/>
      <c r="DB45" s="101"/>
      <c r="DC45" s="99"/>
      <c r="DD45" s="100"/>
      <c r="DE45" s="100"/>
      <c r="DF45" s="100"/>
      <c r="DG45" s="100"/>
      <c r="DH45" s="100"/>
      <c r="DI45" s="100"/>
      <c r="DJ45" s="100"/>
      <c r="DK45" s="100"/>
      <c r="DL45" s="100"/>
      <c r="DM45" s="100"/>
      <c r="DN45" s="101"/>
      <c r="DO45" s="103"/>
      <c r="DP45" s="104"/>
      <c r="DQ45" s="104"/>
      <c r="DR45" s="105" t="s">
        <v>1300</v>
      </c>
      <c r="DS45" s="99">
        <v>2810.89957</v>
      </c>
      <c r="DT45" s="100">
        <v>461.40548000000001</v>
      </c>
      <c r="DU45" s="100">
        <v>461.40548000000001</v>
      </c>
      <c r="DV45" s="101"/>
      <c r="DW45" s="98"/>
      <c r="DX45" s="99"/>
      <c r="DY45" s="100"/>
      <c r="DZ45" s="100"/>
      <c r="EA45" s="100"/>
      <c r="EB45" s="100"/>
      <c r="EC45" s="102">
        <v>7516.9</v>
      </c>
      <c r="ED45" s="1"/>
      <c r="EE45" s="98">
        <v>2.38483</v>
      </c>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9"/>
      <c r="FD45" s="100"/>
      <c r="FE45" s="100"/>
      <c r="FF45" s="101"/>
      <c r="FG45" s="98"/>
      <c r="FH45" s="98"/>
      <c r="FI45" s="98"/>
      <c r="FJ45" s="98"/>
      <c r="FK45" s="98"/>
      <c r="FL45" s="98"/>
      <c r="FM45" s="98"/>
      <c r="FN45" s="98"/>
      <c r="FO45" s="99"/>
      <c r="FP45" s="100"/>
      <c r="FQ45" s="100"/>
      <c r="FR45" s="101"/>
      <c r="FS45" s="98"/>
      <c r="FT45" s="99"/>
      <c r="FU45" s="101"/>
      <c r="FV45" s="99"/>
      <c r="FW45" s="100"/>
      <c r="FX45" s="100"/>
      <c r="FY45" s="100"/>
      <c r="FZ45" s="101"/>
      <c r="GA45" s="99"/>
      <c r="GB45" s="101"/>
      <c r="GC45" s="99"/>
      <c r="GD45" s="100"/>
      <c r="GE45" s="100"/>
      <c r="GF45" s="101"/>
      <c r="GG45" s="98"/>
      <c r="GH45" s="98"/>
      <c r="GI45" s="98"/>
      <c r="GJ45" s="99"/>
      <c r="GK45" s="100"/>
      <c r="GL45" s="100"/>
      <c r="GM45" s="100"/>
      <c r="GN45" s="101"/>
      <c r="GO45" s="98"/>
      <c r="GP45" s="99"/>
      <c r="GQ45" s="101"/>
      <c r="GR45" s="1"/>
      <c r="GS45" s="98">
        <v>2.38483</v>
      </c>
      <c r="GT45" s="99">
        <v>48.848520000000001</v>
      </c>
      <c r="GU45" s="101">
        <v>39.791960000000003</v>
      </c>
      <c r="GV45" s="98"/>
      <c r="GW45" s="98"/>
      <c r="GX45" s="98"/>
      <c r="GY45" s="98"/>
      <c r="GZ45" s="1"/>
      <c r="HA45" s="98"/>
      <c r="HB45" s="98"/>
      <c r="HC45" s="98"/>
      <c r="HD45" s="98"/>
      <c r="HE45" s="98"/>
      <c r="HF45" s="98"/>
      <c r="HG45" s="98"/>
      <c r="HH45" s="99"/>
      <c r="HI45" s="101"/>
      <c r="HJ45" s="1"/>
      <c r="HK45" s="99">
        <v>2810.89957</v>
      </c>
      <c r="HL45" s="100">
        <v>2749.14102</v>
      </c>
      <c r="HM45" s="101">
        <v>234.04276999999999</v>
      </c>
    </row>
    <row r="46" spans="1:221" x14ac:dyDescent="0.3">
      <c r="A46" s="1"/>
      <c r="B46" s="97" t="s">
        <v>737</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c r="BL46" s="101"/>
      <c r="BM46" s="99">
        <v>167.61232000000001</v>
      </c>
      <c r="BN46" s="100">
        <v>166.56063</v>
      </c>
      <c r="BO46" s="100">
        <v>168.58996999999999</v>
      </c>
      <c r="BP46" s="100"/>
      <c r="BQ46" s="100"/>
      <c r="BR46" s="100"/>
      <c r="BS46" s="100"/>
      <c r="BT46" s="100"/>
      <c r="BU46" s="100"/>
      <c r="BV46" s="100"/>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v>7596.49377</v>
      </c>
      <c r="DA46" s="100"/>
      <c r="DB46" s="101"/>
      <c r="DC46" s="99"/>
      <c r="DD46" s="100"/>
      <c r="DE46" s="100"/>
      <c r="DF46" s="100"/>
      <c r="DG46" s="100"/>
      <c r="DH46" s="100"/>
      <c r="DI46" s="100"/>
      <c r="DJ46" s="100"/>
      <c r="DK46" s="100"/>
      <c r="DL46" s="100"/>
      <c r="DM46" s="100"/>
      <c r="DN46" s="101"/>
      <c r="DO46" s="103"/>
      <c r="DP46" s="104"/>
      <c r="DQ46" s="104"/>
      <c r="DR46" s="105" t="s">
        <v>1300</v>
      </c>
      <c r="DS46" s="99">
        <v>2810.89957</v>
      </c>
      <c r="DT46" s="100">
        <v>461.40548000000001</v>
      </c>
      <c r="DU46" s="100">
        <v>461.40548000000001</v>
      </c>
      <c r="DV46" s="101"/>
      <c r="DW46" s="98"/>
      <c r="DX46" s="99"/>
      <c r="DY46" s="100"/>
      <c r="DZ46" s="100"/>
      <c r="EA46" s="100"/>
      <c r="EB46" s="100"/>
      <c r="EC46" s="102">
        <v>7490.5</v>
      </c>
      <c r="ED46" s="1"/>
      <c r="EE46" s="98">
        <v>2.38483</v>
      </c>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9"/>
      <c r="FD46" s="100"/>
      <c r="FE46" s="100"/>
      <c r="FF46" s="101"/>
      <c r="FG46" s="98"/>
      <c r="FH46" s="98"/>
      <c r="FI46" s="98"/>
      <c r="FJ46" s="98"/>
      <c r="FK46" s="98"/>
      <c r="FL46" s="98"/>
      <c r="FM46" s="98"/>
      <c r="FN46" s="98"/>
      <c r="FO46" s="99"/>
      <c r="FP46" s="100"/>
      <c r="FQ46" s="100"/>
      <c r="FR46" s="101"/>
      <c r="FS46" s="98"/>
      <c r="FT46" s="99"/>
      <c r="FU46" s="101"/>
      <c r="FV46" s="99"/>
      <c r="FW46" s="100"/>
      <c r="FX46" s="100"/>
      <c r="FY46" s="100"/>
      <c r="FZ46" s="101"/>
      <c r="GA46" s="99"/>
      <c r="GB46" s="101"/>
      <c r="GC46" s="99"/>
      <c r="GD46" s="100"/>
      <c r="GE46" s="100"/>
      <c r="GF46" s="101"/>
      <c r="GG46" s="98"/>
      <c r="GH46" s="98"/>
      <c r="GI46" s="98"/>
      <c r="GJ46" s="99"/>
      <c r="GK46" s="100"/>
      <c r="GL46" s="100"/>
      <c r="GM46" s="100"/>
      <c r="GN46" s="101"/>
      <c r="GO46" s="98"/>
      <c r="GP46" s="99"/>
      <c r="GQ46" s="101"/>
      <c r="GR46" s="1"/>
      <c r="GS46" s="98">
        <v>2.38483</v>
      </c>
      <c r="GT46" s="99">
        <v>48.848520000000001</v>
      </c>
      <c r="GU46" s="101">
        <v>39.791960000000003</v>
      </c>
      <c r="GV46" s="98"/>
      <c r="GW46" s="98"/>
      <c r="GX46" s="98"/>
      <c r="GY46" s="98"/>
      <c r="GZ46" s="1"/>
      <c r="HA46" s="98"/>
      <c r="HB46" s="98"/>
      <c r="HC46" s="98"/>
      <c r="HD46" s="98"/>
      <c r="HE46" s="98"/>
      <c r="HF46" s="98"/>
      <c r="HG46" s="98"/>
      <c r="HH46" s="99"/>
      <c r="HI46" s="101"/>
      <c r="HJ46" s="1"/>
      <c r="HK46" s="99">
        <v>2810.89957</v>
      </c>
      <c r="HL46" s="100">
        <v>2749.14102</v>
      </c>
      <c r="HM46" s="101">
        <v>234.04276999999999</v>
      </c>
    </row>
    <row r="47" spans="1:221" x14ac:dyDescent="0.3">
      <c r="A47" s="1"/>
      <c r="B47" s="97" t="s">
        <v>738</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c r="BL47" s="101"/>
      <c r="BM47" s="99">
        <v>167.61232000000001</v>
      </c>
      <c r="BN47" s="100">
        <v>166.56063</v>
      </c>
      <c r="BO47" s="100">
        <v>168.58996999999999</v>
      </c>
      <c r="BP47" s="100"/>
      <c r="BQ47" s="100"/>
      <c r="BR47" s="100"/>
      <c r="BS47" s="100"/>
      <c r="BT47" s="100"/>
      <c r="BU47" s="100"/>
      <c r="BV47" s="100"/>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v>7595.3871099999997</v>
      </c>
      <c r="DA47" s="100"/>
      <c r="DB47" s="101"/>
      <c r="DC47" s="99"/>
      <c r="DD47" s="100"/>
      <c r="DE47" s="100"/>
      <c r="DF47" s="100"/>
      <c r="DG47" s="100"/>
      <c r="DH47" s="100"/>
      <c r="DI47" s="100"/>
      <c r="DJ47" s="100"/>
      <c r="DK47" s="100"/>
      <c r="DL47" s="100"/>
      <c r="DM47" s="100"/>
      <c r="DN47" s="101"/>
      <c r="DO47" s="103"/>
      <c r="DP47" s="104"/>
      <c r="DQ47" s="104"/>
      <c r="DR47" s="105" t="s">
        <v>1300</v>
      </c>
      <c r="DS47" s="99">
        <v>2810.89957</v>
      </c>
      <c r="DT47" s="100">
        <v>461.40548000000001</v>
      </c>
      <c r="DU47" s="100">
        <v>461.40548000000001</v>
      </c>
      <c r="DV47" s="101"/>
      <c r="DW47" s="98"/>
      <c r="DX47" s="99"/>
      <c r="DY47" s="100"/>
      <c r="DZ47" s="100"/>
      <c r="EA47" s="100"/>
      <c r="EB47" s="100"/>
      <c r="EC47" s="102">
        <v>7489.13</v>
      </c>
      <c r="ED47" s="1"/>
      <c r="EE47" s="98">
        <v>2.38483</v>
      </c>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9"/>
      <c r="FD47" s="100"/>
      <c r="FE47" s="100"/>
      <c r="FF47" s="101"/>
      <c r="FG47" s="98"/>
      <c r="FH47" s="98"/>
      <c r="FI47" s="98"/>
      <c r="FJ47" s="98"/>
      <c r="FK47" s="98"/>
      <c r="FL47" s="98"/>
      <c r="FM47" s="98"/>
      <c r="FN47" s="98"/>
      <c r="FO47" s="99"/>
      <c r="FP47" s="100"/>
      <c r="FQ47" s="100"/>
      <c r="FR47" s="101"/>
      <c r="FS47" s="98"/>
      <c r="FT47" s="99"/>
      <c r="FU47" s="101"/>
      <c r="FV47" s="99"/>
      <c r="FW47" s="100"/>
      <c r="FX47" s="100"/>
      <c r="FY47" s="100"/>
      <c r="FZ47" s="101"/>
      <c r="GA47" s="99"/>
      <c r="GB47" s="101"/>
      <c r="GC47" s="99"/>
      <c r="GD47" s="100"/>
      <c r="GE47" s="100"/>
      <c r="GF47" s="101"/>
      <c r="GG47" s="98"/>
      <c r="GH47" s="98"/>
      <c r="GI47" s="98"/>
      <c r="GJ47" s="99"/>
      <c r="GK47" s="100"/>
      <c r="GL47" s="100"/>
      <c r="GM47" s="100"/>
      <c r="GN47" s="101"/>
      <c r="GO47" s="98"/>
      <c r="GP47" s="99"/>
      <c r="GQ47" s="101"/>
      <c r="GR47" s="1"/>
      <c r="GS47" s="98">
        <v>2.38483</v>
      </c>
      <c r="GT47" s="99">
        <v>48.848520000000001</v>
      </c>
      <c r="GU47" s="101">
        <v>39.791960000000003</v>
      </c>
      <c r="GV47" s="98"/>
      <c r="GW47" s="98"/>
      <c r="GX47" s="98"/>
      <c r="GY47" s="98"/>
      <c r="GZ47" s="1"/>
      <c r="HA47" s="98"/>
      <c r="HB47" s="98"/>
      <c r="HC47" s="98"/>
      <c r="HD47" s="98"/>
      <c r="HE47" s="98"/>
      <c r="HF47" s="98"/>
      <c r="HG47" s="98"/>
      <c r="HH47" s="99"/>
      <c r="HI47" s="101"/>
      <c r="HJ47" s="1"/>
      <c r="HK47" s="99">
        <v>2810.89957</v>
      </c>
      <c r="HL47" s="100">
        <v>2749.14102</v>
      </c>
      <c r="HM47" s="101">
        <v>234.04276999999999</v>
      </c>
    </row>
    <row r="48" spans="1:221" x14ac:dyDescent="0.3">
      <c r="A48" s="1"/>
      <c r="B48" s="97" t="s">
        <v>739</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c r="BL48" s="101"/>
      <c r="BM48" s="99">
        <v>167.61232000000001</v>
      </c>
      <c r="BN48" s="100">
        <v>166.56063</v>
      </c>
      <c r="BO48" s="100">
        <v>168.58996999999999</v>
      </c>
      <c r="BP48" s="100"/>
      <c r="BQ48" s="100"/>
      <c r="BR48" s="100"/>
      <c r="BS48" s="100"/>
      <c r="BT48" s="100"/>
      <c r="BU48" s="100"/>
      <c r="BV48" s="100"/>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v>7586.0643</v>
      </c>
      <c r="DA48" s="100"/>
      <c r="DB48" s="101"/>
      <c r="DC48" s="99"/>
      <c r="DD48" s="100"/>
      <c r="DE48" s="100"/>
      <c r="DF48" s="100"/>
      <c r="DG48" s="100"/>
      <c r="DH48" s="100"/>
      <c r="DI48" s="100"/>
      <c r="DJ48" s="100"/>
      <c r="DK48" s="100"/>
      <c r="DL48" s="100"/>
      <c r="DM48" s="100"/>
      <c r="DN48" s="101"/>
      <c r="DO48" s="103"/>
      <c r="DP48" s="104"/>
      <c r="DQ48" s="104"/>
      <c r="DR48" s="105" t="s">
        <v>1300</v>
      </c>
      <c r="DS48" s="99">
        <v>2810.89957</v>
      </c>
      <c r="DT48" s="100">
        <v>461.40548000000001</v>
      </c>
      <c r="DU48" s="100">
        <v>461.40548000000001</v>
      </c>
      <c r="DV48" s="101"/>
      <c r="DW48" s="98"/>
      <c r="DX48" s="99"/>
      <c r="DY48" s="100"/>
      <c r="DZ48" s="100"/>
      <c r="EA48" s="100"/>
      <c r="EB48" s="100"/>
      <c r="EC48" s="102">
        <v>7479.6</v>
      </c>
      <c r="ED48" s="1"/>
      <c r="EE48" s="98">
        <v>2.38483</v>
      </c>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9"/>
      <c r="FD48" s="100"/>
      <c r="FE48" s="100"/>
      <c r="FF48" s="101"/>
      <c r="FG48" s="98"/>
      <c r="FH48" s="98"/>
      <c r="FI48" s="98"/>
      <c r="FJ48" s="98"/>
      <c r="FK48" s="98"/>
      <c r="FL48" s="98"/>
      <c r="FM48" s="98"/>
      <c r="FN48" s="98"/>
      <c r="FO48" s="99"/>
      <c r="FP48" s="100"/>
      <c r="FQ48" s="100"/>
      <c r="FR48" s="101"/>
      <c r="FS48" s="98"/>
      <c r="FT48" s="99"/>
      <c r="FU48" s="101"/>
      <c r="FV48" s="99"/>
      <c r="FW48" s="100"/>
      <c r="FX48" s="100"/>
      <c r="FY48" s="100"/>
      <c r="FZ48" s="101"/>
      <c r="GA48" s="99"/>
      <c r="GB48" s="101"/>
      <c r="GC48" s="99"/>
      <c r="GD48" s="100"/>
      <c r="GE48" s="100"/>
      <c r="GF48" s="101"/>
      <c r="GG48" s="98"/>
      <c r="GH48" s="98"/>
      <c r="GI48" s="98"/>
      <c r="GJ48" s="99"/>
      <c r="GK48" s="100"/>
      <c r="GL48" s="100"/>
      <c r="GM48" s="100"/>
      <c r="GN48" s="101"/>
      <c r="GO48" s="98"/>
      <c r="GP48" s="99"/>
      <c r="GQ48" s="101"/>
      <c r="GR48" s="1"/>
      <c r="GS48" s="98">
        <v>2.38483</v>
      </c>
      <c r="GT48" s="99">
        <v>48.848520000000001</v>
      </c>
      <c r="GU48" s="101">
        <v>39.791960000000003</v>
      </c>
      <c r="GV48" s="98"/>
      <c r="GW48" s="98"/>
      <c r="GX48" s="98"/>
      <c r="GY48" s="98"/>
      <c r="GZ48" s="1"/>
      <c r="HA48" s="98"/>
      <c r="HB48" s="98"/>
      <c r="HC48" s="98"/>
      <c r="HD48" s="98"/>
      <c r="HE48" s="98"/>
      <c r="HF48" s="98"/>
      <c r="HG48" s="98"/>
      <c r="HH48" s="99"/>
      <c r="HI48" s="101"/>
      <c r="HJ48" s="1"/>
      <c r="HK48" s="99">
        <v>2810.89957</v>
      </c>
      <c r="HL48" s="100">
        <v>2749.14102</v>
      </c>
      <c r="HM48" s="101">
        <v>234.04276999999999</v>
      </c>
    </row>
    <row r="49" spans="1:221" x14ac:dyDescent="0.3">
      <c r="A49" s="1"/>
      <c r="B49" s="97" t="s">
        <v>740</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c r="BL49" s="101"/>
      <c r="BM49" s="99">
        <v>167.61232000000001</v>
      </c>
      <c r="BN49" s="100">
        <v>166.56063</v>
      </c>
      <c r="BO49" s="100">
        <v>168.58996999999999</v>
      </c>
      <c r="BP49" s="100"/>
      <c r="BQ49" s="100"/>
      <c r="BR49" s="100"/>
      <c r="BS49" s="100"/>
      <c r="BT49" s="100"/>
      <c r="BU49" s="100"/>
      <c r="BV49" s="100"/>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v>7490.7341299999998</v>
      </c>
      <c r="DA49" s="100"/>
      <c r="DB49" s="101"/>
      <c r="DC49" s="99"/>
      <c r="DD49" s="100"/>
      <c r="DE49" s="100"/>
      <c r="DF49" s="100"/>
      <c r="DG49" s="100"/>
      <c r="DH49" s="100"/>
      <c r="DI49" s="100"/>
      <c r="DJ49" s="100"/>
      <c r="DK49" s="100"/>
      <c r="DL49" s="100"/>
      <c r="DM49" s="100"/>
      <c r="DN49" s="101"/>
      <c r="DO49" s="103"/>
      <c r="DP49" s="104"/>
      <c r="DQ49" s="104"/>
      <c r="DR49" s="105" t="s">
        <v>1300</v>
      </c>
      <c r="DS49" s="99">
        <v>2810.89957</v>
      </c>
      <c r="DT49" s="100">
        <v>461.40548000000001</v>
      </c>
      <c r="DU49" s="100">
        <v>461.40548000000001</v>
      </c>
      <c r="DV49" s="101"/>
      <c r="DW49" s="98"/>
      <c r="DX49" s="99"/>
      <c r="DY49" s="100"/>
      <c r="DZ49" s="100"/>
      <c r="EA49" s="100"/>
      <c r="EB49" s="100"/>
      <c r="EC49" s="102">
        <v>7384.4</v>
      </c>
      <c r="ED49" s="1"/>
      <c r="EE49" s="98">
        <v>2.38483</v>
      </c>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9"/>
      <c r="FD49" s="100"/>
      <c r="FE49" s="100"/>
      <c r="FF49" s="101"/>
      <c r="FG49" s="98"/>
      <c r="FH49" s="98"/>
      <c r="FI49" s="98"/>
      <c r="FJ49" s="98"/>
      <c r="FK49" s="98"/>
      <c r="FL49" s="98"/>
      <c r="FM49" s="98"/>
      <c r="FN49" s="98"/>
      <c r="FO49" s="99"/>
      <c r="FP49" s="100"/>
      <c r="FQ49" s="100"/>
      <c r="FR49" s="101"/>
      <c r="FS49" s="98"/>
      <c r="FT49" s="99"/>
      <c r="FU49" s="101"/>
      <c r="FV49" s="99"/>
      <c r="FW49" s="100"/>
      <c r="FX49" s="100"/>
      <c r="FY49" s="100"/>
      <c r="FZ49" s="101"/>
      <c r="GA49" s="99"/>
      <c r="GB49" s="101"/>
      <c r="GC49" s="99"/>
      <c r="GD49" s="100"/>
      <c r="GE49" s="100"/>
      <c r="GF49" s="101"/>
      <c r="GG49" s="98"/>
      <c r="GH49" s="98"/>
      <c r="GI49" s="98"/>
      <c r="GJ49" s="99"/>
      <c r="GK49" s="100"/>
      <c r="GL49" s="100"/>
      <c r="GM49" s="100"/>
      <c r="GN49" s="101"/>
      <c r="GO49" s="98"/>
      <c r="GP49" s="99"/>
      <c r="GQ49" s="101"/>
      <c r="GR49" s="1"/>
      <c r="GS49" s="98">
        <v>2.38483</v>
      </c>
      <c r="GT49" s="99">
        <v>48.848520000000001</v>
      </c>
      <c r="GU49" s="101">
        <v>39.791960000000003</v>
      </c>
      <c r="GV49" s="98"/>
      <c r="GW49" s="98"/>
      <c r="GX49" s="98"/>
      <c r="GY49" s="98"/>
      <c r="GZ49" s="1"/>
      <c r="HA49" s="98"/>
      <c r="HB49" s="98"/>
      <c r="HC49" s="98"/>
      <c r="HD49" s="98"/>
      <c r="HE49" s="98"/>
      <c r="HF49" s="98"/>
      <c r="HG49" s="98"/>
      <c r="HH49" s="99"/>
      <c r="HI49" s="101"/>
      <c r="HJ49" s="1"/>
      <c r="HK49" s="99">
        <v>2810.89957</v>
      </c>
      <c r="HL49" s="100">
        <v>2749.14102</v>
      </c>
      <c r="HM49" s="101">
        <v>234.04276999999999</v>
      </c>
    </row>
    <row r="50" spans="1:221" x14ac:dyDescent="0.3">
      <c r="A50" s="1"/>
      <c r="B50" s="97" t="s">
        <v>741</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c r="BL50" s="101"/>
      <c r="BM50" s="99">
        <v>167.61232000000001</v>
      </c>
      <c r="BN50" s="100">
        <v>166.56063</v>
      </c>
      <c r="BO50" s="100">
        <v>168.58996999999999</v>
      </c>
      <c r="BP50" s="100"/>
      <c r="BQ50" s="100"/>
      <c r="BR50" s="100"/>
      <c r="BS50" s="100"/>
      <c r="BT50" s="100"/>
      <c r="BU50" s="100"/>
      <c r="BV50" s="100"/>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v>7582.7444400000004</v>
      </c>
      <c r="DA50" s="100"/>
      <c r="DB50" s="101"/>
      <c r="DC50" s="99"/>
      <c r="DD50" s="100"/>
      <c r="DE50" s="100"/>
      <c r="DF50" s="100"/>
      <c r="DG50" s="100"/>
      <c r="DH50" s="100"/>
      <c r="DI50" s="100"/>
      <c r="DJ50" s="100"/>
      <c r="DK50" s="100"/>
      <c r="DL50" s="100"/>
      <c r="DM50" s="100"/>
      <c r="DN50" s="101"/>
      <c r="DO50" s="103"/>
      <c r="DP50" s="104"/>
      <c r="DQ50" s="104"/>
      <c r="DR50" s="105" t="s">
        <v>1300</v>
      </c>
      <c r="DS50" s="99">
        <v>2810.89957</v>
      </c>
      <c r="DT50" s="100">
        <v>461.40548000000001</v>
      </c>
      <c r="DU50" s="100">
        <v>461.40548000000001</v>
      </c>
      <c r="DV50" s="101"/>
      <c r="DW50" s="98"/>
      <c r="DX50" s="99"/>
      <c r="DY50" s="100"/>
      <c r="DZ50" s="100"/>
      <c r="EA50" s="100"/>
      <c r="EB50" s="100"/>
      <c r="EC50" s="102">
        <v>7477.39</v>
      </c>
      <c r="ED50" s="1"/>
      <c r="EE50" s="98">
        <v>2.38483</v>
      </c>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9"/>
      <c r="FD50" s="100"/>
      <c r="FE50" s="100"/>
      <c r="FF50" s="101"/>
      <c r="FG50" s="98"/>
      <c r="FH50" s="98"/>
      <c r="FI50" s="98"/>
      <c r="FJ50" s="98"/>
      <c r="FK50" s="98"/>
      <c r="FL50" s="98"/>
      <c r="FM50" s="98"/>
      <c r="FN50" s="98"/>
      <c r="FO50" s="99"/>
      <c r="FP50" s="100"/>
      <c r="FQ50" s="100"/>
      <c r="FR50" s="101"/>
      <c r="FS50" s="98"/>
      <c r="FT50" s="99"/>
      <c r="FU50" s="101"/>
      <c r="FV50" s="99"/>
      <c r="FW50" s="100"/>
      <c r="FX50" s="100"/>
      <c r="FY50" s="100"/>
      <c r="FZ50" s="101"/>
      <c r="GA50" s="99"/>
      <c r="GB50" s="101"/>
      <c r="GC50" s="99"/>
      <c r="GD50" s="100"/>
      <c r="GE50" s="100"/>
      <c r="GF50" s="101"/>
      <c r="GG50" s="98"/>
      <c r="GH50" s="98"/>
      <c r="GI50" s="98"/>
      <c r="GJ50" s="99"/>
      <c r="GK50" s="100"/>
      <c r="GL50" s="100"/>
      <c r="GM50" s="100"/>
      <c r="GN50" s="101"/>
      <c r="GO50" s="98"/>
      <c r="GP50" s="99"/>
      <c r="GQ50" s="101"/>
      <c r="GR50" s="1"/>
      <c r="GS50" s="98">
        <v>2.38483</v>
      </c>
      <c r="GT50" s="99">
        <v>48.848520000000001</v>
      </c>
      <c r="GU50" s="101">
        <v>39.791960000000003</v>
      </c>
      <c r="GV50" s="98"/>
      <c r="GW50" s="98"/>
      <c r="GX50" s="98"/>
      <c r="GY50" s="98"/>
      <c r="GZ50" s="1"/>
      <c r="HA50" s="98"/>
      <c r="HB50" s="98"/>
      <c r="HC50" s="98"/>
      <c r="HD50" s="98"/>
      <c r="HE50" s="98"/>
      <c r="HF50" s="98"/>
      <c r="HG50" s="98"/>
      <c r="HH50" s="99"/>
      <c r="HI50" s="101"/>
      <c r="HJ50" s="1"/>
      <c r="HK50" s="99">
        <v>2810.89957</v>
      </c>
      <c r="HL50" s="100">
        <v>2749.14102</v>
      </c>
      <c r="HM50" s="101">
        <v>234.04276999999999</v>
      </c>
    </row>
    <row r="51" spans="1:221" x14ac:dyDescent="0.3">
      <c r="A51" s="1"/>
      <c r="B51" s="97" t="s">
        <v>742</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c r="BL51" s="101"/>
      <c r="BM51" s="99">
        <v>167.61232000000001</v>
      </c>
      <c r="BN51" s="100">
        <v>166.56063</v>
      </c>
      <c r="BO51" s="100">
        <v>168.58996999999999</v>
      </c>
      <c r="BP51" s="100"/>
      <c r="BQ51" s="100"/>
      <c r="BR51" s="100"/>
      <c r="BS51" s="100"/>
      <c r="BT51" s="100"/>
      <c r="BU51" s="100"/>
      <c r="BV51" s="100"/>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v>7520.71947</v>
      </c>
      <c r="DA51" s="100"/>
      <c r="DB51" s="101"/>
      <c r="DC51" s="99"/>
      <c r="DD51" s="100"/>
      <c r="DE51" s="100"/>
      <c r="DF51" s="100"/>
      <c r="DG51" s="100"/>
      <c r="DH51" s="100"/>
      <c r="DI51" s="100"/>
      <c r="DJ51" s="100"/>
      <c r="DK51" s="100"/>
      <c r="DL51" s="100"/>
      <c r="DM51" s="100"/>
      <c r="DN51" s="101"/>
      <c r="DO51" s="103"/>
      <c r="DP51" s="104"/>
      <c r="DQ51" s="104"/>
      <c r="DR51" s="105" t="s">
        <v>1300</v>
      </c>
      <c r="DS51" s="99">
        <v>2810.89957</v>
      </c>
      <c r="DT51" s="100">
        <v>461.40548000000001</v>
      </c>
      <c r="DU51" s="100">
        <v>461.40548000000001</v>
      </c>
      <c r="DV51" s="101"/>
      <c r="DW51" s="98"/>
      <c r="DX51" s="99"/>
      <c r="DY51" s="100"/>
      <c r="DZ51" s="100"/>
      <c r="EA51" s="100"/>
      <c r="EB51" s="100"/>
      <c r="EC51" s="102">
        <v>7421.99</v>
      </c>
      <c r="ED51" s="1"/>
      <c r="EE51" s="98">
        <v>2.38483</v>
      </c>
      <c r="EF51" s="98"/>
      <c r="EG51" s="98"/>
      <c r="EH51" s="98"/>
      <c r="EI51" s="98"/>
      <c r="EJ51" s="98"/>
      <c r="EK51" s="98"/>
      <c r="EL51" s="98"/>
      <c r="EM51" s="99"/>
      <c r="EN51" s="101"/>
      <c r="EO51" s="98"/>
      <c r="EP51" s="98"/>
      <c r="EQ51" s="98"/>
      <c r="ER51" s="98"/>
      <c r="ES51" s="98"/>
      <c r="ET51" s="98"/>
      <c r="EU51" s="98"/>
      <c r="EV51" s="98"/>
      <c r="EW51" s="98"/>
      <c r="EX51" s="98"/>
      <c r="EY51" s="98"/>
      <c r="EZ51" s="98"/>
      <c r="FA51" s="98"/>
      <c r="FB51" s="98"/>
      <c r="FC51" s="99"/>
      <c r="FD51" s="100"/>
      <c r="FE51" s="100"/>
      <c r="FF51" s="101"/>
      <c r="FG51" s="98"/>
      <c r="FH51" s="98"/>
      <c r="FI51" s="98"/>
      <c r="FJ51" s="98"/>
      <c r="FK51" s="98"/>
      <c r="FL51" s="98"/>
      <c r="FM51" s="98"/>
      <c r="FN51" s="98"/>
      <c r="FO51" s="99"/>
      <c r="FP51" s="100"/>
      <c r="FQ51" s="100"/>
      <c r="FR51" s="101"/>
      <c r="FS51" s="98"/>
      <c r="FT51" s="99"/>
      <c r="FU51" s="101"/>
      <c r="FV51" s="99"/>
      <c r="FW51" s="100"/>
      <c r="FX51" s="100"/>
      <c r="FY51" s="100"/>
      <c r="FZ51" s="101"/>
      <c r="GA51" s="99"/>
      <c r="GB51" s="101"/>
      <c r="GC51" s="99"/>
      <c r="GD51" s="100"/>
      <c r="GE51" s="100"/>
      <c r="GF51" s="101"/>
      <c r="GG51" s="98"/>
      <c r="GH51" s="98"/>
      <c r="GI51" s="98"/>
      <c r="GJ51" s="99"/>
      <c r="GK51" s="100"/>
      <c r="GL51" s="100"/>
      <c r="GM51" s="100"/>
      <c r="GN51" s="101"/>
      <c r="GO51" s="98"/>
      <c r="GP51" s="99"/>
      <c r="GQ51" s="101"/>
      <c r="GR51" s="1"/>
      <c r="GS51" s="98">
        <v>2.38483</v>
      </c>
      <c r="GT51" s="99">
        <v>48.848520000000001</v>
      </c>
      <c r="GU51" s="101">
        <v>39.791960000000003</v>
      </c>
      <c r="GV51" s="98"/>
      <c r="GW51" s="98"/>
      <c r="GX51" s="98"/>
      <c r="GY51" s="98"/>
      <c r="GZ51" s="1"/>
      <c r="HA51" s="98"/>
      <c r="HB51" s="98"/>
      <c r="HC51" s="98"/>
      <c r="HD51" s="98"/>
      <c r="HE51" s="98"/>
      <c r="HF51" s="98"/>
      <c r="HG51" s="98"/>
      <c r="HH51" s="99"/>
      <c r="HI51" s="101"/>
      <c r="HJ51" s="1"/>
      <c r="HK51" s="99">
        <v>2810.89957</v>
      </c>
      <c r="HL51" s="100">
        <v>2749.14102</v>
      </c>
      <c r="HM51" s="101">
        <v>234.04276999999999</v>
      </c>
    </row>
    <row r="52" spans="1:221" x14ac:dyDescent="0.3">
      <c r="A52" s="1"/>
      <c r="B52" s="97" t="s">
        <v>743</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c r="BL52" s="101"/>
      <c r="BM52" s="99">
        <v>167.61232000000001</v>
      </c>
      <c r="BN52" s="100">
        <v>166.56063</v>
      </c>
      <c r="BO52" s="100">
        <v>168.58996999999999</v>
      </c>
      <c r="BP52" s="100"/>
      <c r="BQ52" s="100"/>
      <c r="BR52" s="100"/>
      <c r="BS52" s="100"/>
      <c r="BT52" s="100"/>
      <c r="BU52" s="100"/>
      <c r="BV52" s="100"/>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v>7289.0505300000004</v>
      </c>
      <c r="DA52" s="100"/>
      <c r="DB52" s="101"/>
      <c r="DC52" s="99"/>
      <c r="DD52" s="100"/>
      <c r="DE52" s="100"/>
      <c r="DF52" s="100"/>
      <c r="DG52" s="100"/>
      <c r="DH52" s="100"/>
      <c r="DI52" s="100"/>
      <c r="DJ52" s="100"/>
      <c r="DK52" s="100"/>
      <c r="DL52" s="100"/>
      <c r="DM52" s="100"/>
      <c r="DN52" s="101"/>
      <c r="DO52" s="103"/>
      <c r="DP52" s="104"/>
      <c r="DQ52" s="104"/>
      <c r="DR52" s="105" t="s">
        <v>1298</v>
      </c>
      <c r="DS52" s="99">
        <v>2810.89957</v>
      </c>
      <c r="DT52" s="100">
        <v>461.40548000000001</v>
      </c>
      <c r="DU52" s="100">
        <v>461.40548000000001</v>
      </c>
      <c r="DV52" s="101"/>
      <c r="DW52" s="98"/>
      <c r="DX52" s="99"/>
      <c r="DY52" s="100"/>
      <c r="DZ52" s="100"/>
      <c r="EA52" s="100"/>
      <c r="EB52" s="100"/>
      <c r="EC52" s="102">
        <v>7190.38</v>
      </c>
      <c r="ED52" s="1"/>
      <c r="EE52" s="98">
        <v>2.38483</v>
      </c>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9"/>
      <c r="FD52" s="100"/>
      <c r="FE52" s="100"/>
      <c r="FF52" s="101"/>
      <c r="FG52" s="98"/>
      <c r="FH52" s="98"/>
      <c r="FI52" s="98"/>
      <c r="FJ52" s="98"/>
      <c r="FK52" s="98"/>
      <c r="FL52" s="98"/>
      <c r="FM52" s="98"/>
      <c r="FN52" s="98"/>
      <c r="FO52" s="99"/>
      <c r="FP52" s="100"/>
      <c r="FQ52" s="100"/>
      <c r="FR52" s="101"/>
      <c r="FS52" s="98"/>
      <c r="FT52" s="99"/>
      <c r="FU52" s="101"/>
      <c r="FV52" s="99"/>
      <c r="FW52" s="100"/>
      <c r="FX52" s="100"/>
      <c r="FY52" s="100"/>
      <c r="FZ52" s="101"/>
      <c r="GA52" s="99"/>
      <c r="GB52" s="101"/>
      <c r="GC52" s="99"/>
      <c r="GD52" s="100"/>
      <c r="GE52" s="100"/>
      <c r="GF52" s="101"/>
      <c r="GG52" s="98"/>
      <c r="GH52" s="98"/>
      <c r="GI52" s="98"/>
      <c r="GJ52" s="99"/>
      <c r="GK52" s="100"/>
      <c r="GL52" s="100"/>
      <c r="GM52" s="100"/>
      <c r="GN52" s="101"/>
      <c r="GO52" s="98"/>
      <c r="GP52" s="99"/>
      <c r="GQ52" s="101"/>
      <c r="GR52" s="1"/>
      <c r="GS52" s="98">
        <v>2.38483</v>
      </c>
      <c r="GT52" s="99">
        <v>48.848520000000001</v>
      </c>
      <c r="GU52" s="101">
        <v>39.791960000000003</v>
      </c>
      <c r="GV52" s="98"/>
      <c r="GW52" s="98"/>
      <c r="GX52" s="98"/>
      <c r="GY52" s="98"/>
      <c r="GZ52" s="1"/>
      <c r="HA52" s="98"/>
      <c r="HB52" s="98"/>
      <c r="HC52" s="98"/>
      <c r="HD52" s="98"/>
      <c r="HE52" s="98"/>
      <c r="HF52" s="98"/>
      <c r="HG52" s="98"/>
      <c r="HH52" s="99"/>
      <c r="HI52" s="101"/>
      <c r="HJ52" s="1"/>
      <c r="HK52" s="99">
        <v>2810.89957</v>
      </c>
      <c r="HL52" s="100">
        <v>2749.14102</v>
      </c>
      <c r="HM52" s="101">
        <v>234.04276999999999</v>
      </c>
    </row>
    <row r="53" spans="1:221" x14ac:dyDescent="0.3">
      <c r="A53" s="1"/>
      <c r="B53" s="97" t="s">
        <v>744</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c r="BL53" s="101"/>
      <c r="BM53" s="99">
        <v>167.61232000000001</v>
      </c>
      <c r="BN53" s="100">
        <v>166.56063</v>
      </c>
      <c r="BO53" s="100">
        <v>168.58996999999999</v>
      </c>
      <c r="BP53" s="100"/>
      <c r="BQ53" s="100"/>
      <c r="BR53" s="100"/>
      <c r="BS53" s="100"/>
      <c r="BT53" s="100"/>
      <c r="BU53" s="100"/>
      <c r="BV53" s="100"/>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v>7119.2370600000004</v>
      </c>
      <c r="DA53" s="100"/>
      <c r="DB53" s="101"/>
      <c r="DC53" s="99"/>
      <c r="DD53" s="100"/>
      <c r="DE53" s="100"/>
      <c r="DF53" s="100"/>
      <c r="DG53" s="100"/>
      <c r="DH53" s="100"/>
      <c r="DI53" s="100"/>
      <c r="DJ53" s="100"/>
      <c r="DK53" s="100"/>
      <c r="DL53" s="100"/>
      <c r="DM53" s="100"/>
      <c r="DN53" s="101"/>
      <c r="DO53" s="103"/>
      <c r="DP53" s="104"/>
      <c r="DQ53" s="104"/>
      <c r="DR53" s="105" t="s">
        <v>1298</v>
      </c>
      <c r="DS53" s="99">
        <v>2810.89957</v>
      </c>
      <c r="DT53" s="100">
        <v>461.40548000000001</v>
      </c>
      <c r="DU53" s="100">
        <v>461.40548000000001</v>
      </c>
      <c r="DV53" s="101"/>
      <c r="DW53" s="98"/>
      <c r="DX53" s="99"/>
      <c r="DY53" s="100"/>
      <c r="DZ53" s="100"/>
      <c r="EA53" s="100"/>
      <c r="EB53" s="100"/>
      <c r="EC53" s="102">
        <v>7028.28</v>
      </c>
      <c r="ED53" s="1"/>
      <c r="EE53" s="98">
        <v>2.38483</v>
      </c>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9"/>
      <c r="FD53" s="100"/>
      <c r="FE53" s="100"/>
      <c r="FF53" s="101"/>
      <c r="FG53" s="98"/>
      <c r="FH53" s="98"/>
      <c r="FI53" s="98"/>
      <c r="FJ53" s="98"/>
      <c r="FK53" s="98"/>
      <c r="FL53" s="98"/>
      <c r="FM53" s="98"/>
      <c r="FN53" s="98"/>
      <c r="FO53" s="99"/>
      <c r="FP53" s="100"/>
      <c r="FQ53" s="100"/>
      <c r="FR53" s="101"/>
      <c r="FS53" s="98"/>
      <c r="FT53" s="99"/>
      <c r="FU53" s="101"/>
      <c r="FV53" s="99"/>
      <c r="FW53" s="100"/>
      <c r="FX53" s="100"/>
      <c r="FY53" s="100"/>
      <c r="FZ53" s="101"/>
      <c r="GA53" s="99"/>
      <c r="GB53" s="101"/>
      <c r="GC53" s="99"/>
      <c r="GD53" s="100"/>
      <c r="GE53" s="100"/>
      <c r="GF53" s="101"/>
      <c r="GG53" s="98"/>
      <c r="GH53" s="98"/>
      <c r="GI53" s="98"/>
      <c r="GJ53" s="99"/>
      <c r="GK53" s="100"/>
      <c r="GL53" s="100"/>
      <c r="GM53" s="100"/>
      <c r="GN53" s="101"/>
      <c r="GO53" s="98"/>
      <c r="GP53" s="99"/>
      <c r="GQ53" s="101"/>
      <c r="GR53" s="1"/>
      <c r="GS53" s="98">
        <v>2.38483</v>
      </c>
      <c r="GT53" s="99">
        <v>48.848520000000001</v>
      </c>
      <c r="GU53" s="101">
        <v>39.791960000000003</v>
      </c>
      <c r="GV53" s="98"/>
      <c r="GW53" s="98"/>
      <c r="GX53" s="98"/>
      <c r="GY53" s="98"/>
      <c r="GZ53" s="1"/>
      <c r="HA53" s="98"/>
      <c r="HB53" s="98"/>
      <c r="HC53" s="98"/>
      <c r="HD53" s="98"/>
      <c r="HE53" s="98"/>
      <c r="HF53" s="98"/>
      <c r="HG53" s="98"/>
      <c r="HH53" s="99"/>
      <c r="HI53" s="101"/>
      <c r="HJ53" s="1"/>
      <c r="HK53" s="99">
        <v>2810.89957</v>
      </c>
      <c r="HL53" s="100">
        <v>2749.14102</v>
      </c>
      <c r="HM53" s="101">
        <v>234.04276999999999</v>
      </c>
    </row>
    <row r="54" spans="1:221" x14ac:dyDescent="0.3">
      <c r="A54" s="1"/>
      <c r="B54" s="97" t="s">
        <v>1301</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c r="BL54" s="101"/>
      <c r="BM54" s="99">
        <v>167.61232000000001</v>
      </c>
      <c r="BN54" s="100">
        <v>166.56063</v>
      </c>
      <c r="BO54" s="100">
        <v>168.58996999999999</v>
      </c>
      <c r="BP54" s="100"/>
      <c r="BQ54" s="100"/>
      <c r="BR54" s="100"/>
      <c r="BS54" s="100"/>
      <c r="BT54" s="100"/>
      <c r="BU54" s="100"/>
      <c r="BV54" s="100"/>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v>6947.73308</v>
      </c>
      <c r="DA54" s="100"/>
      <c r="DB54" s="101"/>
      <c r="DC54" s="99"/>
      <c r="DD54" s="100"/>
      <c r="DE54" s="100"/>
      <c r="DF54" s="100"/>
      <c r="DG54" s="100"/>
      <c r="DH54" s="100"/>
      <c r="DI54" s="100"/>
      <c r="DJ54" s="100"/>
      <c r="DK54" s="100"/>
      <c r="DL54" s="100"/>
      <c r="DM54" s="100"/>
      <c r="DN54" s="101"/>
      <c r="DO54" s="103"/>
      <c r="DP54" s="104"/>
      <c r="DQ54" s="104"/>
      <c r="DR54" s="105" t="s">
        <v>1298</v>
      </c>
      <c r="DS54" s="99">
        <v>2810.89957</v>
      </c>
      <c r="DT54" s="100">
        <v>461.40548000000001</v>
      </c>
      <c r="DU54" s="100">
        <v>461.40548000000001</v>
      </c>
      <c r="DV54" s="101"/>
      <c r="DW54" s="98"/>
      <c r="DX54" s="99"/>
      <c r="DY54" s="100"/>
      <c r="DZ54" s="100"/>
      <c r="EA54" s="100"/>
      <c r="EB54" s="100"/>
      <c r="EC54" s="102">
        <v>6856.38</v>
      </c>
      <c r="ED54" s="1"/>
      <c r="EE54" s="98">
        <v>2.38483</v>
      </c>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9"/>
      <c r="FD54" s="100"/>
      <c r="FE54" s="100"/>
      <c r="FF54" s="101"/>
      <c r="FG54" s="98"/>
      <c r="FH54" s="98"/>
      <c r="FI54" s="98"/>
      <c r="FJ54" s="98"/>
      <c r="FK54" s="98"/>
      <c r="FL54" s="98"/>
      <c r="FM54" s="98"/>
      <c r="FN54" s="98"/>
      <c r="FO54" s="99"/>
      <c r="FP54" s="100"/>
      <c r="FQ54" s="100"/>
      <c r="FR54" s="101"/>
      <c r="FS54" s="98"/>
      <c r="FT54" s="99"/>
      <c r="FU54" s="101"/>
      <c r="FV54" s="99"/>
      <c r="FW54" s="100"/>
      <c r="FX54" s="100"/>
      <c r="FY54" s="100"/>
      <c r="FZ54" s="101"/>
      <c r="GA54" s="99"/>
      <c r="GB54" s="101"/>
      <c r="GC54" s="99"/>
      <c r="GD54" s="100"/>
      <c r="GE54" s="100"/>
      <c r="GF54" s="101"/>
      <c r="GG54" s="98"/>
      <c r="GH54" s="98"/>
      <c r="GI54" s="98"/>
      <c r="GJ54" s="99"/>
      <c r="GK54" s="100"/>
      <c r="GL54" s="100"/>
      <c r="GM54" s="100"/>
      <c r="GN54" s="101"/>
      <c r="GO54" s="98"/>
      <c r="GP54" s="99"/>
      <c r="GQ54" s="101"/>
      <c r="GR54" s="1"/>
      <c r="GS54" s="98">
        <v>2.38483</v>
      </c>
      <c r="GT54" s="99">
        <v>48.848520000000001</v>
      </c>
      <c r="GU54" s="101">
        <v>39.791960000000003</v>
      </c>
      <c r="GV54" s="98"/>
      <c r="GW54" s="98"/>
      <c r="GX54" s="98"/>
      <c r="GY54" s="98"/>
      <c r="GZ54" s="1"/>
      <c r="HA54" s="98"/>
      <c r="HB54" s="98"/>
      <c r="HC54" s="98"/>
      <c r="HD54" s="98"/>
      <c r="HE54" s="98"/>
      <c r="HF54" s="98"/>
      <c r="HG54" s="98"/>
      <c r="HH54" s="99"/>
      <c r="HI54" s="101"/>
      <c r="HJ54" s="1"/>
      <c r="HK54" s="99">
        <v>2810.89957</v>
      </c>
      <c r="HL54" s="100">
        <v>2749.14102</v>
      </c>
      <c r="HM54" s="101">
        <v>234.04276999999999</v>
      </c>
    </row>
    <row r="55" spans="1:221" x14ac:dyDescent="0.3">
      <c r="A55" s="1"/>
      <c r="B55" s="106" t="s">
        <v>835</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533.27895999999998</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0</v>
      </c>
      <c r="BW55" s="109">
        <v>4955.8694400000004</v>
      </c>
      <c r="BX55" s="109">
        <v>4946.7717599999996</v>
      </c>
      <c r="BY55" s="109">
        <v>4943.7607200000002</v>
      </c>
      <c r="BZ55" s="110">
        <v>0</v>
      </c>
      <c r="CA55" s="108">
        <v>417.97991999999999</v>
      </c>
      <c r="CB55" s="110">
        <v>947.15390500000001</v>
      </c>
      <c r="CC55" s="107">
        <v>0</v>
      </c>
      <c r="CD55" s="108">
        <v>0</v>
      </c>
      <c r="CE55" s="109">
        <v>0</v>
      </c>
      <c r="CF55" s="109">
        <v>0</v>
      </c>
      <c r="CG55" s="109">
        <v>0</v>
      </c>
      <c r="CH55" s="109">
        <v>0</v>
      </c>
      <c r="CI55" s="109">
        <v>2835.5364</v>
      </c>
      <c r="CJ55" s="109">
        <v>1149.72336</v>
      </c>
      <c r="CK55" s="109">
        <v>0</v>
      </c>
      <c r="CL55" s="109">
        <v>0</v>
      </c>
      <c r="CM55" s="109">
        <v>0</v>
      </c>
      <c r="CN55" s="109">
        <v>0</v>
      </c>
      <c r="CO55" s="110">
        <v>4588.7090399999997</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15.501395</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8">
        <v>0</v>
      </c>
      <c r="FD55" s="109">
        <v>0</v>
      </c>
      <c r="FE55" s="109">
        <v>0</v>
      </c>
      <c r="FF55" s="110">
        <v>0</v>
      </c>
      <c r="FG55" s="107">
        <v>0</v>
      </c>
      <c r="FH55" s="107">
        <v>0</v>
      </c>
      <c r="FI55" s="107">
        <v>0</v>
      </c>
      <c r="FJ55" s="107">
        <v>0</v>
      </c>
      <c r="FK55" s="107">
        <v>7</v>
      </c>
      <c r="FL55" s="107">
        <v>0</v>
      </c>
      <c r="FM55" s="107">
        <v>0</v>
      </c>
      <c r="FN55" s="107">
        <v>0</v>
      </c>
      <c r="FO55" s="108">
        <v>0</v>
      </c>
      <c r="FP55" s="109">
        <v>0</v>
      </c>
      <c r="FQ55" s="109">
        <v>0</v>
      </c>
      <c r="FR55" s="110">
        <v>0</v>
      </c>
      <c r="FS55" s="107">
        <v>0</v>
      </c>
      <c r="FT55" s="108">
        <v>0</v>
      </c>
      <c r="FU55" s="110">
        <v>0</v>
      </c>
      <c r="FV55" s="108">
        <v>0</v>
      </c>
      <c r="FW55" s="109">
        <v>0</v>
      </c>
      <c r="FX55" s="109">
        <v>0</v>
      </c>
      <c r="FY55" s="109">
        <v>0</v>
      </c>
      <c r="FZ55" s="110">
        <v>0</v>
      </c>
      <c r="GA55" s="108">
        <v>0</v>
      </c>
      <c r="GB55" s="110">
        <v>0</v>
      </c>
      <c r="GC55" s="108">
        <v>0</v>
      </c>
      <c r="GD55" s="109">
        <v>0</v>
      </c>
      <c r="GE55" s="109">
        <v>0</v>
      </c>
      <c r="GF55" s="110">
        <v>0</v>
      </c>
      <c r="GG55" s="107">
        <v>0</v>
      </c>
      <c r="GH55" s="107">
        <v>0</v>
      </c>
      <c r="GI55" s="107">
        <v>0</v>
      </c>
      <c r="GJ55" s="108">
        <v>0</v>
      </c>
      <c r="GK55" s="109">
        <v>0</v>
      </c>
      <c r="GL55" s="109">
        <v>0</v>
      </c>
      <c r="GM55" s="109">
        <v>0</v>
      </c>
      <c r="GN55" s="110">
        <v>0</v>
      </c>
      <c r="GO55" s="107">
        <v>0</v>
      </c>
      <c r="GP55" s="108">
        <v>0</v>
      </c>
      <c r="GQ55" s="110">
        <v>0</v>
      </c>
      <c r="GR55" s="1"/>
      <c r="GS55" s="107">
        <v>15.501395</v>
      </c>
      <c r="GT55" s="108">
        <v>317.51537999999999</v>
      </c>
      <c r="GU55" s="110">
        <v>258.64774</v>
      </c>
      <c r="GV55" s="107">
        <v>0</v>
      </c>
      <c r="GW55" s="107">
        <v>0</v>
      </c>
      <c r="GX55" s="107">
        <v>0</v>
      </c>
      <c r="GY55" s="107">
        <v>7</v>
      </c>
      <c r="GZ55" s="1"/>
      <c r="HA55" s="107">
        <v>0</v>
      </c>
      <c r="HB55" s="107">
        <v>0</v>
      </c>
      <c r="HC55" s="107">
        <v>0</v>
      </c>
      <c r="HD55" s="107">
        <v>0</v>
      </c>
      <c r="HE55" s="107">
        <v>0</v>
      </c>
      <c r="HF55" s="107">
        <v>0</v>
      </c>
      <c r="HG55" s="107">
        <v>0</v>
      </c>
      <c r="HH55" s="108">
        <v>0</v>
      </c>
      <c r="HI55" s="110">
        <v>0</v>
      </c>
      <c r="HJ55" s="1"/>
      <c r="HK55" s="111"/>
      <c r="HL55" s="112"/>
      <c r="HM55" s="113"/>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4" t="s">
        <v>1302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4" t="s">
        <v>1303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1304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4" t="s">
        <v>761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5"/>
      <c r="D63" s="1" t="s">
        <v>1305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1306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6" t="s">
        <v>490</v>
      </c>
      <c r="C6" s="226"/>
      <c r="D6" s="226"/>
      <c r="E6" s="226"/>
      <c r="F6" s="226"/>
      <c r="G6" s="226"/>
      <c r="H6" s="226" t="s">
        <v>212</v>
      </c>
      <c r="I6" s="226"/>
      <c r="J6" s="226" t="s">
        <v>85</v>
      </c>
      <c r="K6" s="226"/>
      <c r="L6" s="226"/>
      <c r="M6" s="226" t="s">
        <v>489</v>
      </c>
      <c r="N6" s="226"/>
      <c r="O6" s="226" t="s">
        <v>239</v>
      </c>
      <c r="P6" s="226" t="s">
        <v>90</v>
      </c>
      <c r="Q6" s="226"/>
      <c r="R6" s="226"/>
      <c r="S6" s="226"/>
      <c r="T6" s="226" t="s">
        <v>492</v>
      </c>
      <c r="U6" s="226" t="s">
        <v>878</v>
      </c>
      <c r="V6" s="226" t="s">
        <v>101</v>
      </c>
      <c r="W6" s="226"/>
      <c r="X6" s="226"/>
      <c r="Y6" s="226"/>
      <c r="Z6" s="226"/>
      <c r="AA6" s="226" t="s">
        <v>113</v>
      </c>
      <c r="AB6" s="226"/>
      <c r="AC6" s="226" t="s">
        <v>123</v>
      </c>
      <c r="AD6" s="226"/>
      <c r="AE6" s="226"/>
      <c r="AF6" s="226"/>
      <c r="AG6" s="226" t="s">
        <v>139</v>
      </c>
      <c r="AH6" s="226"/>
      <c r="AI6" s="226"/>
      <c r="AJ6" s="226"/>
      <c r="AK6" s="226"/>
      <c r="AL6" s="226" t="s">
        <v>62</v>
      </c>
      <c r="AM6" s="226"/>
      <c r="AN6" s="226" t="s">
        <v>67</v>
      </c>
      <c r="AO6" s="226"/>
      <c r="AP6" s="226"/>
      <c r="AQ6" s="226"/>
      <c r="AR6" s="226"/>
      <c r="AS6" s="226"/>
      <c r="AT6" s="226"/>
      <c r="AU6" s="226"/>
      <c r="AV6" s="226"/>
      <c r="AW6" s="226"/>
    </row>
    <row r="7" spans="1:49" ht="39.6" x14ac:dyDescent="0.3">
      <c r="A7" s="116" t="s">
        <v>1307</v>
      </c>
      <c r="B7" s="116" t="s">
        <v>1308</v>
      </c>
      <c r="C7" s="116" t="s">
        <v>1308</v>
      </c>
      <c r="D7" s="116" t="s">
        <v>1308</v>
      </c>
      <c r="E7" s="116" t="s">
        <v>1308</v>
      </c>
      <c r="F7" s="116" t="s">
        <v>1308</v>
      </c>
      <c r="G7" s="116" t="s">
        <v>1308</v>
      </c>
      <c r="H7" s="116" t="s">
        <v>1309</v>
      </c>
      <c r="I7" s="116" t="s">
        <v>1310</v>
      </c>
      <c r="J7" s="116" t="s">
        <v>1311</v>
      </c>
      <c r="K7" s="116" t="s">
        <v>1311</v>
      </c>
      <c r="L7" s="116" t="s">
        <v>1311</v>
      </c>
      <c r="M7" s="116" t="s">
        <v>1312</v>
      </c>
      <c r="N7" s="116" t="s">
        <v>1312</v>
      </c>
      <c r="O7" s="116" t="s">
        <v>1313</v>
      </c>
      <c r="P7" s="116" t="s">
        <v>539</v>
      </c>
      <c r="Q7" s="116" t="s">
        <v>539</v>
      </c>
      <c r="R7" s="116" t="s">
        <v>539</v>
      </c>
      <c r="S7" s="116" t="s">
        <v>539</v>
      </c>
      <c r="T7" s="116" t="s">
        <v>1314</v>
      </c>
      <c r="U7" s="116" t="s">
        <v>1315</v>
      </c>
      <c r="V7" s="116" t="s">
        <v>1316</v>
      </c>
      <c r="W7" s="116" t="s">
        <v>1317</v>
      </c>
      <c r="X7" s="116" t="s">
        <v>1317</v>
      </c>
      <c r="Y7" s="116" t="s">
        <v>1318</v>
      </c>
      <c r="Z7" s="116" t="s">
        <v>1319</v>
      </c>
      <c r="AA7" s="116" t="s">
        <v>539</v>
      </c>
      <c r="AB7" s="116" t="s">
        <v>539</v>
      </c>
      <c r="AC7" s="116" t="s">
        <v>1320</v>
      </c>
      <c r="AD7" s="116" t="s">
        <v>1321</v>
      </c>
      <c r="AE7" s="116" t="s">
        <v>1322</v>
      </c>
      <c r="AF7" s="116" t="s">
        <v>1320</v>
      </c>
      <c r="AG7" s="116" t="s">
        <v>1323</v>
      </c>
      <c r="AH7" s="116" t="s">
        <v>1323</v>
      </c>
      <c r="AI7" s="116" t="s">
        <v>1324</v>
      </c>
      <c r="AJ7" s="116" t="s">
        <v>1325</v>
      </c>
      <c r="AK7" s="116" t="s">
        <v>1325</v>
      </c>
      <c r="AL7" s="116" t="s">
        <v>62</v>
      </c>
      <c r="AM7" s="116" t="s">
        <v>62</v>
      </c>
      <c r="AN7" s="116" t="s">
        <v>1326</v>
      </c>
      <c r="AO7" s="116" t="s">
        <v>539</v>
      </c>
      <c r="AP7" s="116" t="s">
        <v>539</v>
      </c>
      <c r="AQ7" s="116" t="s">
        <v>918</v>
      </c>
      <c r="AR7" s="116" t="s">
        <v>539</v>
      </c>
      <c r="AS7" s="116" t="s">
        <v>1317</v>
      </c>
      <c r="AT7" s="116" t="s">
        <v>1327</v>
      </c>
      <c r="AU7" s="116" t="s">
        <v>1316</v>
      </c>
      <c r="AV7" s="116" t="s">
        <v>1317</v>
      </c>
      <c r="AW7" s="116" t="s">
        <v>1328</v>
      </c>
    </row>
    <row r="8" spans="1:49" ht="26.4" x14ac:dyDescent="0.3">
      <c r="A8" s="116" t="s">
        <v>1329</v>
      </c>
      <c r="B8" s="116" t="s">
        <v>1330</v>
      </c>
      <c r="C8" s="116" t="s">
        <v>1330</v>
      </c>
      <c r="D8" s="116" t="s">
        <v>1331</v>
      </c>
      <c r="E8" s="116" t="s">
        <v>1331</v>
      </c>
      <c r="F8" s="116" t="s">
        <v>64</v>
      </c>
      <c r="G8" s="116" t="s">
        <v>1331</v>
      </c>
      <c r="H8" s="116" t="s">
        <v>1331</v>
      </c>
      <c r="I8" s="116" t="s">
        <v>1331</v>
      </c>
      <c r="J8" s="116" t="s">
        <v>1330</v>
      </c>
      <c r="K8" s="116" t="s">
        <v>1330</v>
      </c>
      <c r="L8" s="116" t="s">
        <v>64</v>
      </c>
      <c r="M8" s="116" t="s">
        <v>1331</v>
      </c>
      <c r="N8" s="116" t="s">
        <v>1331</v>
      </c>
      <c r="O8" s="116" t="s">
        <v>1331</v>
      </c>
      <c r="P8" s="116" t="s">
        <v>1331</v>
      </c>
      <c r="Q8" s="116" t="s">
        <v>1331</v>
      </c>
      <c r="R8" s="116" t="s">
        <v>1331</v>
      </c>
      <c r="S8" s="116" t="s">
        <v>1331</v>
      </c>
      <c r="T8" s="116" t="s">
        <v>1331</v>
      </c>
      <c r="U8" s="116" t="s">
        <v>1331</v>
      </c>
      <c r="V8" s="116" t="s">
        <v>1331</v>
      </c>
      <c r="W8" s="116" t="s">
        <v>1331</v>
      </c>
      <c r="X8" s="116" t="s">
        <v>1331</v>
      </c>
      <c r="Y8" s="116" t="s">
        <v>1331</v>
      </c>
      <c r="Z8" s="116" t="s">
        <v>1331</v>
      </c>
      <c r="AA8" s="116" t="s">
        <v>1331</v>
      </c>
      <c r="AB8" s="116" t="s">
        <v>1331</v>
      </c>
      <c r="AC8" s="116" t="s">
        <v>1331</v>
      </c>
      <c r="AD8" s="116" t="s">
        <v>64</v>
      </c>
      <c r="AE8" s="116" t="s">
        <v>1330</v>
      </c>
      <c r="AF8" s="116" t="s">
        <v>1331</v>
      </c>
      <c r="AG8" s="116" t="s">
        <v>1331</v>
      </c>
      <c r="AH8" s="116" t="s">
        <v>1331</v>
      </c>
      <c r="AI8" s="116" t="s">
        <v>1330</v>
      </c>
      <c r="AJ8" s="116" t="s">
        <v>1331</v>
      </c>
      <c r="AK8" s="116" t="s">
        <v>1331</v>
      </c>
      <c r="AL8" s="116" t="s">
        <v>1331</v>
      </c>
      <c r="AM8" s="116" t="s">
        <v>1331</v>
      </c>
      <c r="AN8" s="116" t="s">
        <v>1331</v>
      </c>
      <c r="AO8" s="116" t="s">
        <v>1331</v>
      </c>
      <c r="AP8" s="116" t="s">
        <v>1331</v>
      </c>
      <c r="AQ8" s="116" t="s">
        <v>1331</v>
      </c>
      <c r="AR8" s="116" t="s">
        <v>1331</v>
      </c>
      <c r="AS8" s="116" t="s">
        <v>1331</v>
      </c>
      <c r="AT8" s="116" t="s">
        <v>1331</v>
      </c>
      <c r="AU8" s="116" t="s">
        <v>1331</v>
      </c>
      <c r="AV8" s="116" t="s">
        <v>1331</v>
      </c>
      <c r="AW8" s="116" t="s">
        <v>1331</v>
      </c>
    </row>
    <row r="9" spans="1:49" ht="39.6" x14ac:dyDescent="0.3">
      <c r="A9" s="116" t="s">
        <v>6</v>
      </c>
      <c r="B9" s="116" t="s">
        <v>1332</v>
      </c>
      <c r="C9" s="116" t="s">
        <v>1333</v>
      </c>
      <c r="D9" s="116" t="s">
        <v>1334</v>
      </c>
      <c r="E9" s="116" t="s">
        <v>1334</v>
      </c>
      <c r="F9" s="116" t="s">
        <v>857</v>
      </c>
      <c r="G9" s="116" t="s">
        <v>1334</v>
      </c>
      <c r="H9" s="116" t="s">
        <v>572</v>
      </c>
      <c r="I9" s="116" t="s">
        <v>213</v>
      </c>
      <c r="J9" s="116" t="s">
        <v>1335</v>
      </c>
      <c r="K9" s="116" t="s">
        <v>1336</v>
      </c>
      <c r="L9" s="116" t="s">
        <v>863</v>
      </c>
      <c r="M9" s="116" t="s">
        <v>1337</v>
      </c>
      <c r="N9" s="116" t="s">
        <v>1337</v>
      </c>
      <c r="O9" s="116" t="s">
        <v>1338</v>
      </c>
      <c r="P9" s="116" t="s">
        <v>1339</v>
      </c>
      <c r="Q9" s="116" t="s">
        <v>1340</v>
      </c>
      <c r="R9" s="116" t="s">
        <v>1341</v>
      </c>
      <c r="S9" s="116" t="s">
        <v>1342</v>
      </c>
      <c r="T9" s="116" t="s">
        <v>571</v>
      </c>
      <c r="U9" s="116" t="s">
        <v>1343</v>
      </c>
      <c r="V9" s="116" t="s">
        <v>1344</v>
      </c>
      <c r="W9" s="116" t="s">
        <v>1345</v>
      </c>
      <c r="X9" s="116" t="s">
        <v>1345</v>
      </c>
      <c r="Y9" s="116" t="s">
        <v>1346</v>
      </c>
      <c r="Z9" s="116" t="s">
        <v>1347</v>
      </c>
      <c r="AA9" s="116" t="s">
        <v>1348</v>
      </c>
      <c r="AB9" s="116" t="s">
        <v>552</v>
      </c>
      <c r="AC9" s="116" t="s">
        <v>1349</v>
      </c>
      <c r="AD9" s="116" t="s">
        <v>899</v>
      </c>
      <c r="AE9" s="116" t="s">
        <v>1350</v>
      </c>
      <c r="AF9" s="116" t="s">
        <v>1349</v>
      </c>
      <c r="AG9" s="116" t="s">
        <v>1351</v>
      </c>
      <c r="AH9" s="116" t="s">
        <v>1351</v>
      </c>
      <c r="AI9" s="116" t="s">
        <v>1352</v>
      </c>
      <c r="AJ9" s="116" t="s">
        <v>1353</v>
      </c>
      <c r="AK9" s="116" t="s">
        <v>1353</v>
      </c>
      <c r="AL9" s="116" t="s">
        <v>62</v>
      </c>
      <c r="AM9" s="116" t="s">
        <v>1354</v>
      </c>
      <c r="AN9" s="116" t="s">
        <v>1355</v>
      </c>
      <c r="AO9" s="116" t="s">
        <v>1356</v>
      </c>
      <c r="AP9" s="116" t="s">
        <v>1356</v>
      </c>
      <c r="AQ9" s="116" t="s">
        <v>1357</v>
      </c>
      <c r="AR9" s="116" t="s">
        <v>1358</v>
      </c>
      <c r="AS9" s="116" t="s">
        <v>1359</v>
      </c>
      <c r="AT9" s="116" t="s">
        <v>1360</v>
      </c>
      <c r="AU9" s="116" t="s">
        <v>1361</v>
      </c>
      <c r="AV9" s="116" t="s">
        <v>1362</v>
      </c>
      <c r="AW9" s="116" t="s">
        <v>1363</v>
      </c>
    </row>
    <row r="10" spans="1:49" ht="52.8" x14ac:dyDescent="0.3">
      <c r="A10" s="116" t="s">
        <v>977</v>
      </c>
      <c r="B10" s="116" t="s">
        <v>1364</v>
      </c>
      <c r="C10" s="116" t="s">
        <v>1364</v>
      </c>
      <c r="D10" s="116" t="s">
        <v>1365</v>
      </c>
      <c r="E10" s="116" t="s">
        <v>1366</v>
      </c>
      <c r="F10" s="116" t="s">
        <v>1367</v>
      </c>
      <c r="G10" s="116" t="s">
        <v>1368</v>
      </c>
      <c r="H10" s="116" t="s">
        <v>1365</v>
      </c>
      <c r="I10" s="116" t="s">
        <v>1365</v>
      </c>
      <c r="J10" s="116" t="s">
        <v>1364</v>
      </c>
      <c r="K10" s="116" t="s">
        <v>1364</v>
      </c>
      <c r="L10" s="116" t="s">
        <v>1367</v>
      </c>
      <c r="M10" s="116" t="s">
        <v>1366</v>
      </c>
      <c r="N10" s="116" t="s">
        <v>1368</v>
      </c>
      <c r="O10" s="116" t="s">
        <v>1365</v>
      </c>
      <c r="P10" s="116" t="s">
        <v>1368</v>
      </c>
      <c r="Q10" s="116" t="s">
        <v>1368</v>
      </c>
      <c r="R10" s="116" t="s">
        <v>1368</v>
      </c>
      <c r="S10" s="116" t="s">
        <v>1365</v>
      </c>
      <c r="T10" s="116" t="s">
        <v>1368</v>
      </c>
      <c r="U10" s="116" t="s">
        <v>1365</v>
      </c>
      <c r="V10" s="116" t="s">
        <v>1368</v>
      </c>
      <c r="W10" s="116" t="s">
        <v>1368</v>
      </c>
      <c r="X10" s="116" t="s">
        <v>1366</v>
      </c>
      <c r="Y10" s="116" t="s">
        <v>1368</v>
      </c>
      <c r="Z10" s="116" t="s">
        <v>1368</v>
      </c>
      <c r="AA10" s="116" t="s">
        <v>1365</v>
      </c>
      <c r="AB10" s="116" t="s">
        <v>1368</v>
      </c>
      <c r="AC10" s="116" t="s">
        <v>1365</v>
      </c>
      <c r="AD10" s="116" t="s">
        <v>1367</v>
      </c>
      <c r="AE10" s="116" t="s">
        <v>1365</v>
      </c>
      <c r="AF10" s="116" t="s">
        <v>1365</v>
      </c>
      <c r="AG10" s="116" t="s">
        <v>1365</v>
      </c>
      <c r="AH10" s="116" t="s">
        <v>1368</v>
      </c>
      <c r="AI10" s="116" t="s">
        <v>1368</v>
      </c>
      <c r="AJ10" s="116" t="s">
        <v>1365</v>
      </c>
      <c r="AK10" s="116" t="s">
        <v>1368</v>
      </c>
      <c r="AL10" s="116" t="s">
        <v>1365</v>
      </c>
      <c r="AM10" s="116" t="s">
        <v>1368</v>
      </c>
      <c r="AN10" s="116" t="s">
        <v>1368</v>
      </c>
      <c r="AO10" s="116" t="s">
        <v>1365</v>
      </c>
      <c r="AP10" s="116" t="s">
        <v>1368</v>
      </c>
      <c r="AQ10" s="116" t="s">
        <v>1368</v>
      </c>
      <c r="AR10" s="116" t="s">
        <v>1365</v>
      </c>
      <c r="AS10" s="116" t="s">
        <v>1365</v>
      </c>
      <c r="AT10" s="116" t="s">
        <v>1365</v>
      </c>
      <c r="AU10" s="116" t="s">
        <v>1365</v>
      </c>
      <c r="AV10" s="116" t="s">
        <v>1365</v>
      </c>
      <c r="AW10" s="116" t="s">
        <v>1368</v>
      </c>
    </row>
    <row r="11" spans="1:49" x14ac:dyDescent="0.3">
      <c r="A11" s="116" t="s">
        <v>78</v>
      </c>
      <c r="B11" s="116" t="s">
        <v>1369</v>
      </c>
      <c r="C11" s="116" t="s">
        <v>1369</v>
      </c>
      <c r="D11" s="116" t="s">
        <v>1369</v>
      </c>
      <c r="E11" s="116" t="s">
        <v>1369</v>
      </c>
      <c r="F11" s="116" t="s">
        <v>1369</v>
      </c>
      <c r="G11" s="116" t="s">
        <v>1369</v>
      </c>
      <c r="H11" s="116" t="s">
        <v>1369</v>
      </c>
      <c r="I11" s="116" t="s">
        <v>1369</v>
      </c>
      <c r="J11" s="116" t="s">
        <v>1369</v>
      </c>
      <c r="K11" s="116" t="s">
        <v>1369</v>
      </c>
      <c r="L11" s="116" t="s">
        <v>1369</v>
      </c>
      <c r="M11" s="116" t="s">
        <v>1369</v>
      </c>
      <c r="N11" s="116" t="s">
        <v>1369</v>
      </c>
      <c r="O11" s="116" t="s">
        <v>1369</v>
      </c>
      <c r="P11" s="116" t="s">
        <v>1369</v>
      </c>
      <c r="Q11" s="116" t="s">
        <v>1369</v>
      </c>
      <c r="R11" s="116" t="s">
        <v>1369</v>
      </c>
      <c r="S11" s="116" t="s">
        <v>1369</v>
      </c>
      <c r="T11" s="116" t="s">
        <v>1369</v>
      </c>
      <c r="U11" s="116" t="s">
        <v>1369</v>
      </c>
      <c r="V11" s="116" t="s">
        <v>1369</v>
      </c>
      <c r="W11" s="116" t="s">
        <v>1369</v>
      </c>
      <c r="X11" s="116" t="s">
        <v>1369</v>
      </c>
      <c r="Y11" s="116" t="s">
        <v>1369</v>
      </c>
      <c r="Z11" s="116" t="s">
        <v>1369</v>
      </c>
      <c r="AA11" s="116" t="s">
        <v>1369</v>
      </c>
      <c r="AB11" s="116" t="s">
        <v>1369</v>
      </c>
      <c r="AC11" s="116" t="s">
        <v>1369</v>
      </c>
      <c r="AD11" s="116" t="s">
        <v>1369</v>
      </c>
      <c r="AE11" s="116" t="s">
        <v>1369</v>
      </c>
      <c r="AF11" s="116" t="s">
        <v>1369</v>
      </c>
      <c r="AG11" s="116" t="s">
        <v>1369</v>
      </c>
      <c r="AH11" s="116" t="s">
        <v>1369</v>
      </c>
      <c r="AI11" s="116" t="s">
        <v>1369</v>
      </c>
      <c r="AJ11" s="116" t="s">
        <v>1369</v>
      </c>
      <c r="AK11" s="116" t="s">
        <v>1369</v>
      </c>
      <c r="AL11" s="116" t="s">
        <v>1369</v>
      </c>
      <c r="AM11" s="116" t="s">
        <v>1369</v>
      </c>
      <c r="AN11" s="116" t="s">
        <v>1369</v>
      </c>
      <c r="AO11" s="116" t="s">
        <v>1369</v>
      </c>
      <c r="AP11" s="116" t="s">
        <v>1369</v>
      </c>
      <c r="AQ11" s="116" t="s">
        <v>1369</v>
      </c>
      <c r="AR11" s="116" t="s">
        <v>1369</v>
      </c>
      <c r="AS11" s="116" t="s">
        <v>1369</v>
      </c>
      <c r="AT11" s="116" t="s">
        <v>1369</v>
      </c>
      <c r="AU11" s="116" t="s">
        <v>1369</v>
      </c>
      <c r="AV11" s="116" t="s">
        <v>1369</v>
      </c>
      <c r="AW11" s="116" t="s">
        <v>1369</v>
      </c>
    </row>
    <row r="12" spans="1:49" x14ac:dyDescent="0.3">
      <c r="A12" s="117" t="s">
        <v>83</v>
      </c>
      <c r="B12" s="118">
        <v>7.5</v>
      </c>
      <c r="C12" s="119">
        <v>18</v>
      </c>
      <c r="D12" s="119">
        <v>12.4</v>
      </c>
      <c r="E12" s="119">
        <v>2</v>
      </c>
      <c r="F12" s="119">
        <v>27.5</v>
      </c>
      <c r="G12" s="120">
        <v>20</v>
      </c>
      <c r="H12" s="118">
        <v>8.9</v>
      </c>
      <c r="I12" s="120">
        <v>40</v>
      </c>
      <c r="J12" s="118">
        <v>13.03</v>
      </c>
      <c r="K12" s="119">
        <v>12.55</v>
      </c>
      <c r="L12" s="120">
        <v>13.029</v>
      </c>
      <c r="M12" s="121" t="s">
        <v>1370</v>
      </c>
      <c r="N12" s="122" t="s">
        <v>1370</v>
      </c>
      <c r="O12" s="123">
        <v>1.0860000000000001</v>
      </c>
      <c r="P12" s="118">
        <v>68.760000000000005</v>
      </c>
      <c r="Q12" s="119">
        <v>20</v>
      </c>
      <c r="R12" s="119">
        <v>99.2</v>
      </c>
      <c r="S12" s="120">
        <v>54.17</v>
      </c>
      <c r="T12" s="123">
        <v>25.946999999999999</v>
      </c>
      <c r="U12" s="123">
        <v>10.36</v>
      </c>
      <c r="V12" s="118">
        <v>14.41</v>
      </c>
      <c r="W12" s="119">
        <v>4.82</v>
      </c>
      <c r="X12" s="119">
        <v>0.43</v>
      </c>
      <c r="Y12" s="124" t="s">
        <v>1370</v>
      </c>
      <c r="Z12" s="122" t="s">
        <v>1370</v>
      </c>
      <c r="AA12" s="118">
        <v>23.16</v>
      </c>
      <c r="AB12" s="120">
        <v>115.98</v>
      </c>
      <c r="AC12" s="118">
        <v>22.19</v>
      </c>
      <c r="AD12" s="119">
        <v>19.13</v>
      </c>
      <c r="AE12" s="119">
        <v>0.98499999999999999</v>
      </c>
      <c r="AF12" s="120">
        <v>0</v>
      </c>
      <c r="AG12" s="118">
        <v>4.0129999999999999</v>
      </c>
      <c r="AH12" s="119">
        <v>5</v>
      </c>
      <c r="AI12" s="119">
        <v>10.16076</v>
      </c>
      <c r="AJ12" s="119">
        <v>5</v>
      </c>
      <c r="AK12" s="120">
        <v>10.1</v>
      </c>
      <c r="AL12" s="118">
        <v>7.13</v>
      </c>
      <c r="AM12" s="120">
        <v>12.43</v>
      </c>
      <c r="AN12" s="118">
        <v>10.013</v>
      </c>
      <c r="AO12" s="124" t="s">
        <v>1370</v>
      </c>
      <c r="AP12" s="119">
        <v>40.911700000000003</v>
      </c>
      <c r="AQ12" s="119">
        <v>2.7450000000000001</v>
      </c>
      <c r="AR12" s="124" t="s">
        <v>1370</v>
      </c>
      <c r="AS12" s="119">
        <v>2.0474700000000001</v>
      </c>
      <c r="AT12" s="119">
        <v>6.6443199999999996</v>
      </c>
      <c r="AU12" s="119">
        <v>13.989000000000001</v>
      </c>
      <c r="AV12" s="119">
        <v>2.879</v>
      </c>
      <c r="AW12" s="120">
        <v>12.118</v>
      </c>
    </row>
    <row r="13" spans="1:49" x14ac:dyDescent="0.3">
      <c r="A13" s="125" t="s">
        <v>698</v>
      </c>
      <c r="B13" s="118">
        <v>7.5</v>
      </c>
      <c r="C13" s="119">
        <v>18</v>
      </c>
      <c r="D13" s="119">
        <v>12.4</v>
      </c>
      <c r="E13" s="119">
        <v>2</v>
      </c>
      <c r="F13" s="119">
        <v>27.5</v>
      </c>
      <c r="G13" s="120">
        <v>20</v>
      </c>
      <c r="H13" s="118">
        <v>8.9</v>
      </c>
      <c r="I13" s="120">
        <v>40</v>
      </c>
      <c r="J13" s="118">
        <v>13.03</v>
      </c>
      <c r="K13" s="119">
        <v>12.55</v>
      </c>
      <c r="L13" s="120">
        <v>13.029</v>
      </c>
      <c r="M13" s="121" t="s">
        <v>1370</v>
      </c>
      <c r="N13" s="122" t="s">
        <v>1370</v>
      </c>
      <c r="O13" s="123">
        <v>1.0860000000000001</v>
      </c>
      <c r="P13" s="118">
        <v>68.760000000000005</v>
      </c>
      <c r="Q13" s="119">
        <v>20</v>
      </c>
      <c r="R13" s="119">
        <v>99.2</v>
      </c>
      <c r="S13" s="120">
        <v>54.17</v>
      </c>
      <c r="T13" s="123">
        <v>25.946999999999999</v>
      </c>
      <c r="U13" s="123">
        <v>10.36</v>
      </c>
      <c r="V13" s="118">
        <v>14.41</v>
      </c>
      <c r="W13" s="119">
        <v>4.82</v>
      </c>
      <c r="X13" s="119">
        <v>0.43</v>
      </c>
      <c r="Y13" s="124" t="s">
        <v>1370</v>
      </c>
      <c r="Z13" s="122" t="s">
        <v>1370</v>
      </c>
      <c r="AA13" s="118">
        <v>23.16</v>
      </c>
      <c r="AB13" s="120">
        <v>115.98</v>
      </c>
      <c r="AC13" s="118">
        <v>22.19</v>
      </c>
      <c r="AD13" s="119">
        <v>19.13</v>
      </c>
      <c r="AE13" s="119">
        <v>0.98499999999999999</v>
      </c>
      <c r="AF13" s="120">
        <v>0</v>
      </c>
      <c r="AG13" s="118">
        <v>4.0129999999999999</v>
      </c>
      <c r="AH13" s="119">
        <v>5</v>
      </c>
      <c r="AI13" s="119">
        <v>10.16076</v>
      </c>
      <c r="AJ13" s="119">
        <v>5</v>
      </c>
      <c r="AK13" s="120">
        <v>10.1</v>
      </c>
      <c r="AL13" s="118">
        <v>7.13</v>
      </c>
      <c r="AM13" s="120">
        <v>12.43</v>
      </c>
      <c r="AN13" s="118">
        <v>10.013</v>
      </c>
      <c r="AO13" s="124" t="s">
        <v>1370</v>
      </c>
      <c r="AP13" s="119">
        <v>40.911700000000003</v>
      </c>
      <c r="AQ13" s="119">
        <v>2.7450000000000001</v>
      </c>
      <c r="AR13" s="124" t="s">
        <v>1370</v>
      </c>
      <c r="AS13" s="119">
        <v>2.0474700000000001</v>
      </c>
      <c r="AT13" s="119">
        <v>6.6443199999999996</v>
      </c>
      <c r="AU13" s="119">
        <v>13.989000000000001</v>
      </c>
      <c r="AV13" s="119">
        <v>2.879</v>
      </c>
      <c r="AW13" s="120">
        <v>12.118</v>
      </c>
    </row>
    <row r="14" spans="1:49" x14ac:dyDescent="0.3">
      <c r="A14" s="125" t="s">
        <v>699</v>
      </c>
      <c r="B14" s="118">
        <v>7.5</v>
      </c>
      <c r="C14" s="119">
        <v>18</v>
      </c>
      <c r="D14" s="119">
        <v>12.4</v>
      </c>
      <c r="E14" s="119">
        <v>2</v>
      </c>
      <c r="F14" s="119">
        <v>22.2</v>
      </c>
      <c r="G14" s="120">
        <v>20</v>
      </c>
      <c r="H14" s="118">
        <v>8.9</v>
      </c>
      <c r="I14" s="120">
        <v>40</v>
      </c>
      <c r="J14" s="118">
        <v>11.53</v>
      </c>
      <c r="K14" s="119">
        <v>12.49</v>
      </c>
      <c r="L14" s="120">
        <v>8.3919999999999995</v>
      </c>
      <c r="M14" s="121" t="s">
        <v>1370</v>
      </c>
      <c r="N14" s="122" t="s">
        <v>1370</v>
      </c>
      <c r="O14" s="123">
        <v>1.0860000000000001</v>
      </c>
      <c r="P14" s="118">
        <v>69.53</v>
      </c>
      <c r="Q14" s="119">
        <v>20</v>
      </c>
      <c r="R14" s="119">
        <v>101.02</v>
      </c>
      <c r="S14" s="120">
        <v>47.88</v>
      </c>
      <c r="T14" s="123">
        <v>23.303000000000001</v>
      </c>
      <c r="U14" s="123">
        <v>10.34</v>
      </c>
      <c r="V14" s="118">
        <v>14.41</v>
      </c>
      <c r="W14" s="119">
        <v>0.38800000000000001</v>
      </c>
      <c r="X14" s="119">
        <v>0.44</v>
      </c>
      <c r="Y14" s="124" t="s">
        <v>1370</v>
      </c>
      <c r="Z14" s="122" t="s">
        <v>1370</v>
      </c>
      <c r="AA14" s="118">
        <v>14.73</v>
      </c>
      <c r="AB14" s="120">
        <v>100.63</v>
      </c>
      <c r="AC14" s="118">
        <v>22.72</v>
      </c>
      <c r="AD14" s="119">
        <v>19.436</v>
      </c>
      <c r="AE14" s="119">
        <v>0.98499999999999999</v>
      </c>
      <c r="AF14" s="120">
        <v>0</v>
      </c>
      <c r="AG14" s="118">
        <v>4.0129999999999999</v>
      </c>
      <c r="AH14" s="119">
        <v>5</v>
      </c>
      <c r="AI14" s="119">
        <v>10.3202</v>
      </c>
      <c r="AJ14" s="119">
        <v>5</v>
      </c>
      <c r="AK14" s="120">
        <v>10.1</v>
      </c>
      <c r="AL14" s="118">
        <v>7.39</v>
      </c>
      <c r="AM14" s="120">
        <v>12.69</v>
      </c>
      <c r="AN14" s="118">
        <v>10.013</v>
      </c>
      <c r="AO14" s="124" t="s">
        <v>1370</v>
      </c>
      <c r="AP14" s="124" t="s">
        <v>1370</v>
      </c>
      <c r="AQ14" s="119">
        <v>2.7320000000000002</v>
      </c>
      <c r="AR14" s="124" t="s">
        <v>1370</v>
      </c>
      <c r="AS14" s="119">
        <v>2.0524399999999998</v>
      </c>
      <c r="AT14" s="119">
        <v>6.6443199999999996</v>
      </c>
      <c r="AU14" s="119">
        <v>13.989000000000001</v>
      </c>
      <c r="AV14" s="119">
        <v>2.903</v>
      </c>
      <c r="AW14" s="120">
        <v>12.118</v>
      </c>
    </row>
    <row r="15" spans="1:49" x14ac:dyDescent="0.3">
      <c r="A15" s="125" t="s">
        <v>700</v>
      </c>
      <c r="B15" s="118">
        <v>7.5</v>
      </c>
      <c r="C15" s="119">
        <v>18</v>
      </c>
      <c r="D15" s="119">
        <v>12.4</v>
      </c>
      <c r="E15" s="119">
        <v>2</v>
      </c>
      <c r="F15" s="119">
        <v>22.2</v>
      </c>
      <c r="G15" s="120">
        <v>20</v>
      </c>
      <c r="H15" s="118">
        <v>8.9</v>
      </c>
      <c r="I15" s="120">
        <v>40</v>
      </c>
      <c r="J15" s="118">
        <v>11.53</v>
      </c>
      <c r="K15" s="119">
        <v>12.49</v>
      </c>
      <c r="L15" s="120">
        <v>8.3919999999999995</v>
      </c>
      <c r="M15" s="121" t="s">
        <v>1370</v>
      </c>
      <c r="N15" s="122" t="s">
        <v>1370</v>
      </c>
      <c r="O15" s="123">
        <v>1.0860000000000001</v>
      </c>
      <c r="P15" s="118">
        <v>69.53</v>
      </c>
      <c r="Q15" s="119">
        <v>20</v>
      </c>
      <c r="R15" s="119">
        <v>101.02</v>
      </c>
      <c r="S15" s="120">
        <v>47.88</v>
      </c>
      <c r="T15" s="123">
        <v>23.303000000000001</v>
      </c>
      <c r="U15" s="123">
        <v>10.34</v>
      </c>
      <c r="V15" s="118">
        <v>14.41</v>
      </c>
      <c r="W15" s="119">
        <v>0.38800000000000001</v>
      </c>
      <c r="X15" s="119">
        <v>0.44</v>
      </c>
      <c r="Y15" s="124" t="s">
        <v>1370</v>
      </c>
      <c r="Z15" s="122" t="s">
        <v>1370</v>
      </c>
      <c r="AA15" s="118">
        <v>14.73</v>
      </c>
      <c r="AB15" s="120">
        <v>100.63</v>
      </c>
      <c r="AC15" s="118">
        <v>22.72</v>
      </c>
      <c r="AD15" s="119">
        <v>19.436</v>
      </c>
      <c r="AE15" s="119">
        <v>0.98499999999999999</v>
      </c>
      <c r="AF15" s="120">
        <v>0</v>
      </c>
      <c r="AG15" s="118">
        <v>4.0129999999999999</v>
      </c>
      <c r="AH15" s="119">
        <v>5</v>
      </c>
      <c r="AI15" s="119">
        <v>10.3202</v>
      </c>
      <c r="AJ15" s="119">
        <v>5</v>
      </c>
      <c r="AK15" s="120">
        <v>10.1</v>
      </c>
      <c r="AL15" s="118">
        <v>7.39</v>
      </c>
      <c r="AM15" s="120">
        <v>12.69</v>
      </c>
      <c r="AN15" s="118">
        <v>10.013</v>
      </c>
      <c r="AO15" s="124" t="s">
        <v>1370</v>
      </c>
      <c r="AP15" s="124" t="s">
        <v>1370</v>
      </c>
      <c r="AQ15" s="119">
        <v>2.7320000000000002</v>
      </c>
      <c r="AR15" s="124" t="s">
        <v>1370</v>
      </c>
      <c r="AS15" s="119">
        <v>2.0524399999999998</v>
      </c>
      <c r="AT15" s="119">
        <v>6.6443199999999996</v>
      </c>
      <c r="AU15" s="119">
        <v>13.989000000000001</v>
      </c>
      <c r="AV15" s="119">
        <v>2.903</v>
      </c>
      <c r="AW15" s="120">
        <v>12.118</v>
      </c>
    </row>
    <row r="16" spans="1:49" x14ac:dyDescent="0.3">
      <c r="A16" s="125" t="s">
        <v>701</v>
      </c>
      <c r="B16" s="118">
        <v>7.5</v>
      </c>
      <c r="C16" s="119">
        <v>18</v>
      </c>
      <c r="D16" s="119">
        <v>12.4</v>
      </c>
      <c r="E16" s="119">
        <v>2</v>
      </c>
      <c r="F16" s="119">
        <v>17.3</v>
      </c>
      <c r="G16" s="120">
        <v>20</v>
      </c>
      <c r="H16" s="118">
        <v>8.9</v>
      </c>
      <c r="I16" s="120">
        <v>40</v>
      </c>
      <c r="J16" s="118">
        <v>11.46</v>
      </c>
      <c r="K16" s="119">
        <v>12.49</v>
      </c>
      <c r="L16" s="120">
        <v>8.5009999999999994</v>
      </c>
      <c r="M16" s="121" t="s">
        <v>1370</v>
      </c>
      <c r="N16" s="122" t="s">
        <v>1370</v>
      </c>
      <c r="O16" s="123">
        <v>1.0860000000000001</v>
      </c>
      <c r="P16" s="118">
        <v>62.8</v>
      </c>
      <c r="Q16" s="119">
        <v>20</v>
      </c>
      <c r="R16" s="119">
        <v>101.94</v>
      </c>
      <c r="S16" s="120">
        <v>50.75</v>
      </c>
      <c r="T16" s="123">
        <v>24.402999999999999</v>
      </c>
      <c r="U16" s="123">
        <v>10.3</v>
      </c>
      <c r="V16" s="118">
        <v>14.41</v>
      </c>
      <c r="W16" s="119">
        <v>1.579</v>
      </c>
      <c r="X16" s="119">
        <v>0.47</v>
      </c>
      <c r="Y16" s="124" t="s">
        <v>1370</v>
      </c>
      <c r="Z16" s="122" t="s">
        <v>1370</v>
      </c>
      <c r="AA16" s="118">
        <v>11.84</v>
      </c>
      <c r="AB16" s="120">
        <v>97.74</v>
      </c>
      <c r="AC16" s="118">
        <v>23.06</v>
      </c>
      <c r="AD16" s="119">
        <v>19.856999999999999</v>
      </c>
      <c r="AE16" s="119">
        <v>2.653</v>
      </c>
      <c r="AF16" s="120">
        <v>0</v>
      </c>
      <c r="AG16" s="118">
        <v>4.0129999999999999</v>
      </c>
      <c r="AH16" s="119">
        <v>5</v>
      </c>
      <c r="AI16" s="119">
        <v>10.35816</v>
      </c>
      <c r="AJ16" s="119">
        <v>5</v>
      </c>
      <c r="AK16" s="120">
        <v>10.1</v>
      </c>
      <c r="AL16" s="118">
        <v>7.25</v>
      </c>
      <c r="AM16" s="120">
        <v>12.55</v>
      </c>
      <c r="AN16" s="118">
        <v>10.013</v>
      </c>
      <c r="AO16" s="124" t="s">
        <v>1370</v>
      </c>
      <c r="AP16" s="124" t="s">
        <v>1370</v>
      </c>
      <c r="AQ16" s="119">
        <v>2.7589999999999999</v>
      </c>
      <c r="AR16" s="124" t="s">
        <v>1370</v>
      </c>
      <c r="AS16" s="119">
        <v>2.0285799999999998</v>
      </c>
      <c r="AT16" s="119">
        <v>6.6443199999999996</v>
      </c>
      <c r="AU16" s="119">
        <v>13.989000000000001</v>
      </c>
      <c r="AV16" s="119">
        <v>2.7879999999999998</v>
      </c>
      <c r="AW16" s="120">
        <v>12.118</v>
      </c>
    </row>
    <row r="17" spans="1:49" x14ac:dyDescent="0.3">
      <c r="A17" s="125" t="s">
        <v>702</v>
      </c>
      <c r="B17" s="118">
        <v>7.5</v>
      </c>
      <c r="C17" s="119">
        <v>18</v>
      </c>
      <c r="D17" s="119">
        <v>12.4</v>
      </c>
      <c r="E17" s="119">
        <v>2</v>
      </c>
      <c r="F17" s="119">
        <v>17.3</v>
      </c>
      <c r="G17" s="120">
        <v>20</v>
      </c>
      <c r="H17" s="118">
        <v>8.9</v>
      </c>
      <c r="I17" s="120">
        <v>40</v>
      </c>
      <c r="J17" s="118">
        <v>11.46</v>
      </c>
      <c r="K17" s="119">
        <v>12.49</v>
      </c>
      <c r="L17" s="120">
        <v>8.5009999999999994</v>
      </c>
      <c r="M17" s="121" t="s">
        <v>1370</v>
      </c>
      <c r="N17" s="122" t="s">
        <v>1370</v>
      </c>
      <c r="O17" s="123">
        <v>1.0860000000000001</v>
      </c>
      <c r="P17" s="118">
        <v>62.8</v>
      </c>
      <c r="Q17" s="119">
        <v>20</v>
      </c>
      <c r="R17" s="119">
        <v>101.94</v>
      </c>
      <c r="S17" s="120">
        <v>50.75</v>
      </c>
      <c r="T17" s="123">
        <v>24.402999999999999</v>
      </c>
      <c r="U17" s="123">
        <v>10.3</v>
      </c>
      <c r="V17" s="118">
        <v>14.41</v>
      </c>
      <c r="W17" s="119">
        <v>1.579</v>
      </c>
      <c r="X17" s="119">
        <v>0.47</v>
      </c>
      <c r="Y17" s="124" t="s">
        <v>1370</v>
      </c>
      <c r="Z17" s="122" t="s">
        <v>1370</v>
      </c>
      <c r="AA17" s="118">
        <v>11.84</v>
      </c>
      <c r="AB17" s="120">
        <v>97.74</v>
      </c>
      <c r="AC17" s="118">
        <v>23.06</v>
      </c>
      <c r="AD17" s="119">
        <v>19.856999999999999</v>
      </c>
      <c r="AE17" s="119">
        <v>2.653</v>
      </c>
      <c r="AF17" s="120">
        <v>0</v>
      </c>
      <c r="AG17" s="118">
        <v>4.0129999999999999</v>
      </c>
      <c r="AH17" s="119">
        <v>5</v>
      </c>
      <c r="AI17" s="119">
        <v>10.35816</v>
      </c>
      <c r="AJ17" s="119">
        <v>5</v>
      </c>
      <c r="AK17" s="120">
        <v>10.1</v>
      </c>
      <c r="AL17" s="118">
        <v>7.25</v>
      </c>
      <c r="AM17" s="120">
        <v>12.55</v>
      </c>
      <c r="AN17" s="118">
        <v>10.013</v>
      </c>
      <c r="AO17" s="124" t="s">
        <v>1370</v>
      </c>
      <c r="AP17" s="124" t="s">
        <v>1370</v>
      </c>
      <c r="AQ17" s="119">
        <v>2.7589999999999999</v>
      </c>
      <c r="AR17" s="124" t="s">
        <v>1370</v>
      </c>
      <c r="AS17" s="119">
        <v>2.0285799999999998</v>
      </c>
      <c r="AT17" s="119">
        <v>6.6443199999999996</v>
      </c>
      <c r="AU17" s="119">
        <v>13.989000000000001</v>
      </c>
      <c r="AV17" s="119">
        <v>2.7879999999999998</v>
      </c>
      <c r="AW17" s="120">
        <v>12.118</v>
      </c>
    </row>
    <row r="18" spans="1:49" x14ac:dyDescent="0.3">
      <c r="A18" s="125" t="s">
        <v>703</v>
      </c>
      <c r="B18" s="118">
        <v>7.5</v>
      </c>
      <c r="C18" s="119">
        <v>18</v>
      </c>
      <c r="D18" s="119">
        <v>12.4</v>
      </c>
      <c r="E18" s="119">
        <v>2</v>
      </c>
      <c r="F18" s="119">
        <v>20.5</v>
      </c>
      <c r="G18" s="120">
        <v>20</v>
      </c>
      <c r="H18" s="118">
        <v>8.9</v>
      </c>
      <c r="I18" s="120">
        <v>38</v>
      </c>
      <c r="J18" s="118">
        <v>11.44</v>
      </c>
      <c r="K18" s="119">
        <v>12.42</v>
      </c>
      <c r="L18" s="120">
        <v>8.484</v>
      </c>
      <c r="M18" s="121" t="s">
        <v>1370</v>
      </c>
      <c r="N18" s="122" t="s">
        <v>1370</v>
      </c>
      <c r="O18" s="123">
        <v>1.0860000000000001</v>
      </c>
      <c r="P18" s="118">
        <v>59.23</v>
      </c>
      <c r="Q18" s="119">
        <v>20</v>
      </c>
      <c r="R18" s="119">
        <v>102.87</v>
      </c>
      <c r="S18" s="120">
        <v>54.2</v>
      </c>
      <c r="T18" s="123">
        <v>23.866</v>
      </c>
      <c r="U18" s="123">
        <v>10.35</v>
      </c>
      <c r="V18" s="118">
        <v>14.41</v>
      </c>
      <c r="W18" s="119">
        <v>1.7270000000000001</v>
      </c>
      <c r="X18" s="119">
        <v>0.54</v>
      </c>
      <c r="Y18" s="124" t="s">
        <v>1370</v>
      </c>
      <c r="Z18" s="122" t="s">
        <v>1370</v>
      </c>
      <c r="AA18" s="118">
        <v>11.59</v>
      </c>
      <c r="AB18" s="120">
        <v>95.93</v>
      </c>
      <c r="AC18" s="118">
        <v>23.51</v>
      </c>
      <c r="AD18" s="119">
        <v>19.286999999999999</v>
      </c>
      <c r="AE18" s="119">
        <v>1.6890000000000001</v>
      </c>
      <c r="AF18" s="120">
        <v>0</v>
      </c>
      <c r="AG18" s="118">
        <v>4.0129999999999999</v>
      </c>
      <c r="AH18" s="119">
        <v>5</v>
      </c>
      <c r="AI18" s="119">
        <v>10.146240000000001</v>
      </c>
      <c r="AJ18" s="119">
        <v>5</v>
      </c>
      <c r="AK18" s="120">
        <v>10.1</v>
      </c>
      <c r="AL18" s="118">
        <v>7.38</v>
      </c>
      <c r="AM18" s="120">
        <v>12.68</v>
      </c>
      <c r="AN18" s="118">
        <v>10.013</v>
      </c>
      <c r="AO18" s="124" t="s">
        <v>1370</v>
      </c>
      <c r="AP18" s="124" t="s">
        <v>1370</v>
      </c>
      <c r="AQ18" s="119">
        <v>2.81</v>
      </c>
      <c r="AR18" s="124" t="s">
        <v>1370</v>
      </c>
      <c r="AS18" s="119">
        <v>2.03668</v>
      </c>
      <c r="AT18" s="119">
        <v>6.6443199999999996</v>
      </c>
      <c r="AU18" s="119">
        <v>13.989000000000001</v>
      </c>
      <c r="AV18" s="119">
        <v>2.827</v>
      </c>
      <c r="AW18" s="120">
        <v>12.118</v>
      </c>
    </row>
    <row r="19" spans="1:49" x14ac:dyDescent="0.3">
      <c r="A19" s="125" t="s">
        <v>704</v>
      </c>
      <c r="B19" s="118">
        <v>7.5</v>
      </c>
      <c r="C19" s="119">
        <v>18</v>
      </c>
      <c r="D19" s="119">
        <v>12.4</v>
      </c>
      <c r="E19" s="119">
        <v>2</v>
      </c>
      <c r="F19" s="119">
        <v>20.5</v>
      </c>
      <c r="G19" s="120">
        <v>20</v>
      </c>
      <c r="H19" s="118">
        <v>8.9</v>
      </c>
      <c r="I19" s="120">
        <v>38</v>
      </c>
      <c r="J19" s="118">
        <v>11.44</v>
      </c>
      <c r="K19" s="119">
        <v>12.42</v>
      </c>
      <c r="L19" s="120">
        <v>8.484</v>
      </c>
      <c r="M19" s="121" t="s">
        <v>1370</v>
      </c>
      <c r="N19" s="122" t="s">
        <v>1370</v>
      </c>
      <c r="O19" s="123">
        <v>1.0860000000000001</v>
      </c>
      <c r="P19" s="118">
        <v>59.23</v>
      </c>
      <c r="Q19" s="119">
        <v>20</v>
      </c>
      <c r="R19" s="119">
        <v>102.87</v>
      </c>
      <c r="S19" s="120">
        <v>54.2</v>
      </c>
      <c r="T19" s="123">
        <v>23.866</v>
      </c>
      <c r="U19" s="123">
        <v>10.35</v>
      </c>
      <c r="V19" s="118">
        <v>14.41</v>
      </c>
      <c r="W19" s="119">
        <v>1.7270000000000001</v>
      </c>
      <c r="X19" s="119">
        <v>0.54</v>
      </c>
      <c r="Y19" s="124" t="s">
        <v>1370</v>
      </c>
      <c r="Z19" s="122" t="s">
        <v>1370</v>
      </c>
      <c r="AA19" s="118">
        <v>11.59</v>
      </c>
      <c r="AB19" s="120">
        <v>95.93</v>
      </c>
      <c r="AC19" s="118">
        <v>23.51</v>
      </c>
      <c r="AD19" s="119">
        <v>19.286999999999999</v>
      </c>
      <c r="AE19" s="119">
        <v>1.6890000000000001</v>
      </c>
      <c r="AF19" s="120">
        <v>0</v>
      </c>
      <c r="AG19" s="118">
        <v>4.0129999999999999</v>
      </c>
      <c r="AH19" s="119">
        <v>5</v>
      </c>
      <c r="AI19" s="119">
        <v>10.146240000000001</v>
      </c>
      <c r="AJ19" s="119">
        <v>5</v>
      </c>
      <c r="AK19" s="120">
        <v>10.1</v>
      </c>
      <c r="AL19" s="118">
        <v>7.38</v>
      </c>
      <c r="AM19" s="120">
        <v>12.68</v>
      </c>
      <c r="AN19" s="118">
        <v>10.013</v>
      </c>
      <c r="AO19" s="124" t="s">
        <v>1370</v>
      </c>
      <c r="AP19" s="124" t="s">
        <v>1370</v>
      </c>
      <c r="AQ19" s="119">
        <v>2.81</v>
      </c>
      <c r="AR19" s="124" t="s">
        <v>1370</v>
      </c>
      <c r="AS19" s="119">
        <v>2.03668</v>
      </c>
      <c r="AT19" s="119">
        <v>6.6443199999999996</v>
      </c>
      <c r="AU19" s="119">
        <v>13.989000000000001</v>
      </c>
      <c r="AV19" s="119">
        <v>2.827</v>
      </c>
      <c r="AW19" s="120">
        <v>12.118</v>
      </c>
    </row>
    <row r="20" spans="1:49" x14ac:dyDescent="0.3">
      <c r="A20" s="125" t="s">
        <v>705</v>
      </c>
      <c r="B20" s="118">
        <v>7.5</v>
      </c>
      <c r="C20" s="119">
        <v>18</v>
      </c>
      <c r="D20" s="119">
        <v>12.4</v>
      </c>
      <c r="E20" s="119">
        <v>2</v>
      </c>
      <c r="F20" s="119">
        <v>9.6</v>
      </c>
      <c r="G20" s="120">
        <v>20</v>
      </c>
      <c r="H20" s="118">
        <v>8.9</v>
      </c>
      <c r="I20" s="120">
        <v>36</v>
      </c>
      <c r="J20" s="118">
        <v>11.49</v>
      </c>
      <c r="K20" s="119">
        <v>12.58</v>
      </c>
      <c r="L20" s="120">
        <v>8.2889999999999997</v>
      </c>
      <c r="M20" s="121" t="s">
        <v>1370</v>
      </c>
      <c r="N20" s="122" t="s">
        <v>1370</v>
      </c>
      <c r="O20" s="123">
        <v>1.0860000000000001</v>
      </c>
      <c r="P20" s="118">
        <v>51.84</v>
      </c>
      <c r="Q20" s="119">
        <v>20</v>
      </c>
      <c r="R20" s="119">
        <v>103.8</v>
      </c>
      <c r="S20" s="120">
        <v>45.96</v>
      </c>
      <c r="T20" s="123">
        <v>21.18</v>
      </c>
      <c r="U20" s="123">
        <v>10.33</v>
      </c>
      <c r="V20" s="118">
        <v>14.41</v>
      </c>
      <c r="W20" s="119">
        <v>1.3839999999999999</v>
      </c>
      <c r="X20" s="119">
        <v>0.57999999999999996</v>
      </c>
      <c r="Y20" s="124" t="s">
        <v>1370</v>
      </c>
      <c r="Z20" s="122" t="s">
        <v>1370</v>
      </c>
      <c r="AA20" s="118">
        <v>14.72</v>
      </c>
      <c r="AB20" s="120">
        <v>100.62</v>
      </c>
      <c r="AC20" s="118">
        <v>22.81</v>
      </c>
      <c r="AD20" s="119">
        <v>19.920999999999999</v>
      </c>
      <c r="AE20" s="119">
        <v>3.8610000000000002</v>
      </c>
      <c r="AF20" s="120">
        <v>0</v>
      </c>
      <c r="AG20" s="118">
        <v>4.0129999999999999</v>
      </c>
      <c r="AH20" s="119">
        <v>5</v>
      </c>
      <c r="AI20" s="119">
        <v>10.335430000000001</v>
      </c>
      <c r="AJ20" s="119">
        <v>5</v>
      </c>
      <c r="AK20" s="120">
        <v>10.1</v>
      </c>
      <c r="AL20" s="118">
        <v>7.17</v>
      </c>
      <c r="AM20" s="120">
        <v>12.47</v>
      </c>
      <c r="AN20" s="118">
        <v>10.013</v>
      </c>
      <c r="AO20" s="124" t="s">
        <v>1370</v>
      </c>
      <c r="AP20" s="124" t="s">
        <v>1370</v>
      </c>
      <c r="AQ20" s="119">
        <v>2.8290000000000002</v>
      </c>
      <c r="AR20" s="124" t="s">
        <v>1370</v>
      </c>
      <c r="AS20" s="119">
        <v>2.0285799999999998</v>
      </c>
      <c r="AT20" s="119">
        <v>6.6443199999999996</v>
      </c>
      <c r="AU20" s="119">
        <v>13.989000000000001</v>
      </c>
      <c r="AV20" s="119">
        <v>2.7879999999999998</v>
      </c>
      <c r="AW20" s="120">
        <v>12.272</v>
      </c>
    </row>
    <row r="21" spans="1:49" x14ac:dyDescent="0.3">
      <c r="A21" s="125" t="s">
        <v>706</v>
      </c>
      <c r="B21" s="118">
        <v>7.5</v>
      </c>
      <c r="C21" s="119">
        <v>18</v>
      </c>
      <c r="D21" s="119">
        <v>12.4</v>
      </c>
      <c r="E21" s="119">
        <v>2</v>
      </c>
      <c r="F21" s="119">
        <v>9.6</v>
      </c>
      <c r="G21" s="120">
        <v>20</v>
      </c>
      <c r="H21" s="118">
        <v>8.9</v>
      </c>
      <c r="I21" s="120">
        <v>36</v>
      </c>
      <c r="J21" s="118">
        <v>11.49</v>
      </c>
      <c r="K21" s="119">
        <v>12.58</v>
      </c>
      <c r="L21" s="120">
        <v>8.2889999999999997</v>
      </c>
      <c r="M21" s="121" t="s">
        <v>1370</v>
      </c>
      <c r="N21" s="122" t="s">
        <v>1370</v>
      </c>
      <c r="O21" s="123">
        <v>1.0860000000000001</v>
      </c>
      <c r="P21" s="118">
        <v>51.84</v>
      </c>
      <c r="Q21" s="119">
        <v>20</v>
      </c>
      <c r="R21" s="119">
        <v>103.8</v>
      </c>
      <c r="S21" s="120">
        <v>45.96</v>
      </c>
      <c r="T21" s="123">
        <v>21.18</v>
      </c>
      <c r="U21" s="123">
        <v>10.33</v>
      </c>
      <c r="V21" s="118">
        <v>14.41</v>
      </c>
      <c r="W21" s="119">
        <v>1.3839999999999999</v>
      </c>
      <c r="X21" s="119">
        <v>0.57999999999999996</v>
      </c>
      <c r="Y21" s="124" t="s">
        <v>1370</v>
      </c>
      <c r="Z21" s="122" t="s">
        <v>1370</v>
      </c>
      <c r="AA21" s="118">
        <v>14.72</v>
      </c>
      <c r="AB21" s="120">
        <v>100.62</v>
      </c>
      <c r="AC21" s="118">
        <v>22.81</v>
      </c>
      <c r="AD21" s="119">
        <v>19.920999999999999</v>
      </c>
      <c r="AE21" s="119">
        <v>3.8610000000000002</v>
      </c>
      <c r="AF21" s="120">
        <v>0</v>
      </c>
      <c r="AG21" s="118">
        <v>4.0129999999999999</v>
      </c>
      <c r="AH21" s="119">
        <v>5</v>
      </c>
      <c r="AI21" s="119">
        <v>10.335430000000001</v>
      </c>
      <c r="AJ21" s="119">
        <v>5</v>
      </c>
      <c r="AK21" s="120">
        <v>10.1</v>
      </c>
      <c r="AL21" s="118">
        <v>7.17</v>
      </c>
      <c r="AM21" s="120">
        <v>12.47</v>
      </c>
      <c r="AN21" s="118">
        <v>10.013</v>
      </c>
      <c r="AO21" s="124" t="s">
        <v>1370</v>
      </c>
      <c r="AP21" s="124" t="s">
        <v>1370</v>
      </c>
      <c r="AQ21" s="119">
        <v>2.8290000000000002</v>
      </c>
      <c r="AR21" s="124" t="s">
        <v>1370</v>
      </c>
      <c r="AS21" s="119">
        <v>2.0285799999999998</v>
      </c>
      <c r="AT21" s="119">
        <v>6.6443199999999996</v>
      </c>
      <c r="AU21" s="119">
        <v>13.989000000000001</v>
      </c>
      <c r="AV21" s="119">
        <v>2.7879999999999998</v>
      </c>
      <c r="AW21" s="120">
        <v>12.272</v>
      </c>
    </row>
    <row r="22" spans="1:49" x14ac:dyDescent="0.3">
      <c r="A22" s="125" t="s">
        <v>707</v>
      </c>
      <c r="B22" s="118">
        <v>7.5</v>
      </c>
      <c r="C22" s="119">
        <v>18</v>
      </c>
      <c r="D22" s="119">
        <v>12.4</v>
      </c>
      <c r="E22" s="119">
        <v>2</v>
      </c>
      <c r="F22" s="119">
        <v>11.5</v>
      </c>
      <c r="G22" s="120">
        <v>20</v>
      </c>
      <c r="H22" s="118">
        <v>10.1</v>
      </c>
      <c r="I22" s="120">
        <v>36</v>
      </c>
      <c r="J22" s="118">
        <v>11.45</v>
      </c>
      <c r="K22" s="119">
        <v>12.59</v>
      </c>
      <c r="L22" s="120">
        <v>13.505000000000001</v>
      </c>
      <c r="M22" s="121" t="s">
        <v>1370</v>
      </c>
      <c r="N22" s="122" t="s">
        <v>1370</v>
      </c>
      <c r="O22" s="123">
        <v>1.0860000000000001</v>
      </c>
      <c r="P22" s="118">
        <v>64.260000000000005</v>
      </c>
      <c r="Q22" s="119">
        <v>20</v>
      </c>
      <c r="R22" s="119">
        <v>102.87</v>
      </c>
      <c r="S22" s="120">
        <v>56.64</v>
      </c>
      <c r="T22" s="123">
        <v>21.18</v>
      </c>
      <c r="U22" s="123">
        <v>10.35</v>
      </c>
      <c r="V22" s="118">
        <v>14.41</v>
      </c>
      <c r="W22" s="119">
        <v>0.154</v>
      </c>
      <c r="X22" s="119">
        <v>0.61</v>
      </c>
      <c r="Y22" s="124" t="s">
        <v>1370</v>
      </c>
      <c r="Z22" s="122" t="s">
        <v>1370</v>
      </c>
      <c r="AA22" s="118">
        <v>14.9</v>
      </c>
      <c r="AB22" s="120">
        <v>100.8</v>
      </c>
      <c r="AC22" s="118">
        <v>23.42</v>
      </c>
      <c r="AD22" s="119">
        <v>19.335000000000001</v>
      </c>
      <c r="AE22" s="119">
        <v>5.2629999999999999</v>
      </c>
      <c r="AF22" s="120">
        <v>0</v>
      </c>
      <c r="AG22" s="118">
        <v>4.0129999999999999</v>
      </c>
      <c r="AH22" s="119">
        <v>16</v>
      </c>
      <c r="AI22" s="119">
        <v>10.220000000000001</v>
      </c>
      <c r="AJ22" s="119">
        <v>5</v>
      </c>
      <c r="AK22" s="120">
        <v>10.1</v>
      </c>
      <c r="AL22" s="118">
        <v>7.01</v>
      </c>
      <c r="AM22" s="120">
        <v>12.31</v>
      </c>
      <c r="AN22" s="118">
        <v>10.013</v>
      </c>
      <c r="AO22" s="124" t="s">
        <v>1370</v>
      </c>
      <c r="AP22" s="124" t="s">
        <v>1370</v>
      </c>
      <c r="AQ22" s="119">
        <v>2.802</v>
      </c>
      <c r="AR22" s="124" t="s">
        <v>1370</v>
      </c>
      <c r="AS22" s="119">
        <v>1.9812799999999999</v>
      </c>
      <c r="AT22" s="119">
        <v>6.6443199999999996</v>
      </c>
      <c r="AU22" s="119">
        <v>13.760999999999999</v>
      </c>
      <c r="AV22" s="119">
        <v>2.7879999999999998</v>
      </c>
      <c r="AW22" s="120">
        <v>12.161</v>
      </c>
    </row>
    <row r="23" spans="1:49" x14ac:dyDescent="0.3">
      <c r="A23" s="125" t="s">
        <v>708</v>
      </c>
      <c r="B23" s="118">
        <v>7.5</v>
      </c>
      <c r="C23" s="119">
        <v>18</v>
      </c>
      <c r="D23" s="119">
        <v>12.4</v>
      </c>
      <c r="E23" s="119">
        <v>2</v>
      </c>
      <c r="F23" s="119">
        <v>11.5</v>
      </c>
      <c r="G23" s="120">
        <v>20</v>
      </c>
      <c r="H23" s="118">
        <v>10.1</v>
      </c>
      <c r="I23" s="120">
        <v>36</v>
      </c>
      <c r="J23" s="118">
        <v>11.45</v>
      </c>
      <c r="K23" s="119">
        <v>12.59</v>
      </c>
      <c r="L23" s="120">
        <v>13.505000000000001</v>
      </c>
      <c r="M23" s="121" t="s">
        <v>1370</v>
      </c>
      <c r="N23" s="122" t="s">
        <v>1370</v>
      </c>
      <c r="O23" s="123">
        <v>1.0860000000000001</v>
      </c>
      <c r="P23" s="118">
        <v>64.260000000000005</v>
      </c>
      <c r="Q23" s="119">
        <v>20</v>
      </c>
      <c r="R23" s="119">
        <v>102.87</v>
      </c>
      <c r="S23" s="120">
        <v>56.64</v>
      </c>
      <c r="T23" s="123">
        <v>21.18</v>
      </c>
      <c r="U23" s="123">
        <v>10.35</v>
      </c>
      <c r="V23" s="118">
        <v>14.41</v>
      </c>
      <c r="W23" s="119">
        <v>0.154</v>
      </c>
      <c r="X23" s="119">
        <v>0.61</v>
      </c>
      <c r="Y23" s="124" t="s">
        <v>1370</v>
      </c>
      <c r="Z23" s="122" t="s">
        <v>1370</v>
      </c>
      <c r="AA23" s="118">
        <v>14.9</v>
      </c>
      <c r="AB23" s="120">
        <v>100.8</v>
      </c>
      <c r="AC23" s="118">
        <v>23.42</v>
      </c>
      <c r="AD23" s="119">
        <v>19.335000000000001</v>
      </c>
      <c r="AE23" s="119">
        <v>5.2629999999999999</v>
      </c>
      <c r="AF23" s="120">
        <v>0</v>
      </c>
      <c r="AG23" s="118">
        <v>4.0129999999999999</v>
      </c>
      <c r="AH23" s="119">
        <v>16</v>
      </c>
      <c r="AI23" s="119">
        <v>10.220000000000001</v>
      </c>
      <c r="AJ23" s="119">
        <v>5</v>
      </c>
      <c r="AK23" s="120">
        <v>10.1</v>
      </c>
      <c r="AL23" s="118">
        <v>7.01</v>
      </c>
      <c r="AM23" s="120">
        <v>12.31</v>
      </c>
      <c r="AN23" s="118">
        <v>10.013</v>
      </c>
      <c r="AO23" s="124" t="s">
        <v>1370</v>
      </c>
      <c r="AP23" s="124" t="s">
        <v>1370</v>
      </c>
      <c r="AQ23" s="119">
        <v>2.802</v>
      </c>
      <c r="AR23" s="124" t="s">
        <v>1370</v>
      </c>
      <c r="AS23" s="119">
        <v>1.9812799999999999</v>
      </c>
      <c r="AT23" s="119">
        <v>6.6443199999999996</v>
      </c>
      <c r="AU23" s="119">
        <v>13.760999999999999</v>
      </c>
      <c r="AV23" s="119">
        <v>2.7879999999999998</v>
      </c>
      <c r="AW23" s="120">
        <v>12.161</v>
      </c>
    </row>
    <row r="24" spans="1:49" x14ac:dyDescent="0.3">
      <c r="A24" s="125" t="s">
        <v>709</v>
      </c>
      <c r="B24" s="118">
        <v>7.5</v>
      </c>
      <c r="C24" s="119">
        <v>18</v>
      </c>
      <c r="D24" s="119">
        <v>12.4</v>
      </c>
      <c r="E24" s="119">
        <v>2</v>
      </c>
      <c r="F24" s="119">
        <v>14.6</v>
      </c>
      <c r="G24" s="120">
        <v>20</v>
      </c>
      <c r="H24" s="118">
        <v>10.1</v>
      </c>
      <c r="I24" s="120">
        <v>34</v>
      </c>
      <c r="J24" s="118">
        <v>11.48</v>
      </c>
      <c r="K24" s="119">
        <v>12.55</v>
      </c>
      <c r="L24" s="120">
        <v>13.4</v>
      </c>
      <c r="M24" s="118">
        <v>1.07</v>
      </c>
      <c r="N24" s="120">
        <v>42.13</v>
      </c>
      <c r="O24" s="123">
        <v>1.0860000000000001</v>
      </c>
      <c r="P24" s="118">
        <v>62.07</v>
      </c>
      <c r="Q24" s="119">
        <v>20</v>
      </c>
      <c r="R24" s="119">
        <v>100.11</v>
      </c>
      <c r="S24" s="120">
        <v>61.3</v>
      </c>
      <c r="T24" s="123">
        <v>22.523</v>
      </c>
      <c r="U24" s="123">
        <v>10.29</v>
      </c>
      <c r="V24" s="118">
        <v>14.41</v>
      </c>
      <c r="W24" s="119">
        <v>0</v>
      </c>
      <c r="X24" s="119">
        <v>0.59</v>
      </c>
      <c r="Y24" s="124" t="s">
        <v>1370</v>
      </c>
      <c r="Z24" s="122" t="s">
        <v>1370</v>
      </c>
      <c r="AA24" s="118">
        <v>18.53</v>
      </c>
      <c r="AB24" s="120">
        <v>104.43</v>
      </c>
      <c r="AC24" s="118">
        <v>22.99</v>
      </c>
      <c r="AD24" s="119">
        <v>19.800999999999998</v>
      </c>
      <c r="AE24" s="119">
        <v>5.1829999999999998</v>
      </c>
      <c r="AF24" s="120">
        <v>0</v>
      </c>
      <c r="AG24" s="118">
        <v>4.0129999999999999</v>
      </c>
      <c r="AH24" s="119">
        <v>15</v>
      </c>
      <c r="AI24" s="119">
        <v>10.3</v>
      </c>
      <c r="AJ24" s="119">
        <v>5</v>
      </c>
      <c r="AK24" s="120">
        <v>10.1</v>
      </c>
      <c r="AL24" s="118">
        <v>6.97</v>
      </c>
      <c r="AM24" s="120">
        <v>12.27</v>
      </c>
      <c r="AN24" s="118">
        <v>10.013</v>
      </c>
      <c r="AO24" s="124" t="s">
        <v>1370</v>
      </c>
      <c r="AP24" s="124" t="s">
        <v>1370</v>
      </c>
      <c r="AQ24" s="119">
        <v>2.7829999999999999</v>
      </c>
      <c r="AR24" s="124" t="s">
        <v>1370</v>
      </c>
      <c r="AS24" s="119">
        <v>1.96675</v>
      </c>
      <c r="AT24" s="119">
        <v>6.6443199999999996</v>
      </c>
      <c r="AU24" s="119">
        <v>13.691000000000001</v>
      </c>
      <c r="AV24" s="119">
        <v>2.7879999999999998</v>
      </c>
      <c r="AW24" s="120">
        <v>12.118</v>
      </c>
    </row>
    <row r="25" spans="1:49" x14ac:dyDescent="0.3">
      <c r="A25" s="125" t="s">
        <v>710</v>
      </c>
      <c r="B25" s="118">
        <v>7.5</v>
      </c>
      <c r="C25" s="119">
        <v>18</v>
      </c>
      <c r="D25" s="119">
        <v>12.4</v>
      </c>
      <c r="E25" s="119">
        <v>2</v>
      </c>
      <c r="F25" s="119">
        <v>14.6</v>
      </c>
      <c r="G25" s="120">
        <v>20</v>
      </c>
      <c r="H25" s="118">
        <v>10.1</v>
      </c>
      <c r="I25" s="120">
        <v>34</v>
      </c>
      <c r="J25" s="118">
        <v>11.48</v>
      </c>
      <c r="K25" s="119">
        <v>12.55</v>
      </c>
      <c r="L25" s="120">
        <v>13.4</v>
      </c>
      <c r="M25" s="118">
        <v>1.07</v>
      </c>
      <c r="N25" s="120">
        <v>42.13</v>
      </c>
      <c r="O25" s="123">
        <v>1.0860000000000001</v>
      </c>
      <c r="P25" s="118">
        <v>62.07</v>
      </c>
      <c r="Q25" s="119">
        <v>20</v>
      </c>
      <c r="R25" s="119">
        <v>100.11</v>
      </c>
      <c r="S25" s="120">
        <v>61.3</v>
      </c>
      <c r="T25" s="123">
        <v>22.523</v>
      </c>
      <c r="U25" s="123">
        <v>10.29</v>
      </c>
      <c r="V25" s="118">
        <v>14.41</v>
      </c>
      <c r="W25" s="119">
        <v>0</v>
      </c>
      <c r="X25" s="119">
        <v>0.59</v>
      </c>
      <c r="Y25" s="124" t="s">
        <v>1370</v>
      </c>
      <c r="Z25" s="122" t="s">
        <v>1370</v>
      </c>
      <c r="AA25" s="118">
        <v>18.53</v>
      </c>
      <c r="AB25" s="120">
        <v>104.43</v>
      </c>
      <c r="AC25" s="118">
        <v>22.99</v>
      </c>
      <c r="AD25" s="119">
        <v>19.800999999999998</v>
      </c>
      <c r="AE25" s="119">
        <v>5.1829999999999998</v>
      </c>
      <c r="AF25" s="120">
        <v>0</v>
      </c>
      <c r="AG25" s="118">
        <v>4.0129999999999999</v>
      </c>
      <c r="AH25" s="119">
        <v>15</v>
      </c>
      <c r="AI25" s="119">
        <v>10.3</v>
      </c>
      <c r="AJ25" s="119">
        <v>5</v>
      </c>
      <c r="AK25" s="120">
        <v>10.1</v>
      </c>
      <c r="AL25" s="118">
        <v>6.97</v>
      </c>
      <c r="AM25" s="120">
        <v>12.27</v>
      </c>
      <c r="AN25" s="118">
        <v>10.013</v>
      </c>
      <c r="AO25" s="124" t="s">
        <v>1370</v>
      </c>
      <c r="AP25" s="124" t="s">
        <v>1370</v>
      </c>
      <c r="AQ25" s="119">
        <v>2.7829999999999999</v>
      </c>
      <c r="AR25" s="124" t="s">
        <v>1370</v>
      </c>
      <c r="AS25" s="119">
        <v>1.96675</v>
      </c>
      <c r="AT25" s="119">
        <v>6.6443199999999996</v>
      </c>
      <c r="AU25" s="119">
        <v>13.691000000000001</v>
      </c>
      <c r="AV25" s="119">
        <v>2.7879999999999998</v>
      </c>
      <c r="AW25" s="120">
        <v>12.118</v>
      </c>
    </row>
    <row r="26" spans="1:49" x14ac:dyDescent="0.3">
      <c r="A26" s="125" t="s">
        <v>711</v>
      </c>
      <c r="B26" s="118">
        <v>7.5</v>
      </c>
      <c r="C26" s="119">
        <v>18</v>
      </c>
      <c r="D26" s="119">
        <v>12.4</v>
      </c>
      <c r="E26" s="119">
        <v>2</v>
      </c>
      <c r="F26" s="119">
        <v>10.199999999999999</v>
      </c>
      <c r="G26" s="120">
        <v>20</v>
      </c>
      <c r="H26" s="118">
        <v>10.1</v>
      </c>
      <c r="I26" s="120">
        <v>32</v>
      </c>
      <c r="J26" s="118">
        <v>11.52</v>
      </c>
      <c r="K26" s="119">
        <v>12.59</v>
      </c>
      <c r="L26" s="120">
        <v>13.46</v>
      </c>
      <c r="M26" s="121" t="s">
        <v>1370</v>
      </c>
      <c r="N26" s="122" t="s">
        <v>1370</v>
      </c>
      <c r="O26" s="123">
        <v>1.0860000000000001</v>
      </c>
      <c r="P26" s="118">
        <v>62.8</v>
      </c>
      <c r="Q26" s="119">
        <v>20</v>
      </c>
      <c r="R26" s="119">
        <v>98.29</v>
      </c>
      <c r="S26" s="120">
        <v>64.16</v>
      </c>
      <c r="T26" s="123">
        <v>24.672999999999998</v>
      </c>
      <c r="U26" s="123">
        <v>10.3</v>
      </c>
      <c r="V26" s="118">
        <v>14.41</v>
      </c>
      <c r="W26" s="119">
        <v>0</v>
      </c>
      <c r="X26" s="119">
        <v>0.48</v>
      </c>
      <c r="Y26" s="124" t="s">
        <v>1370</v>
      </c>
      <c r="Z26" s="122" t="s">
        <v>1370</v>
      </c>
      <c r="AA26" s="118">
        <v>16.03</v>
      </c>
      <c r="AB26" s="120">
        <v>112.79600000000001</v>
      </c>
      <c r="AC26" s="118">
        <v>23.710999999999999</v>
      </c>
      <c r="AD26" s="119">
        <v>21.047999999999998</v>
      </c>
      <c r="AE26" s="119">
        <v>5.13</v>
      </c>
      <c r="AF26" s="120">
        <v>0</v>
      </c>
      <c r="AG26" s="118">
        <v>4.0129999999999999</v>
      </c>
      <c r="AH26" s="119">
        <v>15.2</v>
      </c>
      <c r="AI26" s="119">
        <v>10.3</v>
      </c>
      <c r="AJ26" s="119">
        <v>5</v>
      </c>
      <c r="AK26" s="120">
        <v>10.1</v>
      </c>
      <c r="AL26" s="118">
        <v>6.93</v>
      </c>
      <c r="AM26" s="120">
        <v>12.23</v>
      </c>
      <c r="AN26" s="118">
        <v>10.013</v>
      </c>
      <c r="AO26" s="124" t="s">
        <v>1370</v>
      </c>
      <c r="AP26" s="124" t="s">
        <v>1370</v>
      </c>
      <c r="AQ26" s="119">
        <v>2.79</v>
      </c>
      <c r="AR26" s="124" t="s">
        <v>1370</v>
      </c>
      <c r="AS26" s="119">
        <v>1.96675</v>
      </c>
      <c r="AT26" s="119">
        <v>6.6443199999999996</v>
      </c>
      <c r="AU26" s="119">
        <v>13.691000000000001</v>
      </c>
      <c r="AV26" s="119">
        <v>2.7879999999999998</v>
      </c>
      <c r="AW26" s="120">
        <v>12.118</v>
      </c>
    </row>
    <row r="27" spans="1:49" x14ac:dyDescent="0.3">
      <c r="A27" s="125" t="s">
        <v>712</v>
      </c>
      <c r="B27" s="118">
        <v>7.5</v>
      </c>
      <c r="C27" s="119">
        <v>18</v>
      </c>
      <c r="D27" s="119">
        <v>12.4</v>
      </c>
      <c r="E27" s="119">
        <v>2</v>
      </c>
      <c r="F27" s="119">
        <v>10.199999999999999</v>
      </c>
      <c r="G27" s="120">
        <v>20</v>
      </c>
      <c r="H27" s="118">
        <v>10.1</v>
      </c>
      <c r="I27" s="120">
        <v>32</v>
      </c>
      <c r="J27" s="118">
        <v>11.52</v>
      </c>
      <c r="K27" s="119">
        <v>12.59</v>
      </c>
      <c r="L27" s="120">
        <v>13.46</v>
      </c>
      <c r="M27" s="121" t="s">
        <v>1370</v>
      </c>
      <c r="N27" s="122" t="s">
        <v>1370</v>
      </c>
      <c r="O27" s="123">
        <v>1.0860000000000001</v>
      </c>
      <c r="P27" s="118">
        <v>62.8</v>
      </c>
      <c r="Q27" s="119">
        <v>20</v>
      </c>
      <c r="R27" s="119">
        <v>98.29</v>
      </c>
      <c r="S27" s="120">
        <v>64.16</v>
      </c>
      <c r="T27" s="123">
        <v>24.672999999999998</v>
      </c>
      <c r="U27" s="123">
        <v>10.3</v>
      </c>
      <c r="V27" s="118">
        <v>14.41</v>
      </c>
      <c r="W27" s="119">
        <v>0</v>
      </c>
      <c r="X27" s="119">
        <v>0.48</v>
      </c>
      <c r="Y27" s="124" t="s">
        <v>1370</v>
      </c>
      <c r="Z27" s="122" t="s">
        <v>1370</v>
      </c>
      <c r="AA27" s="118">
        <v>16.03</v>
      </c>
      <c r="AB27" s="120">
        <v>112.79600000000001</v>
      </c>
      <c r="AC27" s="118">
        <v>23.710999999999999</v>
      </c>
      <c r="AD27" s="119">
        <v>21.047999999999998</v>
      </c>
      <c r="AE27" s="119">
        <v>5.13</v>
      </c>
      <c r="AF27" s="120">
        <v>0</v>
      </c>
      <c r="AG27" s="118">
        <v>4.0129999999999999</v>
      </c>
      <c r="AH27" s="119">
        <v>15.2</v>
      </c>
      <c r="AI27" s="119">
        <v>10.3</v>
      </c>
      <c r="AJ27" s="119">
        <v>5</v>
      </c>
      <c r="AK27" s="120">
        <v>10.1</v>
      </c>
      <c r="AL27" s="118">
        <v>6.93</v>
      </c>
      <c r="AM27" s="120">
        <v>12.23</v>
      </c>
      <c r="AN27" s="118">
        <v>10.013</v>
      </c>
      <c r="AO27" s="124" t="s">
        <v>1370</v>
      </c>
      <c r="AP27" s="124" t="s">
        <v>1370</v>
      </c>
      <c r="AQ27" s="119">
        <v>2.79</v>
      </c>
      <c r="AR27" s="124" t="s">
        <v>1370</v>
      </c>
      <c r="AS27" s="119">
        <v>1.96675</v>
      </c>
      <c r="AT27" s="119">
        <v>6.6443199999999996</v>
      </c>
      <c r="AU27" s="119">
        <v>13.691000000000001</v>
      </c>
      <c r="AV27" s="119">
        <v>2.7879999999999998</v>
      </c>
      <c r="AW27" s="120">
        <v>12.118</v>
      </c>
    </row>
    <row r="28" spans="1:49" x14ac:dyDescent="0.3">
      <c r="A28" s="125" t="s">
        <v>713</v>
      </c>
      <c r="B28" s="118">
        <v>7.5</v>
      </c>
      <c r="C28" s="119">
        <v>18</v>
      </c>
      <c r="D28" s="119">
        <v>12.4</v>
      </c>
      <c r="E28" s="119">
        <v>2</v>
      </c>
      <c r="F28" s="119">
        <v>7.6</v>
      </c>
      <c r="G28" s="120">
        <v>20</v>
      </c>
      <c r="H28" s="118">
        <v>10.1</v>
      </c>
      <c r="I28" s="120">
        <v>32</v>
      </c>
      <c r="J28" s="118">
        <v>13.44</v>
      </c>
      <c r="K28" s="119">
        <v>12.48</v>
      </c>
      <c r="L28" s="120">
        <v>13.477</v>
      </c>
      <c r="M28" s="121" t="s">
        <v>1370</v>
      </c>
      <c r="N28" s="122" t="s">
        <v>1370</v>
      </c>
      <c r="O28" s="123">
        <v>1.0860000000000001</v>
      </c>
      <c r="P28" s="118">
        <v>61.35</v>
      </c>
      <c r="Q28" s="119">
        <v>21.3</v>
      </c>
      <c r="R28" s="119">
        <v>96.5</v>
      </c>
      <c r="S28" s="120">
        <v>62.87</v>
      </c>
      <c r="T28" s="123">
        <v>26.016999999999999</v>
      </c>
      <c r="U28" s="123">
        <v>10.31</v>
      </c>
      <c r="V28" s="118">
        <v>14.41</v>
      </c>
      <c r="W28" s="119">
        <v>0.86799999999999999</v>
      </c>
      <c r="X28" s="119">
        <v>0.46</v>
      </c>
      <c r="Y28" s="124" t="s">
        <v>1370</v>
      </c>
      <c r="Z28" s="122" t="s">
        <v>1370</v>
      </c>
      <c r="AA28" s="118">
        <v>15.37</v>
      </c>
      <c r="AB28" s="120">
        <v>112.128</v>
      </c>
      <c r="AC28" s="118">
        <v>24.689</v>
      </c>
      <c r="AD28" s="119">
        <v>21.302</v>
      </c>
      <c r="AE28" s="119">
        <v>3.1110000000000002</v>
      </c>
      <c r="AF28" s="120">
        <v>0</v>
      </c>
      <c r="AG28" s="118">
        <v>4.0129999999999999</v>
      </c>
      <c r="AH28" s="119">
        <v>15.5</v>
      </c>
      <c r="AI28" s="119">
        <v>10.3</v>
      </c>
      <c r="AJ28" s="119">
        <v>5</v>
      </c>
      <c r="AK28" s="120">
        <v>10.1</v>
      </c>
      <c r="AL28" s="118">
        <v>7.4</v>
      </c>
      <c r="AM28" s="120">
        <v>12.7</v>
      </c>
      <c r="AN28" s="118">
        <v>10.013</v>
      </c>
      <c r="AO28" s="124" t="s">
        <v>1370</v>
      </c>
      <c r="AP28" s="124" t="s">
        <v>1370</v>
      </c>
      <c r="AQ28" s="119">
        <v>2.8460000000000001</v>
      </c>
      <c r="AR28" s="124" t="s">
        <v>1370</v>
      </c>
      <c r="AS28" s="119">
        <v>1.96675</v>
      </c>
      <c r="AT28" s="119">
        <v>6.6443199999999996</v>
      </c>
      <c r="AU28" s="119">
        <v>13.691000000000001</v>
      </c>
      <c r="AV28" s="119">
        <v>2.7879999999999998</v>
      </c>
      <c r="AW28" s="120">
        <v>12.118</v>
      </c>
    </row>
    <row r="29" spans="1:49" x14ac:dyDescent="0.3">
      <c r="A29" s="125" t="s">
        <v>714</v>
      </c>
      <c r="B29" s="118">
        <v>7.5</v>
      </c>
      <c r="C29" s="119">
        <v>18</v>
      </c>
      <c r="D29" s="119">
        <v>12.4</v>
      </c>
      <c r="E29" s="119">
        <v>2</v>
      </c>
      <c r="F29" s="119">
        <v>7.6</v>
      </c>
      <c r="G29" s="120">
        <v>20</v>
      </c>
      <c r="H29" s="118">
        <v>10.1</v>
      </c>
      <c r="I29" s="120">
        <v>32</v>
      </c>
      <c r="J29" s="118">
        <v>13.44</v>
      </c>
      <c r="K29" s="119">
        <v>12.48</v>
      </c>
      <c r="L29" s="120">
        <v>13.477</v>
      </c>
      <c r="M29" s="121" t="s">
        <v>1370</v>
      </c>
      <c r="N29" s="122" t="s">
        <v>1370</v>
      </c>
      <c r="O29" s="123">
        <v>1.0860000000000001</v>
      </c>
      <c r="P29" s="118">
        <v>61.35</v>
      </c>
      <c r="Q29" s="119">
        <v>21.3</v>
      </c>
      <c r="R29" s="119">
        <v>96.5</v>
      </c>
      <c r="S29" s="120">
        <v>62.87</v>
      </c>
      <c r="T29" s="123">
        <v>26.016999999999999</v>
      </c>
      <c r="U29" s="123">
        <v>10.31</v>
      </c>
      <c r="V29" s="118">
        <v>14.41</v>
      </c>
      <c r="W29" s="119">
        <v>0.86799999999999999</v>
      </c>
      <c r="X29" s="119">
        <v>0.46</v>
      </c>
      <c r="Y29" s="124" t="s">
        <v>1370</v>
      </c>
      <c r="Z29" s="122" t="s">
        <v>1370</v>
      </c>
      <c r="AA29" s="118">
        <v>15.37</v>
      </c>
      <c r="AB29" s="120">
        <v>112.128</v>
      </c>
      <c r="AC29" s="118">
        <v>24.689</v>
      </c>
      <c r="AD29" s="119">
        <v>21.302</v>
      </c>
      <c r="AE29" s="119">
        <v>3.1110000000000002</v>
      </c>
      <c r="AF29" s="120">
        <v>0</v>
      </c>
      <c r="AG29" s="118">
        <v>4.0129999999999999</v>
      </c>
      <c r="AH29" s="119">
        <v>15.5</v>
      </c>
      <c r="AI29" s="119">
        <v>10.3</v>
      </c>
      <c r="AJ29" s="119">
        <v>5</v>
      </c>
      <c r="AK29" s="120">
        <v>10.1</v>
      </c>
      <c r="AL29" s="118">
        <v>7.4</v>
      </c>
      <c r="AM29" s="120">
        <v>12.7</v>
      </c>
      <c r="AN29" s="118">
        <v>10.013</v>
      </c>
      <c r="AO29" s="124" t="s">
        <v>1370</v>
      </c>
      <c r="AP29" s="124" t="s">
        <v>1370</v>
      </c>
      <c r="AQ29" s="119">
        <v>2.8460000000000001</v>
      </c>
      <c r="AR29" s="124" t="s">
        <v>1370</v>
      </c>
      <c r="AS29" s="119">
        <v>1.96675</v>
      </c>
      <c r="AT29" s="119">
        <v>6.6443199999999996</v>
      </c>
      <c r="AU29" s="119">
        <v>13.691000000000001</v>
      </c>
      <c r="AV29" s="119">
        <v>2.7879999999999998</v>
      </c>
      <c r="AW29" s="120">
        <v>12.118</v>
      </c>
    </row>
    <row r="30" spans="1:49" x14ac:dyDescent="0.3">
      <c r="A30" s="125" t="s">
        <v>715</v>
      </c>
      <c r="B30" s="118">
        <v>7.5</v>
      </c>
      <c r="C30" s="119">
        <v>18</v>
      </c>
      <c r="D30" s="119">
        <v>12.4</v>
      </c>
      <c r="E30" s="119">
        <v>2</v>
      </c>
      <c r="F30" s="119">
        <v>11.7</v>
      </c>
      <c r="G30" s="120">
        <v>20</v>
      </c>
      <c r="H30" s="118">
        <v>9.6999999999999993</v>
      </c>
      <c r="I30" s="120">
        <v>32</v>
      </c>
      <c r="J30" s="118">
        <v>13.43</v>
      </c>
      <c r="K30" s="119">
        <v>12.43</v>
      </c>
      <c r="L30" s="120">
        <v>13.362</v>
      </c>
      <c r="M30" s="121" t="s">
        <v>1370</v>
      </c>
      <c r="N30" s="122" t="s">
        <v>1370</v>
      </c>
      <c r="O30" s="123">
        <v>1.0860000000000001</v>
      </c>
      <c r="P30" s="118">
        <v>61.35</v>
      </c>
      <c r="Q30" s="119">
        <v>26.65</v>
      </c>
      <c r="R30" s="119">
        <v>94.72</v>
      </c>
      <c r="S30" s="120">
        <v>61.58</v>
      </c>
      <c r="T30" s="123">
        <v>25.986000000000001</v>
      </c>
      <c r="U30" s="123">
        <v>10.31</v>
      </c>
      <c r="V30" s="118">
        <v>13.82</v>
      </c>
      <c r="W30" s="119">
        <v>0</v>
      </c>
      <c r="X30" s="119">
        <v>0.44</v>
      </c>
      <c r="Y30" s="124" t="s">
        <v>1370</v>
      </c>
      <c r="Z30" s="122" t="s">
        <v>1370</v>
      </c>
      <c r="AA30" s="118">
        <v>19.07</v>
      </c>
      <c r="AB30" s="120">
        <v>115.837</v>
      </c>
      <c r="AC30" s="118">
        <v>25.062000000000001</v>
      </c>
      <c r="AD30" s="119">
        <v>22.016999999999999</v>
      </c>
      <c r="AE30" s="119">
        <v>1.0629999999999999</v>
      </c>
      <c r="AF30" s="120">
        <v>0</v>
      </c>
      <c r="AG30" s="118">
        <v>4.0129999999999999</v>
      </c>
      <c r="AH30" s="119">
        <v>15.5</v>
      </c>
      <c r="AI30" s="119">
        <v>10.25</v>
      </c>
      <c r="AJ30" s="119">
        <v>5</v>
      </c>
      <c r="AK30" s="120">
        <v>10.1</v>
      </c>
      <c r="AL30" s="118">
        <v>7.1</v>
      </c>
      <c r="AM30" s="120">
        <v>12.39</v>
      </c>
      <c r="AN30" s="118">
        <v>10.013</v>
      </c>
      <c r="AO30" s="124" t="s">
        <v>1370</v>
      </c>
      <c r="AP30" s="124" t="s">
        <v>1370</v>
      </c>
      <c r="AQ30" s="119">
        <v>2.8279999999999998</v>
      </c>
      <c r="AR30" s="124" t="s">
        <v>1370</v>
      </c>
      <c r="AS30" s="119">
        <v>1.9590799999999999</v>
      </c>
      <c r="AT30" s="119">
        <v>6.6443199999999996</v>
      </c>
      <c r="AU30" s="119">
        <v>13.691000000000001</v>
      </c>
      <c r="AV30" s="119">
        <v>2.7509999999999999</v>
      </c>
      <c r="AW30" s="120">
        <v>12.272</v>
      </c>
    </row>
    <row r="31" spans="1:49" x14ac:dyDescent="0.3">
      <c r="A31" s="125" t="s">
        <v>716</v>
      </c>
      <c r="B31" s="118">
        <v>7.5</v>
      </c>
      <c r="C31" s="119">
        <v>18</v>
      </c>
      <c r="D31" s="119">
        <v>12.4</v>
      </c>
      <c r="E31" s="119">
        <v>2</v>
      </c>
      <c r="F31" s="119">
        <v>11.7</v>
      </c>
      <c r="G31" s="120">
        <v>20</v>
      </c>
      <c r="H31" s="118">
        <v>9.6999999999999993</v>
      </c>
      <c r="I31" s="120">
        <v>32</v>
      </c>
      <c r="J31" s="118">
        <v>13.43</v>
      </c>
      <c r="K31" s="119">
        <v>12.43</v>
      </c>
      <c r="L31" s="120">
        <v>13.362</v>
      </c>
      <c r="M31" s="121" t="s">
        <v>1370</v>
      </c>
      <c r="N31" s="122" t="s">
        <v>1370</v>
      </c>
      <c r="O31" s="123">
        <v>1.0860000000000001</v>
      </c>
      <c r="P31" s="118">
        <v>61.35</v>
      </c>
      <c r="Q31" s="119">
        <v>26.65</v>
      </c>
      <c r="R31" s="119">
        <v>94.72</v>
      </c>
      <c r="S31" s="120">
        <v>61.58</v>
      </c>
      <c r="T31" s="123">
        <v>25.986000000000001</v>
      </c>
      <c r="U31" s="123">
        <v>10.31</v>
      </c>
      <c r="V31" s="118">
        <v>13.82</v>
      </c>
      <c r="W31" s="119">
        <v>0</v>
      </c>
      <c r="X31" s="119">
        <v>0.44</v>
      </c>
      <c r="Y31" s="124" t="s">
        <v>1370</v>
      </c>
      <c r="Z31" s="122" t="s">
        <v>1370</v>
      </c>
      <c r="AA31" s="118">
        <v>19.07</v>
      </c>
      <c r="AB31" s="120">
        <v>115.837</v>
      </c>
      <c r="AC31" s="118">
        <v>25.062000000000001</v>
      </c>
      <c r="AD31" s="119">
        <v>22.016999999999999</v>
      </c>
      <c r="AE31" s="119">
        <v>1.0629999999999999</v>
      </c>
      <c r="AF31" s="120">
        <v>0</v>
      </c>
      <c r="AG31" s="118">
        <v>4.0129999999999999</v>
      </c>
      <c r="AH31" s="119">
        <v>15.5</v>
      </c>
      <c r="AI31" s="119">
        <v>10.25</v>
      </c>
      <c r="AJ31" s="119">
        <v>5</v>
      </c>
      <c r="AK31" s="120">
        <v>10.1</v>
      </c>
      <c r="AL31" s="118">
        <v>7.1</v>
      </c>
      <c r="AM31" s="120">
        <v>12.39</v>
      </c>
      <c r="AN31" s="118">
        <v>10.013</v>
      </c>
      <c r="AO31" s="124" t="s">
        <v>1370</v>
      </c>
      <c r="AP31" s="124" t="s">
        <v>1370</v>
      </c>
      <c r="AQ31" s="119">
        <v>2.8279999999999998</v>
      </c>
      <c r="AR31" s="124" t="s">
        <v>1370</v>
      </c>
      <c r="AS31" s="119">
        <v>1.9590799999999999</v>
      </c>
      <c r="AT31" s="119">
        <v>6.6443199999999996</v>
      </c>
      <c r="AU31" s="119">
        <v>13.691000000000001</v>
      </c>
      <c r="AV31" s="119">
        <v>2.7509999999999999</v>
      </c>
      <c r="AW31" s="120">
        <v>12.272</v>
      </c>
    </row>
    <row r="32" spans="1:49" x14ac:dyDescent="0.3">
      <c r="A32" s="125" t="s">
        <v>717</v>
      </c>
      <c r="B32" s="118">
        <v>7.5</v>
      </c>
      <c r="C32" s="119">
        <v>18</v>
      </c>
      <c r="D32" s="119">
        <v>12.4</v>
      </c>
      <c r="E32" s="119">
        <v>2</v>
      </c>
      <c r="F32" s="119">
        <v>17.5</v>
      </c>
      <c r="G32" s="120">
        <v>20</v>
      </c>
      <c r="H32" s="118">
        <v>9.6999999999999993</v>
      </c>
      <c r="I32" s="120">
        <v>32</v>
      </c>
      <c r="J32" s="118">
        <v>13.5</v>
      </c>
      <c r="K32" s="119">
        <v>12.46</v>
      </c>
      <c r="L32" s="120">
        <v>13.422000000000001</v>
      </c>
      <c r="M32" s="121" t="s">
        <v>1370</v>
      </c>
      <c r="N32" s="122" t="s">
        <v>1370</v>
      </c>
      <c r="O32" s="123">
        <v>1.0860000000000001</v>
      </c>
      <c r="P32" s="118">
        <v>51.84</v>
      </c>
      <c r="Q32" s="119">
        <v>25.84</v>
      </c>
      <c r="R32" s="119">
        <v>95.96</v>
      </c>
      <c r="S32" s="120">
        <v>65.680000000000007</v>
      </c>
      <c r="T32" s="123">
        <v>25.8</v>
      </c>
      <c r="U32" s="123">
        <v>10.220000000000001</v>
      </c>
      <c r="V32" s="118">
        <v>13.82</v>
      </c>
      <c r="W32" s="119">
        <v>1.06</v>
      </c>
      <c r="X32" s="119">
        <v>0.45</v>
      </c>
      <c r="Y32" s="124" t="s">
        <v>1370</v>
      </c>
      <c r="Z32" s="122" t="s">
        <v>1370</v>
      </c>
      <c r="AA32" s="118">
        <v>25.9</v>
      </c>
      <c r="AB32" s="120">
        <v>122.819</v>
      </c>
      <c r="AC32" s="118">
        <v>25.6</v>
      </c>
      <c r="AD32" s="119">
        <v>21.678000000000001</v>
      </c>
      <c r="AE32" s="119">
        <v>0.30099999999999999</v>
      </c>
      <c r="AF32" s="120">
        <v>0</v>
      </c>
      <c r="AG32" s="118">
        <v>4.0129999999999999</v>
      </c>
      <c r="AH32" s="119">
        <v>12.9</v>
      </c>
      <c r="AI32" s="119">
        <v>10.28</v>
      </c>
      <c r="AJ32" s="119">
        <v>5</v>
      </c>
      <c r="AK32" s="120">
        <v>10.1</v>
      </c>
      <c r="AL32" s="118">
        <v>7.03</v>
      </c>
      <c r="AM32" s="120">
        <v>12.32</v>
      </c>
      <c r="AN32" s="118">
        <v>10.013</v>
      </c>
      <c r="AO32" s="124" t="s">
        <v>1370</v>
      </c>
      <c r="AP32" s="124" t="s">
        <v>1370</v>
      </c>
      <c r="AQ32" s="119">
        <v>2.7679999999999998</v>
      </c>
      <c r="AR32" s="124" t="s">
        <v>1370</v>
      </c>
      <c r="AS32" s="119">
        <v>1.96675</v>
      </c>
      <c r="AT32" s="119">
        <v>6.6443199999999996</v>
      </c>
      <c r="AU32" s="119">
        <v>13.691000000000001</v>
      </c>
      <c r="AV32" s="119">
        <v>2.7879999999999998</v>
      </c>
      <c r="AW32" s="120">
        <v>12.510999999999999</v>
      </c>
    </row>
    <row r="33" spans="1:49" x14ac:dyDescent="0.3">
      <c r="A33" s="125" t="s">
        <v>718</v>
      </c>
      <c r="B33" s="118">
        <v>7.5</v>
      </c>
      <c r="C33" s="119">
        <v>18</v>
      </c>
      <c r="D33" s="119">
        <v>12.4</v>
      </c>
      <c r="E33" s="119">
        <v>2</v>
      </c>
      <c r="F33" s="119">
        <v>17.5</v>
      </c>
      <c r="G33" s="120">
        <v>20</v>
      </c>
      <c r="H33" s="118">
        <v>9.6999999999999993</v>
      </c>
      <c r="I33" s="120">
        <v>32</v>
      </c>
      <c r="J33" s="118">
        <v>13.5</v>
      </c>
      <c r="K33" s="119">
        <v>12.46</v>
      </c>
      <c r="L33" s="120">
        <v>13.422000000000001</v>
      </c>
      <c r="M33" s="121" t="s">
        <v>1370</v>
      </c>
      <c r="N33" s="122" t="s">
        <v>1370</v>
      </c>
      <c r="O33" s="123">
        <v>1.0860000000000001</v>
      </c>
      <c r="P33" s="118">
        <v>51.84</v>
      </c>
      <c r="Q33" s="119">
        <v>25.84</v>
      </c>
      <c r="R33" s="119">
        <v>95.96</v>
      </c>
      <c r="S33" s="120">
        <v>65.680000000000007</v>
      </c>
      <c r="T33" s="123">
        <v>25.8</v>
      </c>
      <c r="U33" s="123">
        <v>10.220000000000001</v>
      </c>
      <c r="V33" s="118">
        <v>13.82</v>
      </c>
      <c r="W33" s="119">
        <v>1.06</v>
      </c>
      <c r="X33" s="119">
        <v>0.45</v>
      </c>
      <c r="Y33" s="124" t="s">
        <v>1370</v>
      </c>
      <c r="Z33" s="122" t="s">
        <v>1370</v>
      </c>
      <c r="AA33" s="118">
        <v>25.9</v>
      </c>
      <c r="AB33" s="120">
        <v>122.819</v>
      </c>
      <c r="AC33" s="118">
        <v>25.6</v>
      </c>
      <c r="AD33" s="119">
        <v>21.678000000000001</v>
      </c>
      <c r="AE33" s="119">
        <v>0.30099999999999999</v>
      </c>
      <c r="AF33" s="120">
        <v>0</v>
      </c>
      <c r="AG33" s="118">
        <v>4.0129999999999999</v>
      </c>
      <c r="AH33" s="119">
        <v>12.9</v>
      </c>
      <c r="AI33" s="119">
        <v>10.28</v>
      </c>
      <c r="AJ33" s="119">
        <v>5</v>
      </c>
      <c r="AK33" s="120">
        <v>10.1</v>
      </c>
      <c r="AL33" s="118">
        <v>7.03</v>
      </c>
      <c r="AM33" s="120">
        <v>12.32</v>
      </c>
      <c r="AN33" s="118">
        <v>10.013</v>
      </c>
      <c r="AO33" s="124" t="s">
        <v>1370</v>
      </c>
      <c r="AP33" s="124" t="s">
        <v>1370</v>
      </c>
      <c r="AQ33" s="119">
        <v>2.7679999999999998</v>
      </c>
      <c r="AR33" s="124" t="s">
        <v>1370</v>
      </c>
      <c r="AS33" s="119">
        <v>1.96675</v>
      </c>
      <c r="AT33" s="119">
        <v>6.6443199999999996</v>
      </c>
      <c r="AU33" s="119">
        <v>13.691000000000001</v>
      </c>
      <c r="AV33" s="119">
        <v>2.7879999999999998</v>
      </c>
      <c r="AW33" s="120">
        <v>12.510999999999999</v>
      </c>
    </row>
    <row r="34" spans="1:49" x14ac:dyDescent="0.3">
      <c r="A34" s="125" t="s">
        <v>719</v>
      </c>
      <c r="B34" s="118">
        <v>7.5</v>
      </c>
      <c r="C34" s="119">
        <v>18</v>
      </c>
      <c r="D34" s="119">
        <v>12.4</v>
      </c>
      <c r="E34" s="119">
        <v>2</v>
      </c>
      <c r="F34" s="119">
        <v>18.8</v>
      </c>
      <c r="G34" s="120">
        <v>20</v>
      </c>
      <c r="H34" s="118">
        <v>10.1</v>
      </c>
      <c r="I34" s="120">
        <v>32</v>
      </c>
      <c r="J34" s="118">
        <v>13.49</v>
      </c>
      <c r="K34" s="119">
        <v>12.51</v>
      </c>
      <c r="L34" s="120">
        <v>13.412000000000001</v>
      </c>
      <c r="M34" s="121" t="s">
        <v>1370</v>
      </c>
      <c r="N34" s="122" t="s">
        <v>1370</v>
      </c>
      <c r="O34" s="123">
        <v>1.0860000000000001</v>
      </c>
      <c r="P34" s="118">
        <v>49.92</v>
      </c>
      <c r="Q34" s="119">
        <v>23.5</v>
      </c>
      <c r="R34" s="119">
        <v>92.09</v>
      </c>
      <c r="S34" s="120">
        <v>67.08</v>
      </c>
      <c r="T34" s="123">
        <v>25.231999999999999</v>
      </c>
      <c r="U34" s="123">
        <v>10.14</v>
      </c>
      <c r="V34" s="118">
        <v>14.41</v>
      </c>
      <c r="W34" s="119">
        <v>1.29</v>
      </c>
      <c r="X34" s="119">
        <v>0.44</v>
      </c>
      <c r="Y34" s="124" t="s">
        <v>1370</v>
      </c>
      <c r="Z34" s="122" t="s">
        <v>1370</v>
      </c>
      <c r="AA34" s="118">
        <v>23.06</v>
      </c>
      <c r="AB34" s="120">
        <v>119.98099999999999</v>
      </c>
      <c r="AC34" s="118">
        <v>25.390999999999998</v>
      </c>
      <c r="AD34" s="119">
        <v>21.95</v>
      </c>
      <c r="AE34" s="119">
        <v>2.9769999999999999</v>
      </c>
      <c r="AF34" s="120">
        <v>0</v>
      </c>
      <c r="AG34" s="118">
        <v>4.0129999999999999</v>
      </c>
      <c r="AH34" s="119">
        <v>11.3</v>
      </c>
      <c r="AI34" s="119">
        <v>10.3202</v>
      </c>
      <c r="AJ34" s="119">
        <v>5</v>
      </c>
      <c r="AK34" s="120">
        <v>10.1</v>
      </c>
      <c r="AL34" s="118">
        <v>6.7</v>
      </c>
      <c r="AM34" s="120">
        <v>12</v>
      </c>
      <c r="AN34" s="118">
        <v>10.013</v>
      </c>
      <c r="AO34" s="124" t="s">
        <v>1370</v>
      </c>
      <c r="AP34" s="124" t="s">
        <v>1370</v>
      </c>
      <c r="AQ34" s="119">
        <v>2.7320000000000002</v>
      </c>
      <c r="AR34" s="124" t="s">
        <v>1370</v>
      </c>
      <c r="AS34" s="119">
        <v>1.96675</v>
      </c>
      <c r="AT34" s="119">
        <v>6.6443199999999996</v>
      </c>
      <c r="AU34" s="119">
        <v>13.691000000000001</v>
      </c>
      <c r="AV34" s="119">
        <v>2.7879999999999998</v>
      </c>
      <c r="AW34" s="120">
        <v>12.414</v>
      </c>
    </row>
    <row r="35" spans="1:49" x14ac:dyDescent="0.3">
      <c r="A35" s="125" t="s">
        <v>720</v>
      </c>
      <c r="B35" s="118">
        <v>7.5</v>
      </c>
      <c r="C35" s="119">
        <v>18</v>
      </c>
      <c r="D35" s="119">
        <v>12.4</v>
      </c>
      <c r="E35" s="119">
        <v>2</v>
      </c>
      <c r="F35" s="119">
        <v>18.8</v>
      </c>
      <c r="G35" s="120">
        <v>20</v>
      </c>
      <c r="H35" s="118">
        <v>10.1</v>
      </c>
      <c r="I35" s="120">
        <v>32</v>
      </c>
      <c r="J35" s="118">
        <v>13.49</v>
      </c>
      <c r="K35" s="119">
        <v>12.51</v>
      </c>
      <c r="L35" s="120">
        <v>13.412000000000001</v>
      </c>
      <c r="M35" s="121" t="s">
        <v>1370</v>
      </c>
      <c r="N35" s="122" t="s">
        <v>1370</v>
      </c>
      <c r="O35" s="123">
        <v>1.0860000000000001</v>
      </c>
      <c r="P35" s="118">
        <v>49.92</v>
      </c>
      <c r="Q35" s="119">
        <v>23.5</v>
      </c>
      <c r="R35" s="119">
        <v>92.09</v>
      </c>
      <c r="S35" s="120">
        <v>67.08</v>
      </c>
      <c r="T35" s="123">
        <v>25.231999999999999</v>
      </c>
      <c r="U35" s="123">
        <v>10.14</v>
      </c>
      <c r="V35" s="118">
        <v>14.41</v>
      </c>
      <c r="W35" s="119">
        <v>1.29</v>
      </c>
      <c r="X35" s="119">
        <v>0.44</v>
      </c>
      <c r="Y35" s="124" t="s">
        <v>1370</v>
      </c>
      <c r="Z35" s="122" t="s">
        <v>1370</v>
      </c>
      <c r="AA35" s="118">
        <v>23.06</v>
      </c>
      <c r="AB35" s="120">
        <v>119.98099999999999</v>
      </c>
      <c r="AC35" s="118">
        <v>25.390999999999998</v>
      </c>
      <c r="AD35" s="119">
        <v>21.95</v>
      </c>
      <c r="AE35" s="119">
        <v>2.9769999999999999</v>
      </c>
      <c r="AF35" s="120">
        <v>0</v>
      </c>
      <c r="AG35" s="118">
        <v>4.0129999999999999</v>
      </c>
      <c r="AH35" s="119">
        <v>11.3</v>
      </c>
      <c r="AI35" s="119">
        <v>10.3202</v>
      </c>
      <c r="AJ35" s="119">
        <v>5</v>
      </c>
      <c r="AK35" s="120">
        <v>10.1</v>
      </c>
      <c r="AL35" s="118">
        <v>6.7</v>
      </c>
      <c r="AM35" s="120">
        <v>12</v>
      </c>
      <c r="AN35" s="118">
        <v>10.013</v>
      </c>
      <c r="AO35" s="124" t="s">
        <v>1370</v>
      </c>
      <c r="AP35" s="124" t="s">
        <v>1370</v>
      </c>
      <c r="AQ35" s="119">
        <v>2.7320000000000002</v>
      </c>
      <c r="AR35" s="124" t="s">
        <v>1370</v>
      </c>
      <c r="AS35" s="119">
        <v>1.96675</v>
      </c>
      <c r="AT35" s="119">
        <v>6.6443199999999996</v>
      </c>
      <c r="AU35" s="119">
        <v>13.691000000000001</v>
      </c>
      <c r="AV35" s="119">
        <v>2.7879999999999998</v>
      </c>
      <c r="AW35" s="120">
        <v>12.414</v>
      </c>
    </row>
    <row r="36" spans="1:49" x14ac:dyDescent="0.3">
      <c r="A36" s="125" t="s">
        <v>721</v>
      </c>
      <c r="B36" s="118">
        <v>7.5</v>
      </c>
      <c r="C36" s="119">
        <v>18</v>
      </c>
      <c r="D36" s="119">
        <v>12.4</v>
      </c>
      <c r="E36" s="119">
        <v>2</v>
      </c>
      <c r="F36" s="119">
        <v>13.1</v>
      </c>
      <c r="G36" s="120">
        <v>20</v>
      </c>
      <c r="H36" s="118">
        <v>10.1</v>
      </c>
      <c r="I36" s="120">
        <v>32</v>
      </c>
      <c r="J36" s="118">
        <v>13.45</v>
      </c>
      <c r="K36" s="119">
        <v>12.5</v>
      </c>
      <c r="L36" s="120">
        <v>13.407999999999999</v>
      </c>
      <c r="M36" s="121" t="s">
        <v>1370</v>
      </c>
      <c r="N36" s="122" t="s">
        <v>1370</v>
      </c>
      <c r="O36" s="123">
        <v>1.0860000000000001</v>
      </c>
      <c r="P36" s="118">
        <v>42.71</v>
      </c>
      <c r="Q36" s="119">
        <v>22.75</v>
      </c>
      <c r="R36" s="119">
        <v>92.09</v>
      </c>
      <c r="S36" s="120">
        <v>69.87</v>
      </c>
      <c r="T36" s="123">
        <v>25.763000000000002</v>
      </c>
      <c r="U36" s="123">
        <v>10.18</v>
      </c>
      <c r="V36" s="118">
        <v>13.82</v>
      </c>
      <c r="W36" s="119">
        <v>0.12</v>
      </c>
      <c r="X36" s="119">
        <v>0.45</v>
      </c>
      <c r="Y36" s="124" t="s">
        <v>1370</v>
      </c>
      <c r="Z36" s="122" t="s">
        <v>1370</v>
      </c>
      <c r="AA36" s="118">
        <v>25.04</v>
      </c>
      <c r="AB36" s="120">
        <v>121.952</v>
      </c>
      <c r="AC36" s="118">
        <v>25.673999999999999</v>
      </c>
      <c r="AD36" s="119">
        <v>21.292000000000002</v>
      </c>
      <c r="AE36" s="119">
        <v>2.891</v>
      </c>
      <c r="AF36" s="120">
        <v>0</v>
      </c>
      <c r="AG36" s="118">
        <v>4.0129999999999999</v>
      </c>
      <c r="AH36" s="119">
        <v>11.3</v>
      </c>
      <c r="AI36" s="119">
        <v>10.35816</v>
      </c>
      <c r="AJ36" s="119">
        <v>5</v>
      </c>
      <c r="AK36" s="120">
        <v>10.1</v>
      </c>
      <c r="AL36" s="118">
        <v>7.58</v>
      </c>
      <c r="AM36" s="120">
        <v>12.88</v>
      </c>
      <c r="AN36" s="118">
        <v>10.013</v>
      </c>
      <c r="AO36" s="124" t="s">
        <v>1370</v>
      </c>
      <c r="AP36" s="124" t="s">
        <v>1370</v>
      </c>
      <c r="AQ36" s="119">
        <v>2.7170000000000001</v>
      </c>
      <c r="AR36" s="124" t="s">
        <v>1370</v>
      </c>
      <c r="AS36" s="119">
        <v>1.96675</v>
      </c>
      <c r="AT36" s="119">
        <v>6.6443199999999996</v>
      </c>
      <c r="AU36" s="119">
        <v>13.691000000000001</v>
      </c>
      <c r="AV36" s="119">
        <v>2.7879999999999998</v>
      </c>
      <c r="AW36" s="120">
        <v>12.368</v>
      </c>
    </row>
    <row r="37" spans="1:49" x14ac:dyDescent="0.3">
      <c r="A37" s="125" t="s">
        <v>722</v>
      </c>
      <c r="B37" s="118">
        <v>7.5</v>
      </c>
      <c r="C37" s="119">
        <v>18</v>
      </c>
      <c r="D37" s="119">
        <v>12.4</v>
      </c>
      <c r="E37" s="119">
        <v>2</v>
      </c>
      <c r="F37" s="119">
        <v>13.1</v>
      </c>
      <c r="G37" s="120">
        <v>20</v>
      </c>
      <c r="H37" s="118">
        <v>10.1</v>
      </c>
      <c r="I37" s="120">
        <v>32</v>
      </c>
      <c r="J37" s="118">
        <v>13.45</v>
      </c>
      <c r="K37" s="119">
        <v>12.5</v>
      </c>
      <c r="L37" s="120">
        <v>13.407999999999999</v>
      </c>
      <c r="M37" s="121" t="s">
        <v>1370</v>
      </c>
      <c r="N37" s="122" t="s">
        <v>1370</v>
      </c>
      <c r="O37" s="123">
        <v>1.0860000000000001</v>
      </c>
      <c r="P37" s="118">
        <v>42.71</v>
      </c>
      <c r="Q37" s="119">
        <v>22.75</v>
      </c>
      <c r="R37" s="119">
        <v>92.09</v>
      </c>
      <c r="S37" s="120">
        <v>69.87</v>
      </c>
      <c r="T37" s="123">
        <v>25.763000000000002</v>
      </c>
      <c r="U37" s="123">
        <v>10.18</v>
      </c>
      <c r="V37" s="118">
        <v>13.82</v>
      </c>
      <c r="W37" s="119">
        <v>0.12</v>
      </c>
      <c r="X37" s="119">
        <v>0.45</v>
      </c>
      <c r="Y37" s="124" t="s">
        <v>1370</v>
      </c>
      <c r="Z37" s="122" t="s">
        <v>1370</v>
      </c>
      <c r="AA37" s="118">
        <v>25.04</v>
      </c>
      <c r="AB37" s="120">
        <v>121.952</v>
      </c>
      <c r="AC37" s="118">
        <v>25.673999999999999</v>
      </c>
      <c r="AD37" s="119">
        <v>21.292000000000002</v>
      </c>
      <c r="AE37" s="119">
        <v>2.891</v>
      </c>
      <c r="AF37" s="120">
        <v>0</v>
      </c>
      <c r="AG37" s="118">
        <v>4.0129999999999999</v>
      </c>
      <c r="AH37" s="119">
        <v>11.3</v>
      </c>
      <c r="AI37" s="119">
        <v>10.35816</v>
      </c>
      <c r="AJ37" s="119">
        <v>5</v>
      </c>
      <c r="AK37" s="120">
        <v>10.1</v>
      </c>
      <c r="AL37" s="118">
        <v>7.58</v>
      </c>
      <c r="AM37" s="120">
        <v>12.88</v>
      </c>
      <c r="AN37" s="118">
        <v>10.013</v>
      </c>
      <c r="AO37" s="124" t="s">
        <v>1370</v>
      </c>
      <c r="AP37" s="124" t="s">
        <v>1370</v>
      </c>
      <c r="AQ37" s="119">
        <v>2.7170000000000001</v>
      </c>
      <c r="AR37" s="124" t="s">
        <v>1370</v>
      </c>
      <c r="AS37" s="119">
        <v>1.96675</v>
      </c>
      <c r="AT37" s="119">
        <v>6.6443199999999996</v>
      </c>
      <c r="AU37" s="119">
        <v>13.691000000000001</v>
      </c>
      <c r="AV37" s="119">
        <v>2.7879999999999998</v>
      </c>
      <c r="AW37" s="120">
        <v>12.368</v>
      </c>
    </row>
    <row r="38" spans="1:49" x14ac:dyDescent="0.3">
      <c r="A38" s="125" t="s">
        <v>723</v>
      </c>
      <c r="B38" s="118">
        <v>7.5</v>
      </c>
      <c r="C38" s="119">
        <v>18</v>
      </c>
      <c r="D38" s="119">
        <v>12.4</v>
      </c>
      <c r="E38" s="119">
        <v>2</v>
      </c>
      <c r="F38" s="119">
        <v>16.5</v>
      </c>
      <c r="G38" s="120">
        <v>20</v>
      </c>
      <c r="H38" s="118">
        <v>9.6999999999999993</v>
      </c>
      <c r="I38" s="120">
        <v>31</v>
      </c>
      <c r="J38" s="118">
        <v>13.18</v>
      </c>
      <c r="K38" s="119">
        <v>12.51</v>
      </c>
      <c r="L38" s="120">
        <v>13.43</v>
      </c>
      <c r="M38" s="121" t="s">
        <v>1370</v>
      </c>
      <c r="N38" s="122" t="s">
        <v>1370</v>
      </c>
      <c r="O38" s="123">
        <v>1.0860000000000001</v>
      </c>
      <c r="P38" s="118">
        <v>49.92</v>
      </c>
      <c r="Q38" s="119">
        <v>22.75</v>
      </c>
      <c r="R38" s="119">
        <v>89.51</v>
      </c>
      <c r="S38" s="120">
        <v>69.16</v>
      </c>
      <c r="T38" s="123">
        <v>25.018000000000001</v>
      </c>
      <c r="U38" s="123">
        <v>10.029999999999999</v>
      </c>
      <c r="V38" s="118">
        <v>13.82</v>
      </c>
      <c r="W38" s="119">
        <v>1.08</v>
      </c>
      <c r="X38" s="119">
        <v>0.47</v>
      </c>
      <c r="Y38" s="124" t="s">
        <v>1370</v>
      </c>
      <c r="Z38" s="122" t="s">
        <v>1370</v>
      </c>
      <c r="AA38" s="118">
        <v>23.15</v>
      </c>
      <c r="AB38" s="120">
        <v>120.04300000000001</v>
      </c>
      <c r="AC38" s="118">
        <v>25.018000000000001</v>
      </c>
      <c r="AD38" s="119">
        <v>20.86</v>
      </c>
      <c r="AE38" s="119">
        <v>3.5310000000000001</v>
      </c>
      <c r="AF38" s="120">
        <v>0.4</v>
      </c>
      <c r="AG38" s="118">
        <v>4.0129999999999999</v>
      </c>
      <c r="AH38" s="119">
        <v>11.3</v>
      </c>
      <c r="AI38" s="119">
        <v>10.146240000000001</v>
      </c>
      <c r="AJ38" s="119">
        <v>5</v>
      </c>
      <c r="AK38" s="120">
        <v>10.1</v>
      </c>
      <c r="AL38" s="118">
        <v>7.17</v>
      </c>
      <c r="AM38" s="120">
        <v>12.47</v>
      </c>
      <c r="AN38" s="118">
        <v>10.013</v>
      </c>
      <c r="AO38" s="124" t="s">
        <v>1370</v>
      </c>
      <c r="AP38" s="124" t="s">
        <v>1370</v>
      </c>
      <c r="AQ38" s="119">
        <v>2.8330000000000002</v>
      </c>
      <c r="AR38" s="124" t="s">
        <v>1370</v>
      </c>
      <c r="AS38" s="119">
        <v>1.96675</v>
      </c>
      <c r="AT38" s="119">
        <v>6.6443199999999996</v>
      </c>
      <c r="AU38" s="119">
        <v>13.691000000000001</v>
      </c>
      <c r="AV38" s="119">
        <v>2.7879999999999998</v>
      </c>
      <c r="AW38" s="120">
        <v>12.368</v>
      </c>
    </row>
    <row r="39" spans="1:49" x14ac:dyDescent="0.3">
      <c r="A39" s="125" t="s">
        <v>724</v>
      </c>
      <c r="B39" s="118">
        <v>7.5</v>
      </c>
      <c r="C39" s="119">
        <v>18</v>
      </c>
      <c r="D39" s="119">
        <v>12.4</v>
      </c>
      <c r="E39" s="119">
        <v>2</v>
      </c>
      <c r="F39" s="119">
        <v>16.5</v>
      </c>
      <c r="G39" s="120">
        <v>20</v>
      </c>
      <c r="H39" s="118">
        <v>9.6999999999999993</v>
      </c>
      <c r="I39" s="120">
        <v>31</v>
      </c>
      <c r="J39" s="118">
        <v>13.18</v>
      </c>
      <c r="K39" s="119">
        <v>12.51</v>
      </c>
      <c r="L39" s="120">
        <v>13.43</v>
      </c>
      <c r="M39" s="121" t="s">
        <v>1370</v>
      </c>
      <c r="N39" s="122" t="s">
        <v>1370</v>
      </c>
      <c r="O39" s="123">
        <v>1.0860000000000001</v>
      </c>
      <c r="P39" s="118">
        <v>49.92</v>
      </c>
      <c r="Q39" s="119">
        <v>22.75</v>
      </c>
      <c r="R39" s="119">
        <v>89.51</v>
      </c>
      <c r="S39" s="120">
        <v>69.16</v>
      </c>
      <c r="T39" s="123">
        <v>25.018000000000001</v>
      </c>
      <c r="U39" s="123">
        <v>10.029999999999999</v>
      </c>
      <c r="V39" s="118">
        <v>13.82</v>
      </c>
      <c r="W39" s="119">
        <v>1.08</v>
      </c>
      <c r="X39" s="119">
        <v>0.47</v>
      </c>
      <c r="Y39" s="124" t="s">
        <v>1370</v>
      </c>
      <c r="Z39" s="122" t="s">
        <v>1370</v>
      </c>
      <c r="AA39" s="118">
        <v>23.15</v>
      </c>
      <c r="AB39" s="120">
        <v>120.04300000000001</v>
      </c>
      <c r="AC39" s="118">
        <v>25.018000000000001</v>
      </c>
      <c r="AD39" s="119">
        <v>20.86</v>
      </c>
      <c r="AE39" s="119">
        <v>3.5310000000000001</v>
      </c>
      <c r="AF39" s="120">
        <v>0.4</v>
      </c>
      <c r="AG39" s="118">
        <v>4.0129999999999999</v>
      </c>
      <c r="AH39" s="119">
        <v>11.3</v>
      </c>
      <c r="AI39" s="119">
        <v>10.146240000000001</v>
      </c>
      <c r="AJ39" s="119">
        <v>5</v>
      </c>
      <c r="AK39" s="120">
        <v>10.1</v>
      </c>
      <c r="AL39" s="118">
        <v>7.17</v>
      </c>
      <c r="AM39" s="120">
        <v>12.47</v>
      </c>
      <c r="AN39" s="118">
        <v>10.013</v>
      </c>
      <c r="AO39" s="124" t="s">
        <v>1370</v>
      </c>
      <c r="AP39" s="124" t="s">
        <v>1370</v>
      </c>
      <c r="AQ39" s="119">
        <v>2.8330000000000002</v>
      </c>
      <c r="AR39" s="124" t="s">
        <v>1370</v>
      </c>
      <c r="AS39" s="119">
        <v>1.96675</v>
      </c>
      <c r="AT39" s="119">
        <v>6.6443199999999996</v>
      </c>
      <c r="AU39" s="119">
        <v>13.691000000000001</v>
      </c>
      <c r="AV39" s="119">
        <v>2.7879999999999998</v>
      </c>
      <c r="AW39" s="120">
        <v>12.368</v>
      </c>
    </row>
    <row r="40" spans="1:49" x14ac:dyDescent="0.3">
      <c r="A40" s="125" t="s">
        <v>725</v>
      </c>
      <c r="B40" s="118">
        <v>7.5</v>
      </c>
      <c r="C40" s="119">
        <v>18</v>
      </c>
      <c r="D40" s="119">
        <v>12.4</v>
      </c>
      <c r="E40" s="119">
        <v>2</v>
      </c>
      <c r="F40" s="119">
        <v>9.6999999999999993</v>
      </c>
      <c r="G40" s="120">
        <v>20</v>
      </c>
      <c r="H40" s="118">
        <v>9.6999999999999993</v>
      </c>
      <c r="I40" s="120">
        <v>31</v>
      </c>
      <c r="J40" s="118">
        <v>13.48</v>
      </c>
      <c r="K40" s="119">
        <v>12.51</v>
      </c>
      <c r="L40" s="120">
        <v>13.465</v>
      </c>
      <c r="M40" s="121" t="s">
        <v>1370</v>
      </c>
      <c r="N40" s="122" t="s">
        <v>1370</v>
      </c>
      <c r="O40" s="123">
        <v>1.0860000000000001</v>
      </c>
      <c r="P40" s="118">
        <v>57.16</v>
      </c>
      <c r="Q40" s="119">
        <v>25.04</v>
      </c>
      <c r="R40" s="119">
        <v>87.81</v>
      </c>
      <c r="S40" s="120">
        <v>69.58</v>
      </c>
      <c r="T40" s="123">
        <v>24.777000000000001</v>
      </c>
      <c r="U40" s="123">
        <v>9.9499999999999993</v>
      </c>
      <c r="V40" s="118">
        <v>14.41</v>
      </c>
      <c r="W40" s="119">
        <v>1.46</v>
      </c>
      <c r="X40" s="119">
        <v>0.46</v>
      </c>
      <c r="Y40" s="124" t="s">
        <v>1370</v>
      </c>
      <c r="Z40" s="122" t="s">
        <v>1370</v>
      </c>
      <c r="AA40" s="118">
        <v>23.84</v>
      </c>
      <c r="AB40" s="120">
        <v>120.735</v>
      </c>
      <c r="AC40" s="118">
        <v>24.847000000000001</v>
      </c>
      <c r="AD40" s="119">
        <v>20.867999999999999</v>
      </c>
      <c r="AE40" s="119">
        <v>2.8239999999999998</v>
      </c>
      <c r="AF40" s="120">
        <v>0</v>
      </c>
      <c r="AG40" s="118">
        <v>4.0129999999999999</v>
      </c>
      <c r="AH40" s="119">
        <v>11.2</v>
      </c>
      <c r="AI40" s="119">
        <v>10.335430000000001</v>
      </c>
      <c r="AJ40" s="119">
        <v>5</v>
      </c>
      <c r="AK40" s="120">
        <v>10.1</v>
      </c>
      <c r="AL40" s="118">
        <v>7.27</v>
      </c>
      <c r="AM40" s="120">
        <v>12.57</v>
      </c>
      <c r="AN40" s="118">
        <v>10.013</v>
      </c>
      <c r="AO40" s="124" t="s">
        <v>1370</v>
      </c>
      <c r="AP40" s="124" t="s">
        <v>1370</v>
      </c>
      <c r="AQ40" s="119">
        <v>2.8149999999999999</v>
      </c>
      <c r="AR40" s="124" t="s">
        <v>1370</v>
      </c>
      <c r="AS40" s="119">
        <v>1.96675</v>
      </c>
      <c r="AT40" s="119">
        <v>6.6443199999999996</v>
      </c>
      <c r="AU40" s="119">
        <v>13.691000000000001</v>
      </c>
      <c r="AV40" s="119">
        <v>2.7879999999999998</v>
      </c>
      <c r="AW40" s="120">
        <v>12.368</v>
      </c>
    </row>
    <row r="41" spans="1:49" x14ac:dyDescent="0.3">
      <c r="A41" s="125" t="s">
        <v>726</v>
      </c>
      <c r="B41" s="118">
        <v>7.5</v>
      </c>
      <c r="C41" s="119">
        <v>18</v>
      </c>
      <c r="D41" s="119">
        <v>12.4</v>
      </c>
      <c r="E41" s="119">
        <v>2</v>
      </c>
      <c r="F41" s="119">
        <v>9.6999999999999993</v>
      </c>
      <c r="G41" s="120">
        <v>20</v>
      </c>
      <c r="H41" s="118">
        <v>9.6999999999999993</v>
      </c>
      <c r="I41" s="120">
        <v>31</v>
      </c>
      <c r="J41" s="118">
        <v>13.48</v>
      </c>
      <c r="K41" s="119">
        <v>12.51</v>
      </c>
      <c r="L41" s="120">
        <v>13.465</v>
      </c>
      <c r="M41" s="121" t="s">
        <v>1370</v>
      </c>
      <c r="N41" s="122" t="s">
        <v>1370</v>
      </c>
      <c r="O41" s="123">
        <v>1.0860000000000001</v>
      </c>
      <c r="P41" s="118">
        <v>57.16</v>
      </c>
      <c r="Q41" s="119">
        <v>25.04</v>
      </c>
      <c r="R41" s="119">
        <v>87.81</v>
      </c>
      <c r="S41" s="120">
        <v>69.58</v>
      </c>
      <c r="T41" s="123">
        <v>24.777000000000001</v>
      </c>
      <c r="U41" s="123">
        <v>9.9499999999999993</v>
      </c>
      <c r="V41" s="118">
        <v>14.41</v>
      </c>
      <c r="W41" s="119">
        <v>1.46</v>
      </c>
      <c r="X41" s="119">
        <v>0.46</v>
      </c>
      <c r="Y41" s="124" t="s">
        <v>1370</v>
      </c>
      <c r="Z41" s="122" t="s">
        <v>1370</v>
      </c>
      <c r="AA41" s="118">
        <v>23.84</v>
      </c>
      <c r="AB41" s="120">
        <v>120.735</v>
      </c>
      <c r="AC41" s="118">
        <v>24.847000000000001</v>
      </c>
      <c r="AD41" s="119">
        <v>20.867999999999999</v>
      </c>
      <c r="AE41" s="119">
        <v>2.8239999999999998</v>
      </c>
      <c r="AF41" s="120">
        <v>0</v>
      </c>
      <c r="AG41" s="118">
        <v>4.0129999999999999</v>
      </c>
      <c r="AH41" s="119">
        <v>11.2</v>
      </c>
      <c r="AI41" s="119">
        <v>10.335430000000001</v>
      </c>
      <c r="AJ41" s="119">
        <v>5</v>
      </c>
      <c r="AK41" s="120">
        <v>10.1</v>
      </c>
      <c r="AL41" s="118">
        <v>7.27</v>
      </c>
      <c r="AM41" s="120">
        <v>12.57</v>
      </c>
      <c r="AN41" s="118">
        <v>10.013</v>
      </c>
      <c r="AO41" s="124" t="s">
        <v>1370</v>
      </c>
      <c r="AP41" s="124" t="s">
        <v>1370</v>
      </c>
      <c r="AQ41" s="119">
        <v>2.8149999999999999</v>
      </c>
      <c r="AR41" s="124" t="s">
        <v>1370</v>
      </c>
      <c r="AS41" s="119">
        <v>1.96675</v>
      </c>
      <c r="AT41" s="119">
        <v>6.6443199999999996</v>
      </c>
      <c r="AU41" s="119">
        <v>13.691000000000001</v>
      </c>
      <c r="AV41" s="119">
        <v>2.7879999999999998</v>
      </c>
      <c r="AW41" s="120">
        <v>12.368</v>
      </c>
    </row>
    <row r="42" spans="1:49" x14ac:dyDescent="0.3">
      <c r="A42" s="125" t="s">
        <v>727</v>
      </c>
      <c r="B42" s="118">
        <v>7.5</v>
      </c>
      <c r="C42" s="119">
        <v>18</v>
      </c>
      <c r="D42" s="119">
        <v>12.4</v>
      </c>
      <c r="E42" s="119">
        <v>2</v>
      </c>
      <c r="F42" s="119">
        <v>12.5</v>
      </c>
      <c r="G42" s="120">
        <v>20</v>
      </c>
      <c r="H42" s="118">
        <v>8.9</v>
      </c>
      <c r="I42" s="120">
        <v>31</v>
      </c>
      <c r="J42" s="118">
        <v>13.46</v>
      </c>
      <c r="K42" s="119">
        <v>12.56</v>
      </c>
      <c r="L42" s="120">
        <v>13.44</v>
      </c>
      <c r="M42" s="121" t="s">
        <v>1370</v>
      </c>
      <c r="N42" s="122" t="s">
        <v>1370</v>
      </c>
      <c r="O42" s="123">
        <v>1.0860000000000001</v>
      </c>
      <c r="P42" s="118">
        <v>47.44</v>
      </c>
      <c r="Q42" s="119">
        <v>25.04</v>
      </c>
      <c r="R42" s="119">
        <v>86.96</v>
      </c>
      <c r="S42" s="120">
        <v>66.239999999999995</v>
      </c>
      <c r="T42" s="123">
        <v>23.931000000000001</v>
      </c>
      <c r="U42" s="123">
        <v>10.050000000000001</v>
      </c>
      <c r="V42" s="118">
        <v>13.82</v>
      </c>
      <c r="W42" s="119">
        <v>0.15</v>
      </c>
      <c r="X42" s="119">
        <v>0.45</v>
      </c>
      <c r="Y42" s="124" t="s">
        <v>1370</v>
      </c>
      <c r="Z42" s="122" t="s">
        <v>1370</v>
      </c>
      <c r="AA42" s="118">
        <v>29.95</v>
      </c>
      <c r="AB42" s="120">
        <v>126.843</v>
      </c>
      <c r="AC42" s="118">
        <v>24.49</v>
      </c>
      <c r="AD42" s="119">
        <v>19.989000000000001</v>
      </c>
      <c r="AE42" s="119">
        <v>3.548</v>
      </c>
      <c r="AF42" s="120">
        <v>0.4</v>
      </c>
      <c r="AG42" s="118">
        <v>4.0129999999999999</v>
      </c>
      <c r="AH42" s="119">
        <v>11.1</v>
      </c>
      <c r="AI42" s="119">
        <v>10.199999999999999</v>
      </c>
      <c r="AJ42" s="119">
        <v>5</v>
      </c>
      <c r="AK42" s="120">
        <v>10.1</v>
      </c>
      <c r="AL42" s="118">
        <v>7.59</v>
      </c>
      <c r="AM42" s="120">
        <v>12.89</v>
      </c>
      <c r="AN42" s="118">
        <v>10.013</v>
      </c>
      <c r="AO42" s="124" t="s">
        <v>1370</v>
      </c>
      <c r="AP42" s="124" t="s">
        <v>1370</v>
      </c>
      <c r="AQ42" s="119">
        <v>2.7120000000000002</v>
      </c>
      <c r="AR42" s="124" t="s">
        <v>1370</v>
      </c>
      <c r="AS42" s="119">
        <v>1.96675</v>
      </c>
      <c r="AT42" s="119">
        <v>6.6443199999999996</v>
      </c>
      <c r="AU42" s="119">
        <v>13.691000000000001</v>
      </c>
      <c r="AV42" s="119">
        <v>2.7879999999999998</v>
      </c>
      <c r="AW42" s="120">
        <v>12.019</v>
      </c>
    </row>
    <row r="43" spans="1:49" x14ac:dyDescent="0.3">
      <c r="A43" s="125" t="s">
        <v>728</v>
      </c>
      <c r="B43" s="118">
        <v>7.5</v>
      </c>
      <c r="C43" s="119">
        <v>18</v>
      </c>
      <c r="D43" s="119">
        <v>12.4</v>
      </c>
      <c r="E43" s="119">
        <v>2</v>
      </c>
      <c r="F43" s="119">
        <v>12.5</v>
      </c>
      <c r="G43" s="120">
        <v>20</v>
      </c>
      <c r="H43" s="118">
        <v>8.9</v>
      </c>
      <c r="I43" s="120">
        <v>31</v>
      </c>
      <c r="J43" s="118">
        <v>13.46</v>
      </c>
      <c r="K43" s="119">
        <v>12.56</v>
      </c>
      <c r="L43" s="120">
        <v>13.44</v>
      </c>
      <c r="M43" s="121" t="s">
        <v>1370</v>
      </c>
      <c r="N43" s="122" t="s">
        <v>1370</v>
      </c>
      <c r="O43" s="123">
        <v>1.0860000000000001</v>
      </c>
      <c r="P43" s="118">
        <v>47.44</v>
      </c>
      <c r="Q43" s="119">
        <v>25.04</v>
      </c>
      <c r="R43" s="119">
        <v>86.96</v>
      </c>
      <c r="S43" s="120">
        <v>66.239999999999995</v>
      </c>
      <c r="T43" s="123">
        <v>23.931000000000001</v>
      </c>
      <c r="U43" s="123">
        <v>10.050000000000001</v>
      </c>
      <c r="V43" s="118">
        <v>13.82</v>
      </c>
      <c r="W43" s="119">
        <v>0.15</v>
      </c>
      <c r="X43" s="119">
        <v>0.45</v>
      </c>
      <c r="Y43" s="124" t="s">
        <v>1370</v>
      </c>
      <c r="Z43" s="122" t="s">
        <v>1370</v>
      </c>
      <c r="AA43" s="118">
        <v>29.95</v>
      </c>
      <c r="AB43" s="120">
        <v>126.843</v>
      </c>
      <c r="AC43" s="118">
        <v>24.49</v>
      </c>
      <c r="AD43" s="119">
        <v>19.989000000000001</v>
      </c>
      <c r="AE43" s="119">
        <v>3.548</v>
      </c>
      <c r="AF43" s="120">
        <v>0.4</v>
      </c>
      <c r="AG43" s="118">
        <v>4.0129999999999999</v>
      </c>
      <c r="AH43" s="119">
        <v>11.1</v>
      </c>
      <c r="AI43" s="119">
        <v>10.199999999999999</v>
      </c>
      <c r="AJ43" s="119">
        <v>5</v>
      </c>
      <c r="AK43" s="120">
        <v>10.1</v>
      </c>
      <c r="AL43" s="118">
        <v>7.59</v>
      </c>
      <c r="AM43" s="120">
        <v>12.89</v>
      </c>
      <c r="AN43" s="118">
        <v>10.013</v>
      </c>
      <c r="AO43" s="124" t="s">
        <v>1370</v>
      </c>
      <c r="AP43" s="124" t="s">
        <v>1370</v>
      </c>
      <c r="AQ43" s="119">
        <v>2.7120000000000002</v>
      </c>
      <c r="AR43" s="124" t="s">
        <v>1370</v>
      </c>
      <c r="AS43" s="119">
        <v>1.96675</v>
      </c>
      <c r="AT43" s="119">
        <v>6.6443199999999996</v>
      </c>
      <c r="AU43" s="119">
        <v>13.691000000000001</v>
      </c>
      <c r="AV43" s="119">
        <v>2.7879999999999998</v>
      </c>
      <c r="AW43" s="120">
        <v>12.019</v>
      </c>
    </row>
    <row r="44" spans="1:49" x14ac:dyDescent="0.3">
      <c r="A44" s="125" t="s">
        <v>729</v>
      </c>
      <c r="B44" s="118">
        <v>7.5</v>
      </c>
      <c r="C44" s="119">
        <v>18</v>
      </c>
      <c r="D44" s="119">
        <v>12.4</v>
      </c>
      <c r="E44" s="119">
        <v>2</v>
      </c>
      <c r="F44" s="119">
        <v>15.9</v>
      </c>
      <c r="G44" s="120">
        <v>20</v>
      </c>
      <c r="H44" s="118">
        <v>8.9</v>
      </c>
      <c r="I44" s="120">
        <v>31</v>
      </c>
      <c r="J44" s="118">
        <v>13.43</v>
      </c>
      <c r="K44" s="119">
        <v>12.56</v>
      </c>
      <c r="L44" s="120">
        <v>13.33</v>
      </c>
      <c r="M44" s="121" t="s">
        <v>1370</v>
      </c>
      <c r="N44" s="122" t="s">
        <v>1370</v>
      </c>
      <c r="O44" s="123">
        <v>1.0860000000000001</v>
      </c>
      <c r="P44" s="118">
        <v>40.450000000000003</v>
      </c>
      <c r="Q44" s="119">
        <v>24.26</v>
      </c>
      <c r="R44" s="119">
        <v>86.13</v>
      </c>
      <c r="S44" s="120">
        <v>46.78</v>
      </c>
      <c r="T44" s="123">
        <v>23.661999999999999</v>
      </c>
      <c r="U44" s="123">
        <v>10.08</v>
      </c>
      <c r="V44" s="118">
        <v>13.82</v>
      </c>
      <c r="W44" s="119">
        <v>7.0000000000000007E-2</v>
      </c>
      <c r="X44" s="119">
        <v>0.45</v>
      </c>
      <c r="Y44" s="124" t="s">
        <v>1370</v>
      </c>
      <c r="Z44" s="122" t="s">
        <v>1370</v>
      </c>
      <c r="AA44" s="118">
        <v>26.1</v>
      </c>
      <c r="AB44" s="120">
        <v>121.22</v>
      </c>
      <c r="AC44" s="118">
        <v>23.815000000000001</v>
      </c>
      <c r="AD44" s="119">
        <v>20.077999999999999</v>
      </c>
      <c r="AE44" s="119">
        <v>2.8340000000000001</v>
      </c>
      <c r="AF44" s="120">
        <v>0</v>
      </c>
      <c r="AG44" s="118">
        <v>4.0129999999999999</v>
      </c>
      <c r="AH44" s="119">
        <v>12</v>
      </c>
      <c r="AI44" s="119">
        <v>10.1</v>
      </c>
      <c r="AJ44" s="119">
        <v>5</v>
      </c>
      <c r="AK44" s="120">
        <v>10.1</v>
      </c>
      <c r="AL44" s="118">
        <v>7.27</v>
      </c>
      <c r="AM44" s="120">
        <v>12.57</v>
      </c>
      <c r="AN44" s="118">
        <v>10.013</v>
      </c>
      <c r="AO44" s="124" t="s">
        <v>1370</v>
      </c>
      <c r="AP44" s="124" t="s">
        <v>1370</v>
      </c>
      <c r="AQ44" s="119">
        <v>2.702</v>
      </c>
      <c r="AR44" s="124" t="s">
        <v>1370</v>
      </c>
      <c r="AS44" s="119">
        <v>1.96675</v>
      </c>
      <c r="AT44" s="119">
        <v>6.6443199999999996</v>
      </c>
      <c r="AU44" s="119">
        <v>13.691000000000001</v>
      </c>
      <c r="AV44" s="119">
        <v>2.7879999999999998</v>
      </c>
      <c r="AW44" s="120">
        <v>12.076000000000001</v>
      </c>
    </row>
    <row r="45" spans="1:49" x14ac:dyDescent="0.3">
      <c r="A45" s="125" t="s">
        <v>730</v>
      </c>
      <c r="B45" s="118">
        <v>7.5</v>
      </c>
      <c r="C45" s="119">
        <v>18</v>
      </c>
      <c r="D45" s="119">
        <v>12.4</v>
      </c>
      <c r="E45" s="119">
        <v>2</v>
      </c>
      <c r="F45" s="119">
        <v>15.9</v>
      </c>
      <c r="G45" s="120">
        <v>20</v>
      </c>
      <c r="H45" s="118">
        <v>8.9</v>
      </c>
      <c r="I45" s="120">
        <v>31</v>
      </c>
      <c r="J45" s="118">
        <v>13.43</v>
      </c>
      <c r="K45" s="119">
        <v>12.56</v>
      </c>
      <c r="L45" s="120">
        <v>13.33</v>
      </c>
      <c r="M45" s="121" t="s">
        <v>1370</v>
      </c>
      <c r="N45" s="122" t="s">
        <v>1370</v>
      </c>
      <c r="O45" s="123">
        <v>1.0860000000000001</v>
      </c>
      <c r="P45" s="118">
        <v>40.450000000000003</v>
      </c>
      <c r="Q45" s="119">
        <v>24.26</v>
      </c>
      <c r="R45" s="119">
        <v>86.13</v>
      </c>
      <c r="S45" s="120">
        <v>46.78</v>
      </c>
      <c r="T45" s="123">
        <v>23.661999999999999</v>
      </c>
      <c r="U45" s="123">
        <v>10.08</v>
      </c>
      <c r="V45" s="118">
        <v>13.82</v>
      </c>
      <c r="W45" s="119">
        <v>7.0000000000000007E-2</v>
      </c>
      <c r="X45" s="119">
        <v>0.45</v>
      </c>
      <c r="Y45" s="124" t="s">
        <v>1370</v>
      </c>
      <c r="Z45" s="122" t="s">
        <v>1370</v>
      </c>
      <c r="AA45" s="118">
        <v>26.1</v>
      </c>
      <c r="AB45" s="120">
        <v>121.22</v>
      </c>
      <c r="AC45" s="118">
        <v>23.815000000000001</v>
      </c>
      <c r="AD45" s="119">
        <v>20.077999999999999</v>
      </c>
      <c r="AE45" s="119">
        <v>2.8340000000000001</v>
      </c>
      <c r="AF45" s="120">
        <v>0</v>
      </c>
      <c r="AG45" s="118">
        <v>4.0129999999999999</v>
      </c>
      <c r="AH45" s="119">
        <v>12</v>
      </c>
      <c r="AI45" s="119">
        <v>10.1</v>
      </c>
      <c r="AJ45" s="119">
        <v>5</v>
      </c>
      <c r="AK45" s="120">
        <v>10.1</v>
      </c>
      <c r="AL45" s="118">
        <v>7.27</v>
      </c>
      <c r="AM45" s="120">
        <v>12.57</v>
      </c>
      <c r="AN45" s="118">
        <v>10.013</v>
      </c>
      <c r="AO45" s="124" t="s">
        <v>1370</v>
      </c>
      <c r="AP45" s="124" t="s">
        <v>1370</v>
      </c>
      <c r="AQ45" s="119">
        <v>2.702</v>
      </c>
      <c r="AR45" s="124" t="s">
        <v>1370</v>
      </c>
      <c r="AS45" s="119">
        <v>1.96675</v>
      </c>
      <c r="AT45" s="119">
        <v>6.6443199999999996</v>
      </c>
      <c r="AU45" s="119">
        <v>13.691000000000001</v>
      </c>
      <c r="AV45" s="119">
        <v>2.7879999999999998</v>
      </c>
      <c r="AW45" s="120">
        <v>12.076000000000001</v>
      </c>
    </row>
    <row r="46" spans="1:49" x14ac:dyDescent="0.3">
      <c r="A46" s="125" t="s">
        <v>731</v>
      </c>
      <c r="B46" s="118">
        <v>7.5</v>
      </c>
      <c r="C46" s="119">
        <v>18</v>
      </c>
      <c r="D46" s="119">
        <v>12.4</v>
      </c>
      <c r="E46" s="119">
        <v>2</v>
      </c>
      <c r="F46" s="119">
        <v>17</v>
      </c>
      <c r="G46" s="120">
        <v>20</v>
      </c>
      <c r="H46" s="118">
        <v>8.9</v>
      </c>
      <c r="I46" s="120">
        <v>31</v>
      </c>
      <c r="J46" s="118">
        <v>13.45</v>
      </c>
      <c r="K46" s="119">
        <v>12.55</v>
      </c>
      <c r="L46" s="120">
        <v>13.539</v>
      </c>
      <c r="M46" s="121" t="s">
        <v>1370</v>
      </c>
      <c r="N46" s="122" t="s">
        <v>1370</v>
      </c>
      <c r="O46" s="123">
        <v>1.0860000000000001</v>
      </c>
      <c r="P46" s="118">
        <v>43.28</v>
      </c>
      <c r="Q46" s="119">
        <v>23.88</v>
      </c>
      <c r="R46" s="119">
        <v>86.13</v>
      </c>
      <c r="S46" s="120">
        <v>39.9</v>
      </c>
      <c r="T46" s="123">
        <v>23.151</v>
      </c>
      <c r="U46" s="123">
        <v>10.119999999999999</v>
      </c>
      <c r="V46" s="118">
        <v>14.41</v>
      </c>
      <c r="W46" s="119">
        <v>1.58</v>
      </c>
      <c r="X46" s="119">
        <v>0.44</v>
      </c>
      <c r="Y46" s="124" t="s">
        <v>1370</v>
      </c>
      <c r="Z46" s="122" t="s">
        <v>1370</v>
      </c>
      <c r="AA46" s="118">
        <v>22.66</v>
      </c>
      <c r="AB46" s="120">
        <v>117.782</v>
      </c>
      <c r="AC46" s="118">
        <v>24.065000000000001</v>
      </c>
      <c r="AD46" s="119">
        <v>19.811</v>
      </c>
      <c r="AE46" s="119">
        <v>2.5760000000000001</v>
      </c>
      <c r="AF46" s="120">
        <v>0.4</v>
      </c>
      <c r="AG46" s="118">
        <v>4.0129999999999999</v>
      </c>
      <c r="AH46" s="119">
        <v>17.399999999999999</v>
      </c>
      <c r="AI46" s="119">
        <v>10.3</v>
      </c>
      <c r="AJ46" s="119">
        <v>4.9000000000000004</v>
      </c>
      <c r="AK46" s="120">
        <v>10.1</v>
      </c>
      <c r="AL46" s="118">
        <v>7.75</v>
      </c>
      <c r="AM46" s="120">
        <v>13.04</v>
      </c>
      <c r="AN46" s="118">
        <v>10.013</v>
      </c>
      <c r="AO46" s="124" t="s">
        <v>1370</v>
      </c>
      <c r="AP46" s="124" t="s">
        <v>1370</v>
      </c>
      <c r="AQ46" s="119">
        <v>2.6339999999999999</v>
      </c>
      <c r="AR46" s="124" t="s">
        <v>1370</v>
      </c>
      <c r="AS46" s="119">
        <v>1.96675</v>
      </c>
      <c r="AT46" s="119">
        <v>6.6443199999999996</v>
      </c>
      <c r="AU46" s="119">
        <v>13.691000000000001</v>
      </c>
      <c r="AV46" s="119">
        <v>2.7879999999999998</v>
      </c>
      <c r="AW46" s="120">
        <v>11.965</v>
      </c>
    </row>
    <row r="47" spans="1:49" x14ac:dyDescent="0.3">
      <c r="A47" s="125" t="s">
        <v>732</v>
      </c>
      <c r="B47" s="118">
        <v>7.5</v>
      </c>
      <c r="C47" s="119">
        <v>18</v>
      </c>
      <c r="D47" s="119">
        <v>12.4</v>
      </c>
      <c r="E47" s="119">
        <v>2</v>
      </c>
      <c r="F47" s="119">
        <v>17</v>
      </c>
      <c r="G47" s="120">
        <v>20</v>
      </c>
      <c r="H47" s="118">
        <v>8.9</v>
      </c>
      <c r="I47" s="120">
        <v>31</v>
      </c>
      <c r="J47" s="118">
        <v>13.45</v>
      </c>
      <c r="K47" s="119">
        <v>12.55</v>
      </c>
      <c r="L47" s="120">
        <v>13.539</v>
      </c>
      <c r="M47" s="121" t="s">
        <v>1370</v>
      </c>
      <c r="N47" s="122" t="s">
        <v>1370</v>
      </c>
      <c r="O47" s="123">
        <v>1.0860000000000001</v>
      </c>
      <c r="P47" s="118">
        <v>43.28</v>
      </c>
      <c r="Q47" s="119">
        <v>23.88</v>
      </c>
      <c r="R47" s="119">
        <v>86.13</v>
      </c>
      <c r="S47" s="120">
        <v>39.9</v>
      </c>
      <c r="T47" s="123">
        <v>23.151</v>
      </c>
      <c r="U47" s="123">
        <v>10.119999999999999</v>
      </c>
      <c r="V47" s="118">
        <v>14.41</v>
      </c>
      <c r="W47" s="119">
        <v>1.58</v>
      </c>
      <c r="X47" s="119">
        <v>0.44</v>
      </c>
      <c r="Y47" s="124" t="s">
        <v>1370</v>
      </c>
      <c r="Z47" s="122" t="s">
        <v>1370</v>
      </c>
      <c r="AA47" s="118">
        <v>22.66</v>
      </c>
      <c r="AB47" s="120">
        <v>117.782</v>
      </c>
      <c r="AC47" s="118">
        <v>24.065000000000001</v>
      </c>
      <c r="AD47" s="119">
        <v>19.811</v>
      </c>
      <c r="AE47" s="119">
        <v>2.5760000000000001</v>
      </c>
      <c r="AF47" s="120">
        <v>0.4</v>
      </c>
      <c r="AG47" s="118">
        <v>4.0129999999999999</v>
      </c>
      <c r="AH47" s="119">
        <v>17.399999999999999</v>
      </c>
      <c r="AI47" s="119">
        <v>10.3</v>
      </c>
      <c r="AJ47" s="119">
        <v>4.9000000000000004</v>
      </c>
      <c r="AK47" s="120">
        <v>10.1</v>
      </c>
      <c r="AL47" s="118">
        <v>7.75</v>
      </c>
      <c r="AM47" s="120">
        <v>13.04</v>
      </c>
      <c r="AN47" s="118">
        <v>10.013</v>
      </c>
      <c r="AO47" s="124" t="s">
        <v>1370</v>
      </c>
      <c r="AP47" s="124" t="s">
        <v>1370</v>
      </c>
      <c r="AQ47" s="119">
        <v>2.6339999999999999</v>
      </c>
      <c r="AR47" s="124" t="s">
        <v>1370</v>
      </c>
      <c r="AS47" s="119">
        <v>1.96675</v>
      </c>
      <c r="AT47" s="119">
        <v>6.6443199999999996</v>
      </c>
      <c r="AU47" s="119">
        <v>13.691000000000001</v>
      </c>
      <c r="AV47" s="119">
        <v>2.7879999999999998</v>
      </c>
      <c r="AW47" s="120">
        <v>11.965</v>
      </c>
    </row>
    <row r="48" spans="1:49" x14ac:dyDescent="0.3">
      <c r="A48" s="125" t="s">
        <v>733</v>
      </c>
      <c r="B48" s="118">
        <v>7.5</v>
      </c>
      <c r="C48" s="119">
        <v>18</v>
      </c>
      <c r="D48" s="119">
        <v>12.4</v>
      </c>
      <c r="E48" s="119">
        <v>2</v>
      </c>
      <c r="F48" s="119">
        <v>22.3</v>
      </c>
      <c r="G48" s="120">
        <v>20</v>
      </c>
      <c r="H48" s="118">
        <v>8.5</v>
      </c>
      <c r="I48" s="120">
        <v>31</v>
      </c>
      <c r="J48" s="118">
        <v>13.49</v>
      </c>
      <c r="K48" s="119">
        <v>12.57</v>
      </c>
      <c r="L48" s="120">
        <v>19.349</v>
      </c>
      <c r="M48" s="118">
        <v>1.07</v>
      </c>
      <c r="N48" s="120">
        <v>42.18</v>
      </c>
      <c r="O48" s="123">
        <v>1.0860000000000001</v>
      </c>
      <c r="P48" s="118">
        <v>43.86</v>
      </c>
      <c r="Q48" s="119">
        <v>22.75</v>
      </c>
      <c r="R48" s="119">
        <v>85.29</v>
      </c>
      <c r="S48" s="120">
        <v>38.46</v>
      </c>
      <c r="T48" s="123">
        <v>23.056000000000001</v>
      </c>
      <c r="U48" s="123">
        <v>10.199999999999999</v>
      </c>
      <c r="V48" s="118">
        <v>13.23</v>
      </c>
      <c r="W48" s="119">
        <v>0.85</v>
      </c>
      <c r="X48" s="119">
        <v>0.44</v>
      </c>
      <c r="Y48" s="124" t="s">
        <v>1370</v>
      </c>
      <c r="Z48" s="122" t="s">
        <v>1370</v>
      </c>
      <c r="AA48" s="118">
        <v>22.64</v>
      </c>
      <c r="AB48" s="120">
        <v>117.761</v>
      </c>
      <c r="AC48" s="118">
        <v>23.58</v>
      </c>
      <c r="AD48" s="119">
        <v>19.795000000000002</v>
      </c>
      <c r="AE48" s="119">
        <v>2.589</v>
      </c>
      <c r="AF48" s="120">
        <v>0</v>
      </c>
      <c r="AG48" s="118">
        <v>4.0129999999999999</v>
      </c>
      <c r="AH48" s="119">
        <v>17.399999999999999</v>
      </c>
      <c r="AI48" s="124" t="s">
        <v>1370</v>
      </c>
      <c r="AJ48" s="119">
        <v>4.9000000000000004</v>
      </c>
      <c r="AK48" s="120">
        <v>10.1</v>
      </c>
      <c r="AL48" s="118">
        <v>7.96</v>
      </c>
      <c r="AM48" s="120">
        <v>13.26</v>
      </c>
      <c r="AN48" s="118">
        <v>10.013</v>
      </c>
      <c r="AO48" s="124" t="s">
        <v>1370</v>
      </c>
      <c r="AP48" s="124" t="s">
        <v>1370</v>
      </c>
      <c r="AQ48" s="119">
        <v>2.6429999999999998</v>
      </c>
      <c r="AR48" s="124" t="s">
        <v>1370</v>
      </c>
      <c r="AS48" s="119">
        <v>1.96675</v>
      </c>
      <c r="AT48" s="119">
        <v>6.6443199999999996</v>
      </c>
      <c r="AU48" s="119">
        <v>13.691000000000001</v>
      </c>
      <c r="AV48" s="119">
        <v>2.7879999999999998</v>
      </c>
      <c r="AW48" s="120">
        <v>12.076000000000001</v>
      </c>
    </row>
    <row r="49" spans="1:49" x14ac:dyDescent="0.3">
      <c r="A49" s="125" t="s">
        <v>734</v>
      </c>
      <c r="B49" s="118">
        <v>7.5</v>
      </c>
      <c r="C49" s="119">
        <v>18</v>
      </c>
      <c r="D49" s="119">
        <v>12.4</v>
      </c>
      <c r="E49" s="119">
        <v>2</v>
      </c>
      <c r="F49" s="119">
        <v>22.3</v>
      </c>
      <c r="G49" s="120">
        <v>20</v>
      </c>
      <c r="H49" s="118">
        <v>8.5</v>
      </c>
      <c r="I49" s="120">
        <v>31</v>
      </c>
      <c r="J49" s="118">
        <v>13.49</v>
      </c>
      <c r="K49" s="119">
        <v>12.57</v>
      </c>
      <c r="L49" s="120">
        <v>19.349</v>
      </c>
      <c r="M49" s="118">
        <v>1.07</v>
      </c>
      <c r="N49" s="120">
        <v>42.18</v>
      </c>
      <c r="O49" s="123">
        <v>1.0860000000000001</v>
      </c>
      <c r="P49" s="118">
        <v>43.86</v>
      </c>
      <c r="Q49" s="119">
        <v>22.75</v>
      </c>
      <c r="R49" s="119">
        <v>85.29</v>
      </c>
      <c r="S49" s="120">
        <v>38.46</v>
      </c>
      <c r="T49" s="123">
        <v>23.056000000000001</v>
      </c>
      <c r="U49" s="123">
        <v>10.199999999999999</v>
      </c>
      <c r="V49" s="118">
        <v>13.23</v>
      </c>
      <c r="W49" s="119">
        <v>0.85</v>
      </c>
      <c r="X49" s="119">
        <v>0.44</v>
      </c>
      <c r="Y49" s="124" t="s">
        <v>1370</v>
      </c>
      <c r="Z49" s="122" t="s">
        <v>1370</v>
      </c>
      <c r="AA49" s="118">
        <v>22.64</v>
      </c>
      <c r="AB49" s="120">
        <v>117.761</v>
      </c>
      <c r="AC49" s="118">
        <v>23.58</v>
      </c>
      <c r="AD49" s="119">
        <v>19.795000000000002</v>
      </c>
      <c r="AE49" s="119">
        <v>2.589</v>
      </c>
      <c r="AF49" s="120">
        <v>0</v>
      </c>
      <c r="AG49" s="118">
        <v>4.0129999999999999</v>
      </c>
      <c r="AH49" s="119">
        <v>17.399999999999999</v>
      </c>
      <c r="AI49" s="124" t="s">
        <v>1370</v>
      </c>
      <c r="AJ49" s="119">
        <v>4.9000000000000004</v>
      </c>
      <c r="AK49" s="120">
        <v>10.1</v>
      </c>
      <c r="AL49" s="118">
        <v>7.96</v>
      </c>
      <c r="AM49" s="120">
        <v>13.26</v>
      </c>
      <c r="AN49" s="118">
        <v>10.013</v>
      </c>
      <c r="AO49" s="124" t="s">
        <v>1370</v>
      </c>
      <c r="AP49" s="124" t="s">
        <v>1370</v>
      </c>
      <c r="AQ49" s="119">
        <v>2.6429999999999998</v>
      </c>
      <c r="AR49" s="124" t="s">
        <v>1370</v>
      </c>
      <c r="AS49" s="119">
        <v>1.96675</v>
      </c>
      <c r="AT49" s="119">
        <v>6.6443199999999996</v>
      </c>
      <c r="AU49" s="119">
        <v>13.691000000000001</v>
      </c>
      <c r="AV49" s="119">
        <v>2.7879999999999998</v>
      </c>
      <c r="AW49" s="120">
        <v>12.076000000000001</v>
      </c>
    </row>
    <row r="50" spans="1:49" x14ac:dyDescent="0.3">
      <c r="A50" s="125" t="s">
        <v>735</v>
      </c>
      <c r="B50" s="118">
        <v>7.5</v>
      </c>
      <c r="C50" s="119">
        <v>18</v>
      </c>
      <c r="D50" s="119">
        <v>12.4</v>
      </c>
      <c r="E50" s="119">
        <v>2</v>
      </c>
      <c r="F50" s="119">
        <v>24.1</v>
      </c>
      <c r="G50" s="120">
        <v>20</v>
      </c>
      <c r="H50" s="118">
        <v>8.5</v>
      </c>
      <c r="I50" s="120">
        <v>30</v>
      </c>
      <c r="J50" s="118">
        <v>15.53</v>
      </c>
      <c r="K50" s="119">
        <v>12.55</v>
      </c>
      <c r="L50" s="120">
        <v>19.356999999999999</v>
      </c>
      <c r="M50" s="121" t="s">
        <v>1370</v>
      </c>
      <c r="N50" s="122" t="s">
        <v>1370</v>
      </c>
      <c r="O50" s="123">
        <v>1.0860000000000001</v>
      </c>
      <c r="P50" s="118">
        <v>61.35</v>
      </c>
      <c r="Q50" s="119">
        <v>21.65</v>
      </c>
      <c r="R50" s="119">
        <v>91.22</v>
      </c>
      <c r="S50" s="120">
        <v>44.99</v>
      </c>
      <c r="T50" s="123">
        <v>29.114999999999998</v>
      </c>
      <c r="U50" s="123">
        <v>10.220000000000001</v>
      </c>
      <c r="V50" s="118">
        <v>13.82</v>
      </c>
      <c r="W50" s="119">
        <v>0.96</v>
      </c>
      <c r="X50" s="119">
        <v>0.46</v>
      </c>
      <c r="Y50" s="124" t="s">
        <v>1370</v>
      </c>
      <c r="Z50" s="122" t="s">
        <v>1370</v>
      </c>
      <c r="AA50" s="118">
        <v>10.02</v>
      </c>
      <c r="AB50" s="120">
        <v>105.143</v>
      </c>
      <c r="AC50" s="118">
        <v>23.55</v>
      </c>
      <c r="AD50" s="119">
        <v>19.619</v>
      </c>
      <c r="AE50" s="119">
        <v>2.9089999999999998</v>
      </c>
      <c r="AF50" s="120">
        <v>0</v>
      </c>
      <c r="AG50" s="118">
        <v>4.0129999999999999</v>
      </c>
      <c r="AH50" s="119">
        <v>0</v>
      </c>
      <c r="AI50" s="124" t="s">
        <v>1370</v>
      </c>
      <c r="AJ50" s="119">
        <v>4.9000000000000004</v>
      </c>
      <c r="AK50" s="120">
        <v>0</v>
      </c>
      <c r="AL50" s="118">
        <v>7.85</v>
      </c>
      <c r="AM50" s="120">
        <v>13.15</v>
      </c>
      <c r="AN50" s="118">
        <v>10.013</v>
      </c>
      <c r="AO50" s="124" t="s">
        <v>1370</v>
      </c>
      <c r="AP50" s="124" t="s">
        <v>1370</v>
      </c>
      <c r="AQ50" s="119">
        <v>2.6480000000000001</v>
      </c>
      <c r="AR50" s="124" t="s">
        <v>1370</v>
      </c>
      <c r="AS50" s="119">
        <v>1.96675</v>
      </c>
      <c r="AT50" s="119">
        <v>6.6443199999999996</v>
      </c>
      <c r="AU50" s="119">
        <v>13.691000000000001</v>
      </c>
      <c r="AV50" s="119">
        <v>2.7879999999999998</v>
      </c>
      <c r="AW50" s="120">
        <v>12.118</v>
      </c>
    </row>
    <row r="51" spans="1:49" x14ac:dyDescent="0.3">
      <c r="A51" s="125" t="s">
        <v>736</v>
      </c>
      <c r="B51" s="118">
        <v>7.5</v>
      </c>
      <c r="C51" s="119">
        <v>18</v>
      </c>
      <c r="D51" s="119">
        <v>12.4</v>
      </c>
      <c r="E51" s="119">
        <v>2</v>
      </c>
      <c r="F51" s="119">
        <v>24.1</v>
      </c>
      <c r="G51" s="120">
        <v>20</v>
      </c>
      <c r="H51" s="118">
        <v>8.5</v>
      </c>
      <c r="I51" s="120">
        <v>30</v>
      </c>
      <c r="J51" s="118">
        <v>15.53</v>
      </c>
      <c r="K51" s="119">
        <v>12.55</v>
      </c>
      <c r="L51" s="120">
        <v>19.356999999999999</v>
      </c>
      <c r="M51" s="121" t="s">
        <v>1370</v>
      </c>
      <c r="N51" s="122" t="s">
        <v>1370</v>
      </c>
      <c r="O51" s="123">
        <v>1.0860000000000001</v>
      </c>
      <c r="P51" s="118">
        <v>61.35</v>
      </c>
      <c r="Q51" s="119">
        <v>21.65</v>
      </c>
      <c r="R51" s="119">
        <v>91.22</v>
      </c>
      <c r="S51" s="120">
        <v>44.99</v>
      </c>
      <c r="T51" s="123">
        <v>29.114999999999998</v>
      </c>
      <c r="U51" s="123">
        <v>10.220000000000001</v>
      </c>
      <c r="V51" s="118">
        <v>13.82</v>
      </c>
      <c r="W51" s="119">
        <v>0.96</v>
      </c>
      <c r="X51" s="119">
        <v>0.46</v>
      </c>
      <c r="Y51" s="124" t="s">
        <v>1370</v>
      </c>
      <c r="Z51" s="122" t="s">
        <v>1370</v>
      </c>
      <c r="AA51" s="118">
        <v>10.02</v>
      </c>
      <c r="AB51" s="120">
        <v>105.143</v>
      </c>
      <c r="AC51" s="118">
        <v>23.55</v>
      </c>
      <c r="AD51" s="119">
        <v>19.619</v>
      </c>
      <c r="AE51" s="119">
        <v>2.9089999999999998</v>
      </c>
      <c r="AF51" s="120">
        <v>0</v>
      </c>
      <c r="AG51" s="118">
        <v>4.0129999999999999</v>
      </c>
      <c r="AH51" s="119">
        <v>0</v>
      </c>
      <c r="AI51" s="124" t="s">
        <v>1370</v>
      </c>
      <c r="AJ51" s="119">
        <v>4.9000000000000004</v>
      </c>
      <c r="AK51" s="120">
        <v>0</v>
      </c>
      <c r="AL51" s="118">
        <v>7.85</v>
      </c>
      <c r="AM51" s="120">
        <v>13.15</v>
      </c>
      <c r="AN51" s="118">
        <v>10.013</v>
      </c>
      <c r="AO51" s="124" t="s">
        <v>1370</v>
      </c>
      <c r="AP51" s="124" t="s">
        <v>1370</v>
      </c>
      <c r="AQ51" s="119">
        <v>2.6480000000000001</v>
      </c>
      <c r="AR51" s="124" t="s">
        <v>1370</v>
      </c>
      <c r="AS51" s="119">
        <v>1.96675</v>
      </c>
      <c r="AT51" s="119">
        <v>6.6443199999999996</v>
      </c>
      <c r="AU51" s="119">
        <v>13.691000000000001</v>
      </c>
      <c r="AV51" s="119">
        <v>2.7879999999999998</v>
      </c>
      <c r="AW51" s="120">
        <v>12.118</v>
      </c>
    </row>
    <row r="52" spans="1:49" x14ac:dyDescent="0.3">
      <c r="A52" s="125" t="s">
        <v>737</v>
      </c>
      <c r="B52" s="118">
        <v>7.5</v>
      </c>
      <c r="C52" s="119">
        <v>18</v>
      </c>
      <c r="D52" s="119">
        <v>12.4</v>
      </c>
      <c r="E52" s="119">
        <v>2</v>
      </c>
      <c r="F52" s="119">
        <v>23.7</v>
      </c>
      <c r="G52" s="120">
        <v>20</v>
      </c>
      <c r="H52" s="118">
        <v>8.5</v>
      </c>
      <c r="I52" s="120">
        <v>30</v>
      </c>
      <c r="J52" s="118">
        <v>15.55</v>
      </c>
      <c r="K52" s="119">
        <v>12.59</v>
      </c>
      <c r="L52" s="120">
        <v>19.36</v>
      </c>
      <c r="M52" s="121" t="s">
        <v>1370</v>
      </c>
      <c r="N52" s="122" t="s">
        <v>1370</v>
      </c>
      <c r="O52" s="123">
        <v>1.0860000000000001</v>
      </c>
      <c r="P52" s="118">
        <v>46.83</v>
      </c>
      <c r="Q52" s="119">
        <v>22.02</v>
      </c>
      <c r="R52" s="119">
        <v>95.6</v>
      </c>
      <c r="S52" s="120">
        <v>47.83</v>
      </c>
      <c r="T52" s="123">
        <v>32.588999999999999</v>
      </c>
      <c r="U52" s="123">
        <v>10.26</v>
      </c>
      <c r="V52" s="118">
        <v>13.82</v>
      </c>
      <c r="W52" s="119">
        <v>1</v>
      </c>
      <c r="X52" s="119">
        <v>0.45</v>
      </c>
      <c r="Y52" s="124" t="s">
        <v>1370</v>
      </c>
      <c r="Z52" s="122" t="s">
        <v>1370</v>
      </c>
      <c r="AA52" s="118">
        <v>19.809999999999999</v>
      </c>
      <c r="AB52" s="120">
        <v>114.928</v>
      </c>
      <c r="AC52" s="118">
        <v>23.31</v>
      </c>
      <c r="AD52" s="119">
        <v>18.977</v>
      </c>
      <c r="AE52" s="119">
        <v>4.1500000000000004</v>
      </c>
      <c r="AF52" s="120">
        <v>0</v>
      </c>
      <c r="AG52" s="118">
        <v>4.0129999999999999</v>
      </c>
      <c r="AH52" s="119">
        <v>0</v>
      </c>
      <c r="AI52" s="124" t="s">
        <v>1370</v>
      </c>
      <c r="AJ52" s="119">
        <v>4.9000000000000004</v>
      </c>
      <c r="AK52" s="120">
        <v>0</v>
      </c>
      <c r="AL52" s="118">
        <v>7.58</v>
      </c>
      <c r="AM52" s="120">
        <v>12.88</v>
      </c>
      <c r="AN52" s="118">
        <v>10.013</v>
      </c>
      <c r="AO52" s="124" t="s">
        <v>1370</v>
      </c>
      <c r="AP52" s="124" t="s">
        <v>1370</v>
      </c>
      <c r="AQ52" s="119">
        <v>2.6779999999999999</v>
      </c>
      <c r="AR52" s="124" t="s">
        <v>1370</v>
      </c>
      <c r="AS52" s="119">
        <v>1.96675</v>
      </c>
      <c r="AT52" s="119">
        <v>6.6443199999999996</v>
      </c>
      <c r="AU52" s="119">
        <v>13.691000000000001</v>
      </c>
      <c r="AV52" s="119">
        <v>2.7879999999999998</v>
      </c>
      <c r="AW52" s="120">
        <v>12.118</v>
      </c>
    </row>
    <row r="53" spans="1:49" x14ac:dyDescent="0.3">
      <c r="A53" s="125" t="s">
        <v>738</v>
      </c>
      <c r="B53" s="118">
        <v>7.5</v>
      </c>
      <c r="C53" s="119">
        <v>18</v>
      </c>
      <c r="D53" s="119">
        <v>12.4</v>
      </c>
      <c r="E53" s="119">
        <v>2</v>
      </c>
      <c r="F53" s="119">
        <v>23.7</v>
      </c>
      <c r="G53" s="120">
        <v>20</v>
      </c>
      <c r="H53" s="118">
        <v>8.5</v>
      </c>
      <c r="I53" s="120">
        <v>30</v>
      </c>
      <c r="J53" s="118">
        <v>15.55</v>
      </c>
      <c r="K53" s="119">
        <v>12.59</v>
      </c>
      <c r="L53" s="120">
        <v>19.36</v>
      </c>
      <c r="M53" s="121" t="s">
        <v>1370</v>
      </c>
      <c r="N53" s="122" t="s">
        <v>1370</v>
      </c>
      <c r="O53" s="123">
        <v>1.0860000000000001</v>
      </c>
      <c r="P53" s="118">
        <v>46.83</v>
      </c>
      <c r="Q53" s="119">
        <v>22.02</v>
      </c>
      <c r="R53" s="119">
        <v>95.6</v>
      </c>
      <c r="S53" s="120">
        <v>47.83</v>
      </c>
      <c r="T53" s="123">
        <v>32.588999999999999</v>
      </c>
      <c r="U53" s="123">
        <v>10.26</v>
      </c>
      <c r="V53" s="118">
        <v>13.82</v>
      </c>
      <c r="W53" s="119">
        <v>1</v>
      </c>
      <c r="X53" s="119">
        <v>0.45</v>
      </c>
      <c r="Y53" s="124" t="s">
        <v>1370</v>
      </c>
      <c r="Z53" s="122" t="s">
        <v>1370</v>
      </c>
      <c r="AA53" s="118">
        <v>19.809999999999999</v>
      </c>
      <c r="AB53" s="120">
        <v>114.928</v>
      </c>
      <c r="AC53" s="118">
        <v>23.31</v>
      </c>
      <c r="AD53" s="119">
        <v>18.977</v>
      </c>
      <c r="AE53" s="119">
        <v>4.1500000000000004</v>
      </c>
      <c r="AF53" s="120">
        <v>0</v>
      </c>
      <c r="AG53" s="118">
        <v>4.0129999999999999</v>
      </c>
      <c r="AH53" s="119">
        <v>0</v>
      </c>
      <c r="AI53" s="124" t="s">
        <v>1370</v>
      </c>
      <c r="AJ53" s="119">
        <v>4.9000000000000004</v>
      </c>
      <c r="AK53" s="120">
        <v>0</v>
      </c>
      <c r="AL53" s="118">
        <v>7.58</v>
      </c>
      <c r="AM53" s="120">
        <v>12.88</v>
      </c>
      <c r="AN53" s="118">
        <v>10.013</v>
      </c>
      <c r="AO53" s="124" t="s">
        <v>1370</v>
      </c>
      <c r="AP53" s="124" t="s">
        <v>1370</v>
      </c>
      <c r="AQ53" s="119">
        <v>2.6779999999999999</v>
      </c>
      <c r="AR53" s="124" t="s">
        <v>1370</v>
      </c>
      <c r="AS53" s="119">
        <v>1.96675</v>
      </c>
      <c r="AT53" s="119">
        <v>6.6443199999999996</v>
      </c>
      <c r="AU53" s="119">
        <v>13.691000000000001</v>
      </c>
      <c r="AV53" s="119">
        <v>2.7879999999999998</v>
      </c>
      <c r="AW53" s="120">
        <v>12.118</v>
      </c>
    </row>
    <row r="54" spans="1:49" x14ac:dyDescent="0.3">
      <c r="A54" s="125" t="s">
        <v>739</v>
      </c>
      <c r="B54" s="118">
        <v>7.5</v>
      </c>
      <c r="C54" s="119">
        <v>18</v>
      </c>
      <c r="D54" s="119">
        <v>12.4</v>
      </c>
      <c r="E54" s="119">
        <v>2</v>
      </c>
      <c r="F54" s="119">
        <v>25.8</v>
      </c>
      <c r="G54" s="120">
        <v>20</v>
      </c>
      <c r="H54" s="118">
        <v>8.5</v>
      </c>
      <c r="I54" s="120">
        <v>30</v>
      </c>
      <c r="J54" s="118">
        <v>15.5</v>
      </c>
      <c r="K54" s="119">
        <v>12.67</v>
      </c>
      <c r="L54" s="120">
        <v>19.381</v>
      </c>
      <c r="M54" s="121" t="s">
        <v>1370</v>
      </c>
      <c r="N54" s="122" t="s">
        <v>1370</v>
      </c>
      <c r="O54" s="123">
        <v>1.0860000000000001</v>
      </c>
      <c r="P54" s="118">
        <v>39.9</v>
      </c>
      <c r="Q54" s="119">
        <v>20.25</v>
      </c>
      <c r="R54" s="119">
        <v>98.29</v>
      </c>
      <c r="S54" s="120">
        <v>40.450000000000003</v>
      </c>
      <c r="T54" s="123">
        <v>28.356999999999999</v>
      </c>
      <c r="U54" s="123">
        <v>10.32</v>
      </c>
      <c r="V54" s="118">
        <v>13.82</v>
      </c>
      <c r="W54" s="119">
        <v>0.66</v>
      </c>
      <c r="X54" s="119">
        <v>0.35</v>
      </c>
      <c r="Y54" s="124" t="s">
        <v>1370</v>
      </c>
      <c r="Z54" s="122" t="s">
        <v>1370</v>
      </c>
      <c r="AA54" s="118">
        <v>20.82</v>
      </c>
      <c r="AB54" s="120">
        <v>115.944</v>
      </c>
      <c r="AC54" s="118">
        <v>22.577000000000002</v>
      </c>
      <c r="AD54" s="119">
        <v>19.277000000000001</v>
      </c>
      <c r="AE54" s="119">
        <v>3.238</v>
      </c>
      <c r="AF54" s="120">
        <v>0</v>
      </c>
      <c r="AG54" s="118">
        <v>4.0129999999999999</v>
      </c>
      <c r="AH54" s="119">
        <v>0</v>
      </c>
      <c r="AI54" s="124" t="s">
        <v>1370</v>
      </c>
      <c r="AJ54" s="119">
        <v>4.9000000000000004</v>
      </c>
      <c r="AK54" s="120">
        <v>0</v>
      </c>
      <c r="AL54" s="118">
        <v>7.61</v>
      </c>
      <c r="AM54" s="120">
        <v>12.91</v>
      </c>
      <c r="AN54" s="118">
        <v>10.013</v>
      </c>
      <c r="AO54" s="124" t="s">
        <v>1370</v>
      </c>
      <c r="AP54" s="124" t="s">
        <v>1370</v>
      </c>
      <c r="AQ54" s="119">
        <v>2.657</v>
      </c>
      <c r="AR54" s="124" t="s">
        <v>1370</v>
      </c>
      <c r="AS54" s="119">
        <v>1.96675</v>
      </c>
      <c r="AT54" s="119">
        <v>6.6443199999999996</v>
      </c>
      <c r="AU54" s="119">
        <v>13.691000000000001</v>
      </c>
      <c r="AV54" s="119">
        <v>2.7879999999999998</v>
      </c>
      <c r="AW54" s="120">
        <v>11.965</v>
      </c>
    </row>
    <row r="55" spans="1:49" x14ac:dyDescent="0.3">
      <c r="A55" s="125" t="s">
        <v>740</v>
      </c>
      <c r="B55" s="118">
        <v>7.5</v>
      </c>
      <c r="C55" s="119">
        <v>18</v>
      </c>
      <c r="D55" s="119">
        <v>12.4</v>
      </c>
      <c r="E55" s="119">
        <v>2</v>
      </c>
      <c r="F55" s="119">
        <v>25.8</v>
      </c>
      <c r="G55" s="120">
        <v>20</v>
      </c>
      <c r="H55" s="118">
        <v>8.5</v>
      </c>
      <c r="I55" s="120">
        <v>30</v>
      </c>
      <c r="J55" s="118">
        <v>15.5</v>
      </c>
      <c r="K55" s="119">
        <v>12.67</v>
      </c>
      <c r="L55" s="120">
        <v>19.381</v>
      </c>
      <c r="M55" s="121" t="s">
        <v>1370</v>
      </c>
      <c r="N55" s="122" t="s">
        <v>1370</v>
      </c>
      <c r="O55" s="123">
        <v>1.0860000000000001</v>
      </c>
      <c r="P55" s="118">
        <v>39.9</v>
      </c>
      <c r="Q55" s="119">
        <v>20.25</v>
      </c>
      <c r="R55" s="119">
        <v>98.29</v>
      </c>
      <c r="S55" s="120">
        <v>40.450000000000003</v>
      </c>
      <c r="T55" s="123">
        <v>28.356999999999999</v>
      </c>
      <c r="U55" s="123">
        <v>10.32</v>
      </c>
      <c r="V55" s="118">
        <v>13.82</v>
      </c>
      <c r="W55" s="119">
        <v>0.66</v>
      </c>
      <c r="X55" s="119">
        <v>0.35</v>
      </c>
      <c r="Y55" s="124" t="s">
        <v>1370</v>
      </c>
      <c r="Z55" s="122" t="s">
        <v>1370</v>
      </c>
      <c r="AA55" s="118">
        <v>20.82</v>
      </c>
      <c r="AB55" s="120">
        <v>115.944</v>
      </c>
      <c r="AC55" s="118">
        <v>22.577000000000002</v>
      </c>
      <c r="AD55" s="119">
        <v>19.277000000000001</v>
      </c>
      <c r="AE55" s="119">
        <v>3.238</v>
      </c>
      <c r="AF55" s="120">
        <v>0</v>
      </c>
      <c r="AG55" s="118">
        <v>4.0129999999999999</v>
      </c>
      <c r="AH55" s="119">
        <v>0</v>
      </c>
      <c r="AI55" s="124" t="s">
        <v>1370</v>
      </c>
      <c r="AJ55" s="119">
        <v>4.9000000000000004</v>
      </c>
      <c r="AK55" s="120">
        <v>0</v>
      </c>
      <c r="AL55" s="118">
        <v>7.61</v>
      </c>
      <c r="AM55" s="120">
        <v>12.91</v>
      </c>
      <c r="AN55" s="118">
        <v>10.013</v>
      </c>
      <c r="AO55" s="124" t="s">
        <v>1370</v>
      </c>
      <c r="AP55" s="124" t="s">
        <v>1370</v>
      </c>
      <c r="AQ55" s="119">
        <v>2.657</v>
      </c>
      <c r="AR55" s="124" t="s">
        <v>1370</v>
      </c>
      <c r="AS55" s="119">
        <v>1.96675</v>
      </c>
      <c r="AT55" s="119">
        <v>6.6443199999999996</v>
      </c>
      <c r="AU55" s="119">
        <v>13.691000000000001</v>
      </c>
      <c r="AV55" s="119">
        <v>2.7879999999999998</v>
      </c>
      <c r="AW55" s="120">
        <v>11.965</v>
      </c>
    </row>
    <row r="56" spans="1:49" x14ac:dyDescent="0.3">
      <c r="A56" s="125" t="s">
        <v>741</v>
      </c>
      <c r="B56" s="118">
        <v>7.5</v>
      </c>
      <c r="C56" s="119">
        <v>18</v>
      </c>
      <c r="D56" s="119">
        <v>12.4</v>
      </c>
      <c r="E56" s="119">
        <v>2</v>
      </c>
      <c r="F56" s="119">
        <v>29.7</v>
      </c>
      <c r="G56" s="120">
        <v>20</v>
      </c>
      <c r="H56" s="118">
        <v>8.5</v>
      </c>
      <c r="I56" s="120">
        <v>30</v>
      </c>
      <c r="J56" s="118">
        <v>15.53</v>
      </c>
      <c r="K56" s="119">
        <v>12.63</v>
      </c>
      <c r="L56" s="120">
        <v>13.356999999999999</v>
      </c>
      <c r="M56" s="121" t="s">
        <v>1370</v>
      </c>
      <c r="N56" s="122" t="s">
        <v>1370</v>
      </c>
      <c r="O56" s="123">
        <v>1.0860000000000001</v>
      </c>
      <c r="P56" s="118">
        <v>37.74</v>
      </c>
      <c r="Q56" s="119">
        <v>20.25</v>
      </c>
      <c r="R56" s="119">
        <v>98.29</v>
      </c>
      <c r="S56" s="120">
        <v>57.84</v>
      </c>
      <c r="T56" s="123">
        <v>22.091999999999999</v>
      </c>
      <c r="U56" s="123">
        <v>10.51</v>
      </c>
      <c r="V56" s="118">
        <v>13.82</v>
      </c>
      <c r="W56" s="119">
        <v>0.28999999999999998</v>
      </c>
      <c r="X56" s="119">
        <v>0.41</v>
      </c>
      <c r="Y56" s="124" t="s">
        <v>1370</v>
      </c>
      <c r="Z56" s="122" t="s">
        <v>1370</v>
      </c>
      <c r="AA56" s="118">
        <v>16.350000000000001</v>
      </c>
      <c r="AB56" s="120">
        <v>111.468</v>
      </c>
      <c r="AC56" s="118">
        <v>22.855</v>
      </c>
      <c r="AD56" s="119">
        <v>19.370999999999999</v>
      </c>
      <c r="AE56" s="119">
        <v>2.1309999999999998</v>
      </c>
      <c r="AF56" s="120">
        <v>0</v>
      </c>
      <c r="AG56" s="118">
        <v>4.0129999999999999</v>
      </c>
      <c r="AH56" s="119">
        <v>0</v>
      </c>
      <c r="AI56" s="124" t="s">
        <v>1370</v>
      </c>
      <c r="AJ56" s="119">
        <v>4.9000000000000004</v>
      </c>
      <c r="AK56" s="120">
        <v>0</v>
      </c>
      <c r="AL56" s="118">
        <v>8.0299999999999994</v>
      </c>
      <c r="AM56" s="120">
        <v>13.33</v>
      </c>
      <c r="AN56" s="118">
        <v>10.013</v>
      </c>
      <c r="AO56" s="124" t="s">
        <v>1370</v>
      </c>
      <c r="AP56" s="124" t="s">
        <v>1370</v>
      </c>
      <c r="AQ56" s="119">
        <v>2.6280000000000001</v>
      </c>
      <c r="AR56" s="124" t="s">
        <v>1370</v>
      </c>
      <c r="AS56" s="119">
        <v>1.96675</v>
      </c>
      <c r="AT56" s="119">
        <v>6.6443199999999996</v>
      </c>
      <c r="AU56" s="119">
        <v>13.691000000000001</v>
      </c>
      <c r="AV56" s="119">
        <v>2.7879999999999998</v>
      </c>
      <c r="AW56" s="120">
        <v>11.923</v>
      </c>
    </row>
    <row r="57" spans="1:49" x14ac:dyDescent="0.3">
      <c r="A57" s="125" t="s">
        <v>742</v>
      </c>
      <c r="B57" s="118">
        <v>7.5</v>
      </c>
      <c r="C57" s="119">
        <v>18</v>
      </c>
      <c r="D57" s="119">
        <v>12.4</v>
      </c>
      <c r="E57" s="119">
        <v>2</v>
      </c>
      <c r="F57" s="119">
        <v>29.7</v>
      </c>
      <c r="G57" s="120">
        <v>20</v>
      </c>
      <c r="H57" s="118">
        <v>8.5</v>
      </c>
      <c r="I57" s="120">
        <v>30</v>
      </c>
      <c r="J57" s="118">
        <v>15.53</v>
      </c>
      <c r="K57" s="119">
        <v>12.63</v>
      </c>
      <c r="L57" s="120">
        <v>13.356999999999999</v>
      </c>
      <c r="M57" s="121" t="s">
        <v>1370</v>
      </c>
      <c r="N57" s="122" t="s">
        <v>1370</v>
      </c>
      <c r="O57" s="123">
        <v>1.0860000000000001</v>
      </c>
      <c r="P57" s="118">
        <v>37.74</v>
      </c>
      <c r="Q57" s="119">
        <v>20.25</v>
      </c>
      <c r="R57" s="119">
        <v>98.29</v>
      </c>
      <c r="S57" s="120">
        <v>57.84</v>
      </c>
      <c r="T57" s="123">
        <v>22.091999999999999</v>
      </c>
      <c r="U57" s="123">
        <v>10.51</v>
      </c>
      <c r="V57" s="118">
        <v>13.82</v>
      </c>
      <c r="W57" s="119">
        <v>0.28999999999999998</v>
      </c>
      <c r="X57" s="119">
        <v>0.41</v>
      </c>
      <c r="Y57" s="124" t="s">
        <v>1370</v>
      </c>
      <c r="Z57" s="122" t="s">
        <v>1370</v>
      </c>
      <c r="AA57" s="118">
        <v>16.350000000000001</v>
      </c>
      <c r="AB57" s="120">
        <v>111.468</v>
      </c>
      <c r="AC57" s="118">
        <v>22.855</v>
      </c>
      <c r="AD57" s="119">
        <v>19.370999999999999</v>
      </c>
      <c r="AE57" s="119">
        <v>2.1309999999999998</v>
      </c>
      <c r="AF57" s="120">
        <v>0</v>
      </c>
      <c r="AG57" s="118">
        <v>4.0129999999999999</v>
      </c>
      <c r="AH57" s="119">
        <v>0</v>
      </c>
      <c r="AI57" s="124" t="s">
        <v>1370</v>
      </c>
      <c r="AJ57" s="119">
        <v>4.9000000000000004</v>
      </c>
      <c r="AK57" s="120">
        <v>0</v>
      </c>
      <c r="AL57" s="118">
        <v>8.0299999999999994</v>
      </c>
      <c r="AM57" s="120">
        <v>13.33</v>
      </c>
      <c r="AN57" s="118">
        <v>10.013</v>
      </c>
      <c r="AO57" s="124" t="s">
        <v>1370</v>
      </c>
      <c r="AP57" s="124" t="s">
        <v>1370</v>
      </c>
      <c r="AQ57" s="119">
        <v>2.6280000000000001</v>
      </c>
      <c r="AR57" s="124" t="s">
        <v>1370</v>
      </c>
      <c r="AS57" s="119">
        <v>1.96675</v>
      </c>
      <c r="AT57" s="119">
        <v>6.6443199999999996</v>
      </c>
      <c r="AU57" s="119">
        <v>13.691000000000001</v>
      </c>
      <c r="AV57" s="119">
        <v>2.7879999999999998</v>
      </c>
      <c r="AW57" s="120">
        <v>11.923</v>
      </c>
    </row>
    <row r="58" spans="1:49" x14ac:dyDescent="0.3">
      <c r="A58" s="125" t="s">
        <v>743</v>
      </c>
      <c r="B58" s="118">
        <v>7.5</v>
      </c>
      <c r="C58" s="119">
        <v>18</v>
      </c>
      <c r="D58" s="119">
        <v>12.4</v>
      </c>
      <c r="E58" s="119">
        <v>2</v>
      </c>
      <c r="F58" s="119">
        <v>31</v>
      </c>
      <c r="G58" s="120">
        <v>20</v>
      </c>
      <c r="H58" s="118">
        <v>8.5</v>
      </c>
      <c r="I58" s="120">
        <v>30</v>
      </c>
      <c r="J58" s="118">
        <v>13.09</v>
      </c>
      <c r="K58" s="119">
        <v>12.47</v>
      </c>
      <c r="L58" s="120">
        <v>13.428000000000001</v>
      </c>
      <c r="M58" s="121" t="s">
        <v>1370</v>
      </c>
      <c r="N58" s="122" t="s">
        <v>1370</v>
      </c>
      <c r="O58" s="123">
        <v>1.0860000000000001</v>
      </c>
      <c r="P58" s="118">
        <v>39.35</v>
      </c>
      <c r="Q58" s="119">
        <v>22.75</v>
      </c>
      <c r="R58" s="119">
        <v>99.2</v>
      </c>
      <c r="S58" s="120">
        <v>65.069999999999993</v>
      </c>
      <c r="T58" s="123">
        <v>21.541</v>
      </c>
      <c r="U58" s="123">
        <v>10.59</v>
      </c>
      <c r="V58" s="118">
        <v>13.23</v>
      </c>
      <c r="W58" s="119">
        <v>0.28999999999999998</v>
      </c>
      <c r="X58" s="119">
        <v>0.42</v>
      </c>
      <c r="Y58" s="124" t="s">
        <v>1370</v>
      </c>
      <c r="Z58" s="122" t="s">
        <v>1370</v>
      </c>
      <c r="AA58" s="118">
        <v>20.239999999999998</v>
      </c>
      <c r="AB58" s="120">
        <v>115.358</v>
      </c>
      <c r="AC58" s="118">
        <v>23</v>
      </c>
      <c r="AD58" s="119">
        <v>18.251999999999999</v>
      </c>
      <c r="AE58" s="119">
        <v>0.82099999999999995</v>
      </c>
      <c r="AF58" s="120">
        <v>0</v>
      </c>
      <c r="AG58" s="118">
        <v>4.0129999999999999</v>
      </c>
      <c r="AH58" s="119">
        <v>0</v>
      </c>
      <c r="AI58" s="124" t="s">
        <v>1370</v>
      </c>
      <c r="AJ58" s="119">
        <v>4.9000000000000004</v>
      </c>
      <c r="AK58" s="120">
        <v>0</v>
      </c>
      <c r="AL58" s="118">
        <v>7.97</v>
      </c>
      <c r="AM58" s="120">
        <v>13.27</v>
      </c>
      <c r="AN58" s="118">
        <v>10.013</v>
      </c>
      <c r="AO58" s="119">
        <v>13.88758</v>
      </c>
      <c r="AP58" s="119">
        <v>40.421579999999999</v>
      </c>
      <c r="AQ58" s="119">
        <v>2.597</v>
      </c>
      <c r="AR58" s="119">
        <v>15.97072</v>
      </c>
      <c r="AS58" s="119">
        <v>1.96675</v>
      </c>
      <c r="AT58" s="119">
        <v>6.6443199999999996</v>
      </c>
      <c r="AU58" s="119">
        <v>13.691000000000001</v>
      </c>
      <c r="AV58" s="119">
        <v>2.7879999999999998</v>
      </c>
      <c r="AW58" s="120">
        <v>11.923</v>
      </c>
    </row>
    <row r="59" spans="1:49" x14ac:dyDescent="0.3">
      <c r="A59" s="126" t="s">
        <v>744</v>
      </c>
      <c r="B59" s="127">
        <v>7.5</v>
      </c>
      <c r="C59" s="128">
        <v>18</v>
      </c>
      <c r="D59" s="128">
        <v>12.4</v>
      </c>
      <c r="E59" s="128">
        <v>2</v>
      </c>
      <c r="F59" s="128">
        <v>31</v>
      </c>
      <c r="G59" s="129">
        <v>20</v>
      </c>
      <c r="H59" s="127">
        <v>8.5</v>
      </c>
      <c r="I59" s="129">
        <v>30</v>
      </c>
      <c r="J59" s="127">
        <v>13.09</v>
      </c>
      <c r="K59" s="128">
        <v>12.47</v>
      </c>
      <c r="L59" s="129">
        <v>13.428000000000001</v>
      </c>
      <c r="M59" s="130" t="s">
        <v>1370</v>
      </c>
      <c r="N59" s="131" t="s">
        <v>1370</v>
      </c>
      <c r="O59" s="132">
        <v>1.0860000000000001</v>
      </c>
      <c r="P59" s="127">
        <v>39.35</v>
      </c>
      <c r="Q59" s="128">
        <v>22.75</v>
      </c>
      <c r="R59" s="128">
        <v>99.2</v>
      </c>
      <c r="S59" s="129">
        <v>65.069999999999993</v>
      </c>
      <c r="T59" s="132">
        <v>21.541</v>
      </c>
      <c r="U59" s="132">
        <v>10.59</v>
      </c>
      <c r="V59" s="127">
        <v>13.23</v>
      </c>
      <c r="W59" s="128">
        <v>0.28999999999999998</v>
      </c>
      <c r="X59" s="128">
        <v>0.42</v>
      </c>
      <c r="Y59" s="133" t="s">
        <v>1370</v>
      </c>
      <c r="Z59" s="131" t="s">
        <v>1370</v>
      </c>
      <c r="AA59" s="127">
        <v>20.239999999999998</v>
      </c>
      <c r="AB59" s="129">
        <v>115.358</v>
      </c>
      <c r="AC59" s="127">
        <v>23</v>
      </c>
      <c r="AD59" s="128">
        <v>18.251999999999999</v>
      </c>
      <c r="AE59" s="128">
        <v>0.82099999999999995</v>
      </c>
      <c r="AF59" s="129">
        <v>0</v>
      </c>
      <c r="AG59" s="127">
        <v>4.0129999999999999</v>
      </c>
      <c r="AH59" s="128">
        <v>0</v>
      </c>
      <c r="AI59" s="133" t="s">
        <v>1370</v>
      </c>
      <c r="AJ59" s="128">
        <v>4.9000000000000004</v>
      </c>
      <c r="AK59" s="129">
        <v>0</v>
      </c>
      <c r="AL59" s="127">
        <v>7.97</v>
      </c>
      <c r="AM59" s="129">
        <v>13.27</v>
      </c>
      <c r="AN59" s="127">
        <v>10.013</v>
      </c>
      <c r="AO59" s="128">
        <v>13.88758</v>
      </c>
      <c r="AP59" s="128">
        <v>40.421579999999999</v>
      </c>
      <c r="AQ59" s="128">
        <v>2.597</v>
      </c>
      <c r="AR59" s="128">
        <v>15.97072</v>
      </c>
      <c r="AS59" s="128">
        <v>1.96675</v>
      </c>
      <c r="AT59" s="128">
        <v>6.6443199999999996</v>
      </c>
      <c r="AU59" s="128">
        <v>13.691000000000001</v>
      </c>
      <c r="AV59" s="128">
        <v>2.7879999999999998</v>
      </c>
      <c r="AW59" s="129">
        <v>11.923</v>
      </c>
    </row>
    <row r="60" spans="1:49" x14ac:dyDescent="0.3">
      <c r="A60" s="134" t="s">
        <v>1300</v>
      </c>
      <c r="B60" s="135">
        <f t="shared" ref="B60:AW60" si="0">MIN(B12:B59)</f>
        <v>7.5</v>
      </c>
      <c r="C60" s="135">
        <f t="shared" si="0"/>
        <v>18</v>
      </c>
      <c r="D60" s="135">
        <f t="shared" si="0"/>
        <v>12.4</v>
      </c>
      <c r="E60" s="135">
        <f t="shared" si="0"/>
        <v>2</v>
      </c>
      <c r="F60" s="135">
        <f t="shared" si="0"/>
        <v>7.6</v>
      </c>
      <c r="G60" s="135">
        <f t="shared" si="0"/>
        <v>20</v>
      </c>
      <c r="H60" s="135">
        <f t="shared" si="0"/>
        <v>8.5</v>
      </c>
      <c r="I60" s="135">
        <f t="shared" si="0"/>
        <v>30</v>
      </c>
      <c r="J60" s="135">
        <f t="shared" si="0"/>
        <v>11.44</v>
      </c>
      <c r="K60" s="135">
        <f t="shared" si="0"/>
        <v>12.42</v>
      </c>
      <c r="L60" s="135">
        <f t="shared" si="0"/>
        <v>8.2889999999999997</v>
      </c>
      <c r="M60" s="135">
        <f t="shared" si="0"/>
        <v>1.07</v>
      </c>
      <c r="N60" s="135">
        <f t="shared" si="0"/>
        <v>42.13</v>
      </c>
      <c r="O60" s="135">
        <f t="shared" si="0"/>
        <v>1.0860000000000001</v>
      </c>
      <c r="P60" s="135">
        <f t="shared" si="0"/>
        <v>37.74</v>
      </c>
      <c r="Q60" s="135">
        <f t="shared" si="0"/>
        <v>20</v>
      </c>
      <c r="R60" s="135">
        <f t="shared" si="0"/>
        <v>85.29</v>
      </c>
      <c r="S60" s="135">
        <f t="shared" si="0"/>
        <v>38.46</v>
      </c>
      <c r="T60" s="135">
        <f t="shared" si="0"/>
        <v>21.18</v>
      </c>
      <c r="U60" s="135">
        <f t="shared" si="0"/>
        <v>9.9499999999999993</v>
      </c>
      <c r="V60" s="135">
        <f t="shared" si="0"/>
        <v>13.23</v>
      </c>
      <c r="W60" s="135">
        <f t="shared" si="0"/>
        <v>0</v>
      </c>
      <c r="X60" s="135">
        <f t="shared" si="0"/>
        <v>0.35</v>
      </c>
      <c r="Y60" s="135">
        <f t="shared" si="0"/>
        <v>0</v>
      </c>
      <c r="Z60" s="135">
        <f t="shared" si="0"/>
        <v>0</v>
      </c>
      <c r="AA60" s="135">
        <f t="shared" si="0"/>
        <v>10.02</v>
      </c>
      <c r="AB60" s="135">
        <f t="shared" si="0"/>
        <v>95.93</v>
      </c>
      <c r="AC60" s="135">
        <f t="shared" si="0"/>
        <v>22.19</v>
      </c>
      <c r="AD60" s="135">
        <f t="shared" si="0"/>
        <v>18.251999999999999</v>
      </c>
      <c r="AE60" s="135">
        <f t="shared" si="0"/>
        <v>0.30099999999999999</v>
      </c>
      <c r="AF60" s="135">
        <f t="shared" si="0"/>
        <v>0</v>
      </c>
      <c r="AG60" s="135">
        <f t="shared" si="0"/>
        <v>4.0129999999999999</v>
      </c>
      <c r="AH60" s="135">
        <f t="shared" si="0"/>
        <v>0</v>
      </c>
      <c r="AI60" s="135">
        <f t="shared" si="0"/>
        <v>10.1</v>
      </c>
      <c r="AJ60" s="135">
        <f t="shared" si="0"/>
        <v>4.9000000000000004</v>
      </c>
      <c r="AK60" s="135">
        <f t="shared" si="0"/>
        <v>0</v>
      </c>
      <c r="AL60" s="135">
        <f t="shared" si="0"/>
        <v>6.7</v>
      </c>
      <c r="AM60" s="135">
        <f t="shared" si="0"/>
        <v>12</v>
      </c>
      <c r="AN60" s="135">
        <f t="shared" si="0"/>
        <v>10.013</v>
      </c>
      <c r="AO60" s="135">
        <f t="shared" si="0"/>
        <v>13.88758</v>
      </c>
      <c r="AP60" s="135">
        <f t="shared" si="0"/>
        <v>40.421579999999999</v>
      </c>
      <c r="AQ60" s="135">
        <f t="shared" si="0"/>
        <v>2.597</v>
      </c>
      <c r="AR60" s="135">
        <f t="shared" si="0"/>
        <v>15.97072</v>
      </c>
      <c r="AS60" s="135">
        <f t="shared" si="0"/>
        <v>1.9590799999999999</v>
      </c>
      <c r="AT60" s="135">
        <f t="shared" si="0"/>
        <v>6.6443199999999996</v>
      </c>
      <c r="AU60" s="135">
        <f t="shared" si="0"/>
        <v>13.691000000000001</v>
      </c>
      <c r="AV60" s="135">
        <f t="shared" si="0"/>
        <v>2.7509999999999999</v>
      </c>
      <c r="AW60" s="136">
        <f t="shared" si="0"/>
        <v>11.923</v>
      </c>
    </row>
    <row r="61" spans="1:49" x14ac:dyDescent="0.3">
      <c r="A61" s="137" t="s">
        <v>1298</v>
      </c>
      <c r="B61" s="138">
        <f t="shared" ref="B61:AW61" si="1">MAX(B12:B59)</f>
        <v>7.5</v>
      </c>
      <c r="C61" s="138">
        <f t="shared" si="1"/>
        <v>18</v>
      </c>
      <c r="D61" s="138">
        <f t="shared" si="1"/>
        <v>12.4</v>
      </c>
      <c r="E61" s="138">
        <f t="shared" si="1"/>
        <v>2</v>
      </c>
      <c r="F61" s="138">
        <f t="shared" si="1"/>
        <v>31</v>
      </c>
      <c r="G61" s="138">
        <f t="shared" si="1"/>
        <v>20</v>
      </c>
      <c r="H61" s="138">
        <f t="shared" si="1"/>
        <v>10.1</v>
      </c>
      <c r="I61" s="138">
        <f t="shared" si="1"/>
        <v>40</v>
      </c>
      <c r="J61" s="138">
        <f t="shared" si="1"/>
        <v>15.55</v>
      </c>
      <c r="K61" s="138">
        <f t="shared" si="1"/>
        <v>12.67</v>
      </c>
      <c r="L61" s="138">
        <f t="shared" si="1"/>
        <v>19.381</v>
      </c>
      <c r="M61" s="138">
        <f t="shared" si="1"/>
        <v>1.07</v>
      </c>
      <c r="N61" s="138">
        <f t="shared" si="1"/>
        <v>42.18</v>
      </c>
      <c r="O61" s="138">
        <f t="shared" si="1"/>
        <v>1.0860000000000001</v>
      </c>
      <c r="P61" s="138">
        <f t="shared" si="1"/>
        <v>69.53</v>
      </c>
      <c r="Q61" s="138">
        <f t="shared" si="1"/>
        <v>26.65</v>
      </c>
      <c r="R61" s="138">
        <f t="shared" si="1"/>
        <v>103.8</v>
      </c>
      <c r="S61" s="138">
        <f t="shared" si="1"/>
        <v>69.87</v>
      </c>
      <c r="T61" s="138">
        <f t="shared" si="1"/>
        <v>32.588999999999999</v>
      </c>
      <c r="U61" s="138">
        <f t="shared" si="1"/>
        <v>10.59</v>
      </c>
      <c r="V61" s="138">
        <f t="shared" si="1"/>
        <v>14.41</v>
      </c>
      <c r="W61" s="138">
        <f t="shared" si="1"/>
        <v>4.82</v>
      </c>
      <c r="X61" s="138">
        <f t="shared" si="1"/>
        <v>0.61</v>
      </c>
      <c r="Y61" s="138">
        <f t="shared" si="1"/>
        <v>0</v>
      </c>
      <c r="Z61" s="138">
        <f t="shared" si="1"/>
        <v>0</v>
      </c>
      <c r="AA61" s="138">
        <f t="shared" si="1"/>
        <v>29.95</v>
      </c>
      <c r="AB61" s="138">
        <f t="shared" si="1"/>
        <v>126.843</v>
      </c>
      <c r="AC61" s="138">
        <f t="shared" si="1"/>
        <v>25.673999999999999</v>
      </c>
      <c r="AD61" s="138">
        <f t="shared" si="1"/>
        <v>22.016999999999999</v>
      </c>
      <c r="AE61" s="138">
        <f t="shared" si="1"/>
        <v>5.2629999999999999</v>
      </c>
      <c r="AF61" s="138">
        <f t="shared" si="1"/>
        <v>0.4</v>
      </c>
      <c r="AG61" s="138">
        <f t="shared" si="1"/>
        <v>4.0129999999999999</v>
      </c>
      <c r="AH61" s="138">
        <f t="shared" si="1"/>
        <v>17.399999999999999</v>
      </c>
      <c r="AI61" s="138">
        <f t="shared" si="1"/>
        <v>10.35816</v>
      </c>
      <c r="AJ61" s="138">
        <f t="shared" si="1"/>
        <v>5</v>
      </c>
      <c r="AK61" s="138">
        <f t="shared" si="1"/>
        <v>10.1</v>
      </c>
      <c r="AL61" s="138">
        <f t="shared" si="1"/>
        <v>8.0299999999999994</v>
      </c>
      <c r="AM61" s="138">
        <f t="shared" si="1"/>
        <v>13.33</v>
      </c>
      <c r="AN61" s="138">
        <f t="shared" si="1"/>
        <v>10.013</v>
      </c>
      <c r="AO61" s="138">
        <f t="shared" si="1"/>
        <v>13.88758</v>
      </c>
      <c r="AP61" s="138">
        <f t="shared" si="1"/>
        <v>40.911700000000003</v>
      </c>
      <c r="AQ61" s="138">
        <f t="shared" si="1"/>
        <v>2.8460000000000001</v>
      </c>
      <c r="AR61" s="138">
        <f t="shared" si="1"/>
        <v>15.97072</v>
      </c>
      <c r="AS61" s="138">
        <f t="shared" si="1"/>
        <v>2.0524399999999998</v>
      </c>
      <c r="AT61" s="138">
        <f t="shared" si="1"/>
        <v>6.6443199999999996</v>
      </c>
      <c r="AU61" s="138">
        <f t="shared" si="1"/>
        <v>13.989000000000001</v>
      </c>
      <c r="AV61" s="138">
        <f t="shared" si="1"/>
        <v>2.903</v>
      </c>
      <c r="AW61" s="139">
        <f t="shared" si="1"/>
        <v>12.510999999999999</v>
      </c>
    </row>
    <row r="62" spans="1:49" x14ac:dyDescent="0.3">
      <c r="A62" s="140" t="s">
        <v>1371</v>
      </c>
      <c r="B62" s="141">
        <f t="shared" ref="B62:AW62" si="2">AVERAGE(B12:B59)</f>
        <v>7.5</v>
      </c>
      <c r="C62" s="141">
        <f t="shared" si="2"/>
        <v>18</v>
      </c>
      <c r="D62" s="141">
        <f t="shared" si="2"/>
        <v>12.39999999999999</v>
      </c>
      <c r="E62" s="141">
        <f t="shared" si="2"/>
        <v>2</v>
      </c>
      <c r="F62" s="141">
        <f t="shared" si="2"/>
        <v>17.929166666666667</v>
      </c>
      <c r="G62" s="141">
        <f t="shared" si="2"/>
        <v>20</v>
      </c>
      <c r="H62" s="141">
        <f t="shared" si="2"/>
        <v>9.233333333333329</v>
      </c>
      <c r="I62" s="141">
        <f t="shared" si="2"/>
        <v>33</v>
      </c>
      <c r="J62" s="141">
        <f t="shared" si="2"/>
        <v>13.18333333333333</v>
      </c>
      <c r="K62" s="141">
        <f t="shared" si="2"/>
        <v>12.53375</v>
      </c>
      <c r="L62" s="141">
        <f t="shared" si="2"/>
        <v>13.565708333333328</v>
      </c>
      <c r="M62" s="141">
        <f t="shared" si="2"/>
        <v>1.07</v>
      </c>
      <c r="N62" s="141">
        <f t="shared" si="2"/>
        <v>42.155000000000001</v>
      </c>
      <c r="O62" s="141">
        <f t="shared" si="2"/>
        <v>1.0859999999999992</v>
      </c>
      <c r="P62" s="141">
        <f t="shared" si="2"/>
        <v>53.155833333333327</v>
      </c>
      <c r="Q62" s="141">
        <f t="shared" si="2"/>
        <v>22.111666666666661</v>
      </c>
      <c r="R62" s="141">
        <f t="shared" si="2"/>
        <v>95.245416666666657</v>
      </c>
      <c r="S62" s="141">
        <f t="shared" si="2"/>
        <v>56.184999999999995</v>
      </c>
      <c r="T62" s="141">
        <f t="shared" si="2"/>
        <v>24.71508333333334</v>
      </c>
      <c r="U62" s="141">
        <f t="shared" si="2"/>
        <v>10.254583333333331</v>
      </c>
      <c r="V62" s="141">
        <f t="shared" si="2"/>
        <v>14.065833333333345</v>
      </c>
      <c r="W62" s="141">
        <f t="shared" si="2"/>
        <v>0.90749999999999975</v>
      </c>
      <c r="X62" s="141">
        <f t="shared" si="2"/>
        <v>0.46583333333333354</v>
      </c>
      <c r="Y62" s="141" t="e">
        <f t="shared" si="2"/>
        <v>#DIV/0!</v>
      </c>
      <c r="Z62" s="141" t="e">
        <f t="shared" si="2"/>
        <v>#DIV/0!</v>
      </c>
      <c r="AA62" s="141">
        <f t="shared" si="2"/>
        <v>19.563333333333336</v>
      </c>
      <c r="AB62" s="141">
        <f t="shared" si="2"/>
        <v>112.86950000000003</v>
      </c>
      <c r="AC62" s="141">
        <f t="shared" si="2"/>
        <v>23.830583333333337</v>
      </c>
      <c r="AD62" s="141">
        <f t="shared" si="2"/>
        <v>20.122958333333337</v>
      </c>
      <c r="AE62" s="141">
        <f t="shared" si="2"/>
        <v>2.8017916666666678</v>
      </c>
      <c r="AF62" s="141">
        <f t="shared" si="2"/>
        <v>4.9999999999999996E-2</v>
      </c>
      <c r="AG62" s="141">
        <f t="shared" si="2"/>
        <v>4.0130000000000026</v>
      </c>
      <c r="AH62" s="141">
        <f t="shared" si="2"/>
        <v>9.0875000000000004</v>
      </c>
      <c r="AI62" s="141">
        <f t="shared" si="2"/>
        <v>10.262823333333335</v>
      </c>
      <c r="AJ62" s="141">
        <f t="shared" si="2"/>
        <v>4.970833333333335</v>
      </c>
      <c r="AK62" s="141">
        <f t="shared" si="2"/>
        <v>7.9958333333333371</v>
      </c>
      <c r="AL62" s="141">
        <f t="shared" si="2"/>
        <v>7.378750000000001</v>
      </c>
      <c r="AM62" s="141">
        <f t="shared" si="2"/>
        <v>12.677499999999997</v>
      </c>
      <c r="AN62" s="141">
        <f t="shared" si="2"/>
        <v>10.012999999999991</v>
      </c>
      <c r="AO62" s="141">
        <f t="shared" si="2"/>
        <v>13.88758</v>
      </c>
      <c r="AP62" s="141">
        <f t="shared" si="2"/>
        <v>40.666640000000001</v>
      </c>
      <c r="AQ62" s="141">
        <f t="shared" si="2"/>
        <v>2.7370000000000001</v>
      </c>
      <c r="AR62" s="141">
        <f t="shared" si="2"/>
        <v>15.97072</v>
      </c>
      <c r="AS62" s="141">
        <f t="shared" si="2"/>
        <v>1.9820358333333339</v>
      </c>
      <c r="AT62" s="141">
        <f t="shared" si="2"/>
        <v>6.6443199999999942</v>
      </c>
      <c r="AU62" s="141">
        <f t="shared" si="2"/>
        <v>13.755999999999998</v>
      </c>
      <c r="AV62" s="141">
        <f t="shared" si="2"/>
        <v>2.7966666666666651</v>
      </c>
      <c r="AW62" s="142">
        <f t="shared" si="2"/>
        <v>12.155958333333333</v>
      </c>
    </row>
    <row r="63" spans="1:49" x14ac:dyDescent="0.3">
      <c r="A63" s="143" t="s">
        <v>7</v>
      </c>
      <c r="B63" s="138">
        <f t="shared" ref="B63:AW63" si="3">B12</f>
        <v>7.5</v>
      </c>
      <c r="C63" s="138">
        <f t="shared" si="3"/>
        <v>18</v>
      </c>
      <c r="D63" s="138">
        <f t="shared" si="3"/>
        <v>12.4</v>
      </c>
      <c r="E63" s="138">
        <f t="shared" si="3"/>
        <v>2</v>
      </c>
      <c r="F63" s="138">
        <f t="shared" si="3"/>
        <v>27.5</v>
      </c>
      <c r="G63" s="138">
        <f t="shared" si="3"/>
        <v>20</v>
      </c>
      <c r="H63" s="138">
        <f t="shared" si="3"/>
        <v>8.9</v>
      </c>
      <c r="I63" s="138">
        <f t="shared" si="3"/>
        <v>40</v>
      </c>
      <c r="J63" s="138">
        <f t="shared" si="3"/>
        <v>13.03</v>
      </c>
      <c r="K63" s="138">
        <f t="shared" si="3"/>
        <v>12.55</v>
      </c>
      <c r="L63" s="138">
        <f t="shared" si="3"/>
        <v>13.029</v>
      </c>
      <c r="M63" s="138" t="str">
        <f t="shared" si="3"/>
        <v>--</v>
      </c>
      <c r="N63" s="138" t="str">
        <f t="shared" si="3"/>
        <v>--</v>
      </c>
      <c r="O63" s="138">
        <f t="shared" si="3"/>
        <v>1.0860000000000001</v>
      </c>
      <c r="P63" s="138">
        <f t="shared" si="3"/>
        <v>68.760000000000005</v>
      </c>
      <c r="Q63" s="138">
        <f t="shared" si="3"/>
        <v>20</v>
      </c>
      <c r="R63" s="138">
        <f t="shared" si="3"/>
        <v>99.2</v>
      </c>
      <c r="S63" s="138">
        <f t="shared" si="3"/>
        <v>54.17</v>
      </c>
      <c r="T63" s="138">
        <f t="shared" si="3"/>
        <v>25.946999999999999</v>
      </c>
      <c r="U63" s="138">
        <f t="shared" si="3"/>
        <v>10.36</v>
      </c>
      <c r="V63" s="138">
        <f t="shared" si="3"/>
        <v>14.41</v>
      </c>
      <c r="W63" s="138">
        <f t="shared" si="3"/>
        <v>4.82</v>
      </c>
      <c r="X63" s="138">
        <f t="shared" si="3"/>
        <v>0.43</v>
      </c>
      <c r="Y63" s="138" t="str">
        <f t="shared" si="3"/>
        <v>--</v>
      </c>
      <c r="Z63" s="138" t="str">
        <f t="shared" si="3"/>
        <v>--</v>
      </c>
      <c r="AA63" s="138">
        <f t="shared" si="3"/>
        <v>23.16</v>
      </c>
      <c r="AB63" s="138">
        <f t="shared" si="3"/>
        <v>115.98</v>
      </c>
      <c r="AC63" s="138">
        <f t="shared" si="3"/>
        <v>22.19</v>
      </c>
      <c r="AD63" s="138">
        <f t="shared" si="3"/>
        <v>19.13</v>
      </c>
      <c r="AE63" s="138">
        <f t="shared" si="3"/>
        <v>0.98499999999999999</v>
      </c>
      <c r="AF63" s="138">
        <f t="shared" si="3"/>
        <v>0</v>
      </c>
      <c r="AG63" s="138">
        <f t="shared" si="3"/>
        <v>4.0129999999999999</v>
      </c>
      <c r="AH63" s="138">
        <f t="shared" si="3"/>
        <v>5</v>
      </c>
      <c r="AI63" s="138">
        <f t="shared" si="3"/>
        <v>10.16076</v>
      </c>
      <c r="AJ63" s="138">
        <f t="shared" si="3"/>
        <v>5</v>
      </c>
      <c r="AK63" s="138">
        <f t="shared" si="3"/>
        <v>10.1</v>
      </c>
      <c r="AL63" s="138">
        <f t="shared" si="3"/>
        <v>7.13</v>
      </c>
      <c r="AM63" s="138">
        <f t="shared" si="3"/>
        <v>12.43</v>
      </c>
      <c r="AN63" s="138">
        <f t="shared" si="3"/>
        <v>10.013</v>
      </c>
      <c r="AO63" s="138" t="str">
        <f t="shared" si="3"/>
        <v>--</v>
      </c>
      <c r="AP63" s="138">
        <f t="shared" si="3"/>
        <v>40.911700000000003</v>
      </c>
      <c r="AQ63" s="138">
        <f t="shared" si="3"/>
        <v>2.7450000000000001</v>
      </c>
      <c r="AR63" s="138" t="str">
        <f t="shared" si="3"/>
        <v>--</v>
      </c>
      <c r="AS63" s="138">
        <f t="shared" si="3"/>
        <v>2.0474700000000001</v>
      </c>
      <c r="AT63" s="138">
        <f t="shared" si="3"/>
        <v>6.6443199999999996</v>
      </c>
      <c r="AU63" s="138">
        <f t="shared" si="3"/>
        <v>13.989000000000001</v>
      </c>
      <c r="AV63" s="138">
        <f t="shared" si="3"/>
        <v>2.879</v>
      </c>
      <c r="AW63" s="138">
        <f t="shared" si="3"/>
        <v>12.118</v>
      </c>
    </row>
    <row r="64" spans="1:49" x14ac:dyDescent="0.3">
      <c r="A64" s="143" t="s">
        <v>8</v>
      </c>
      <c r="B64" s="138">
        <f t="shared" ref="B64:AW64" si="4">B59</f>
        <v>7.5</v>
      </c>
      <c r="C64" s="138">
        <f t="shared" si="4"/>
        <v>18</v>
      </c>
      <c r="D64" s="138">
        <f t="shared" si="4"/>
        <v>12.4</v>
      </c>
      <c r="E64" s="138">
        <f t="shared" si="4"/>
        <v>2</v>
      </c>
      <c r="F64" s="138">
        <f t="shared" si="4"/>
        <v>31</v>
      </c>
      <c r="G64" s="138">
        <f t="shared" si="4"/>
        <v>20</v>
      </c>
      <c r="H64" s="138">
        <f t="shared" si="4"/>
        <v>8.5</v>
      </c>
      <c r="I64" s="138">
        <f t="shared" si="4"/>
        <v>30</v>
      </c>
      <c r="J64" s="138">
        <f t="shared" si="4"/>
        <v>13.09</v>
      </c>
      <c r="K64" s="138">
        <f t="shared" si="4"/>
        <v>12.47</v>
      </c>
      <c r="L64" s="138">
        <f t="shared" si="4"/>
        <v>13.428000000000001</v>
      </c>
      <c r="M64" s="138" t="str">
        <f t="shared" si="4"/>
        <v>--</v>
      </c>
      <c r="N64" s="138" t="str">
        <f t="shared" si="4"/>
        <v>--</v>
      </c>
      <c r="O64" s="138">
        <f t="shared" si="4"/>
        <v>1.0860000000000001</v>
      </c>
      <c r="P64" s="138">
        <f t="shared" si="4"/>
        <v>39.35</v>
      </c>
      <c r="Q64" s="138">
        <f t="shared" si="4"/>
        <v>22.75</v>
      </c>
      <c r="R64" s="138">
        <f t="shared" si="4"/>
        <v>99.2</v>
      </c>
      <c r="S64" s="138">
        <f t="shared" si="4"/>
        <v>65.069999999999993</v>
      </c>
      <c r="T64" s="138">
        <f t="shared" si="4"/>
        <v>21.541</v>
      </c>
      <c r="U64" s="138">
        <f t="shared" si="4"/>
        <v>10.59</v>
      </c>
      <c r="V64" s="138">
        <f t="shared" si="4"/>
        <v>13.23</v>
      </c>
      <c r="W64" s="138">
        <f t="shared" si="4"/>
        <v>0.28999999999999998</v>
      </c>
      <c r="X64" s="138">
        <f t="shared" si="4"/>
        <v>0.42</v>
      </c>
      <c r="Y64" s="138" t="str">
        <f t="shared" si="4"/>
        <v>--</v>
      </c>
      <c r="Z64" s="138" t="str">
        <f t="shared" si="4"/>
        <v>--</v>
      </c>
      <c r="AA64" s="138">
        <f t="shared" si="4"/>
        <v>20.239999999999998</v>
      </c>
      <c r="AB64" s="138">
        <f t="shared" si="4"/>
        <v>115.358</v>
      </c>
      <c r="AC64" s="138">
        <f t="shared" si="4"/>
        <v>23</v>
      </c>
      <c r="AD64" s="138">
        <f t="shared" si="4"/>
        <v>18.251999999999999</v>
      </c>
      <c r="AE64" s="138">
        <f t="shared" si="4"/>
        <v>0.82099999999999995</v>
      </c>
      <c r="AF64" s="138">
        <f t="shared" si="4"/>
        <v>0</v>
      </c>
      <c r="AG64" s="138">
        <f t="shared" si="4"/>
        <v>4.0129999999999999</v>
      </c>
      <c r="AH64" s="138">
        <f t="shared" si="4"/>
        <v>0</v>
      </c>
      <c r="AI64" s="138" t="str">
        <f t="shared" si="4"/>
        <v>--</v>
      </c>
      <c r="AJ64" s="138">
        <f t="shared" si="4"/>
        <v>4.9000000000000004</v>
      </c>
      <c r="AK64" s="138">
        <f t="shared" si="4"/>
        <v>0</v>
      </c>
      <c r="AL64" s="138">
        <f t="shared" si="4"/>
        <v>7.97</v>
      </c>
      <c r="AM64" s="138">
        <f t="shared" si="4"/>
        <v>13.27</v>
      </c>
      <c r="AN64" s="138">
        <f t="shared" si="4"/>
        <v>10.013</v>
      </c>
      <c r="AO64" s="138">
        <f t="shared" si="4"/>
        <v>13.88758</v>
      </c>
      <c r="AP64" s="138">
        <f t="shared" si="4"/>
        <v>40.421579999999999</v>
      </c>
      <c r="AQ64" s="138">
        <f t="shared" si="4"/>
        <v>2.597</v>
      </c>
      <c r="AR64" s="138">
        <f t="shared" si="4"/>
        <v>15.97072</v>
      </c>
      <c r="AS64" s="138">
        <f t="shared" si="4"/>
        <v>1.96675</v>
      </c>
      <c r="AT64" s="138">
        <f t="shared" si="4"/>
        <v>6.6443199999999996</v>
      </c>
      <c r="AU64" s="138">
        <f t="shared" si="4"/>
        <v>13.691000000000001</v>
      </c>
      <c r="AV64" s="138">
        <f t="shared" si="4"/>
        <v>2.7879999999999998</v>
      </c>
      <c r="AW64" s="138">
        <f t="shared" si="4"/>
        <v>11.923</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1372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90</v>
      </c>
      <c r="C5" s="116" t="s">
        <v>492</v>
      </c>
      <c r="D5" s="116" t="s">
        <v>212</v>
      </c>
      <c r="E5" s="116" t="s">
        <v>139</v>
      </c>
      <c r="F5" s="116" t="s">
        <v>139</v>
      </c>
      <c r="G5" s="116" t="s">
        <v>139</v>
      </c>
      <c r="H5" s="116" t="s">
        <v>67</v>
      </c>
      <c r="I5" s="116" t="s">
        <v>67</v>
      </c>
      <c r="J5" s="116" t="s">
        <v>67</v>
      </c>
      <c r="K5" s="116" t="s">
        <v>67</v>
      </c>
      <c r="L5" s="116" t="s">
        <v>67</v>
      </c>
      <c r="M5" s="116" t="s">
        <v>67</v>
      </c>
      <c r="N5" s="116" t="s">
        <v>67</v>
      </c>
      <c r="O5" s="116" t="s">
        <v>67</v>
      </c>
      <c r="P5" s="116" t="s">
        <v>101</v>
      </c>
      <c r="Q5" s="116" t="s">
        <v>101</v>
      </c>
      <c r="R5" s="116" t="s">
        <v>101</v>
      </c>
      <c r="S5" s="116" t="s">
        <v>123</v>
      </c>
      <c r="T5" s="116" t="s">
        <v>123</v>
      </c>
      <c r="U5" s="116" t="s">
        <v>489</v>
      </c>
      <c r="V5" s="116" t="s">
        <v>239</v>
      </c>
      <c r="W5" s="116" t="s">
        <v>85</v>
      </c>
      <c r="X5" s="116" t="s">
        <v>85</v>
      </c>
      <c r="Y5" s="116" t="s">
        <v>62</v>
      </c>
      <c r="Z5" s="116" t="s">
        <v>62</v>
      </c>
      <c r="AA5" s="116" t="s">
        <v>490</v>
      </c>
      <c r="AB5" s="116" t="s">
        <v>490</v>
      </c>
      <c r="AC5" s="116" t="s">
        <v>113</v>
      </c>
      <c r="AD5" s="116" t="s">
        <v>878</v>
      </c>
    </row>
    <row r="6" spans="1:30" ht="26.4" x14ac:dyDescent="0.3">
      <c r="A6" s="116" t="s">
        <v>1307</v>
      </c>
      <c r="B6" s="116" t="s">
        <v>539</v>
      </c>
      <c r="C6" s="116" t="s">
        <v>1373</v>
      </c>
      <c r="D6" s="116" t="s">
        <v>1374</v>
      </c>
      <c r="E6" s="116" t="s">
        <v>1324</v>
      </c>
      <c r="F6" s="116" t="s">
        <v>1324</v>
      </c>
      <c r="G6" s="116" t="s">
        <v>1324</v>
      </c>
      <c r="H6" s="116" t="s">
        <v>539</v>
      </c>
      <c r="I6" s="116" t="s">
        <v>1317</v>
      </c>
      <c r="J6" s="116" t="s">
        <v>1326</v>
      </c>
      <c r="K6" s="116" t="s">
        <v>1375</v>
      </c>
      <c r="L6" s="116" t="s">
        <v>539</v>
      </c>
      <c r="M6" s="116" t="s">
        <v>539</v>
      </c>
      <c r="N6" s="116" t="s">
        <v>1376</v>
      </c>
      <c r="O6" s="116" t="s">
        <v>1376</v>
      </c>
      <c r="P6" s="116" t="s">
        <v>1317</v>
      </c>
      <c r="Q6" s="116" t="s">
        <v>1317</v>
      </c>
      <c r="R6" s="116" t="s">
        <v>1321</v>
      </c>
      <c r="S6" s="116" t="s">
        <v>1321</v>
      </c>
      <c r="T6" s="116" t="s">
        <v>1322</v>
      </c>
      <c r="U6" s="116" t="s">
        <v>1312</v>
      </c>
      <c r="V6" s="116" t="s">
        <v>1377</v>
      </c>
      <c r="W6" s="116" t="s">
        <v>1311</v>
      </c>
      <c r="X6" s="116" t="s">
        <v>1311</v>
      </c>
      <c r="Y6" s="116" t="s">
        <v>62</v>
      </c>
      <c r="Z6" s="116" t="s">
        <v>62</v>
      </c>
      <c r="AA6" s="116" t="s">
        <v>1308</v>
      </c>
      <c r="AB6" s="116" t="s">
        <v>1308</v>
      </c>
      <c r="AC6" s="116" t="s">
        <v>539</v>
      </c>
      <c r="AD6" s="116" t="s">
        <v>1324</v>
      </c>
    </row>
    <row r="7" spans="1:30" ht="26.4" x14ac:dyDescent="0.3">
      <c r="A7" s="116" t="s">
        <v>1329</v>
      </c>
      <c r="B7" s="116" t="s">
        <v>1330</v>
      </c>
      <c r="C7" s="116" t="s">
        <v>1330</v>
      </c>
      <c r="D7" s="116" t="s">
        <v>1330</v>
      </c>
      <c r="E7" s="116" t="s">
        <v>1330</v>
      </c>
      <c r="F7" s="116" t="s">
        <v>1330</v>
      </c>
      <c r="G7" s="116" t="s">
        <v>1330</v>
      </c>
      <c r="H7" s="116" t="s">
        <v>1330</v>
      </c>
      <c r="I7" s="116" t="s">
        <v>1330</v>
      </c>
      <c r="J7" s="116" t="s">
        <v>1330</v>
      </c>
      <c r="K7" s="116" t="s">
        <v>1330</v>
      </c>
      <c r="L7" s="116" t="s">
        <v>1330</v>
      </c>
      <c r="M7" s="116" t="s">
        <v>1330</v>
      </c>
      <c r="N7" s="116" t="s">
        <v>1330</v>
      </c>
      <c r="O7" s="116" t="s">
        <v>1330</v>
      </c>
      <c r="P7" s="116" t="s">
        <v>1330</v>
      </c>
      <c r="Q7" s="116" t="s">
        <v>1330</v>
      </c>
      <c r="R7" s="116" t="s">
        <v>1330</v>
      </c>
      <c r="S7" s="116" t="s">
        <v>1330</v>
      </c>
      <c r="T7" s="116" t="s">
        <v>1330</v>
      </c>
      <c r="U7" s="116" t="s">
        <v>1330</v>
      </c>
      <c r="V7" s="116" t="s">
        <v>1330</v>
      </c>
      <c r="W7" s="116" t="s">
        <v>1330</v>
      </c>
      <c r="X7" s="116" t="s">
        <v>1330</v>
      </c>
      <c r="Y7" s="116" t="s">
        <v>1330</v>
      </c>
      <c r="Z7" s="116" t="s">
        <v>1330</v>
      </c>
      <c r="AA7" s="116" t="s">
        <v>1330</v>
      </c>
      <c r="AB7" s="116" t="s">
        <v>1330</v>
      </c>
      <c r="AC7" s="116" t="s">
        <v>1330</v>
      </c>
      <c r="AD7" s="116" t="s">
        <v>1330</v>
      </c>
    </row>
    <row r="8" spans="1:30" ht="39.6" x14ac:dyDescent="0.3">
      <c r="A8" s="116" t="s">
        <v>6</v>
      </c>
      <c r="B8" s="116" t="s">
        <v>1378</v>
      </c>
      <c r="C8" s="116" t="s">
        <v>1379</v>
      </c>
      <c r="D8" s="116" t="s">
        <v>1380</v>
      </c>
      <c r="E8" s="116" t="s">
        <v>1381</v>
      </c>
      <c r="F8" s="116" t="s">
        <v>1382</v>
      </c>
      <c r="G8" s="116" t="s">
        <v>1383</v>
      </c>
      <c r="H8" s="116" t="s">
        <v>1384</v>
      </c>
      <c r="I8" s="116" t="s">
        <v>1385</v>
      </c>
      <c r="J8" s="116" t="s">
        <v>1386</v>
      </c>
      <c r="K8" s="116" t="s">
        <v>1387</v>
      </c>
      <c r="L8" s="116" t="s">
        <v>1384</v>
      </c>
      <c r="M8" s="116" t="s">
        <v>1388</v>
      </c>
      <c r="N8" s="116" t="s">
        <v>1389</v>
      </c>
      <c r="O8" s="116" t="s">
        <v>1328</v>
      </c>
      <c r="P8" s="116" t="s">
        <v>1345</v>
      </c>
      <c r="Q8" s="116" t="s">
        <v>1345</v>
      </c>
      <c r="R8" s="116" t="s">
        <v>1319</v>
      </c>
      <c r="S8" s="116" t="s">
        <v>1390</v>
      </c>
      <c r="T8" s="116" t="s">
        <v>1350</v>
      </c>
      <c r="U8" s="116" t="s">
        <v>1391</v>
      </c>
      <c r="V8" s="116" t="s">
        <v>1392</v>
      </c>
      <c r="W8" s="116" t="s">
        <v>1335</v>
      </c>
      <c r="X8" s="116" t="s">
        <v>1336</v>
      </c>
      <c r="Y8" s="116" t="s">
        <v>1393</v>
      </c>
      <c r="Z8" s="116" t="s">
        <v>1394</v>
      </c>
      <c r="AA8" s="116" t="s">
        <v>1333</v>
      </c>
      <c r="AB8" s="116" t="s">
        <v>1395</v>
      </c>
      <c r="AC8" s="116" t="s">
        <v>1396</v>
      </c>
      <c r="AD8" s="116" t="s">
        <v>1397</v>
      </c>
    </row>
    <row r="9" spans="1:30" ht="26.4" x14ac:dyDescent="0.3">
      <c r="A9" s="116" t="s">
        <v>977</v>
      </c>
      <c r="B9" s="116" t="s">
        <v>1398</v>
      </c>
      <c r="C9" s="116" t="s">
        <v>1399</v>
      </c>
      <c r="D9" s="116" t="s">
        <v>1399</v>
      </c>
      <c r="E9" s="116" t="s">
        <v>1399</v>
      </c>
      <c r="F9" s="116" t="s">
        <v>1399</v>
      </c>
      <c r="G9" s="116" t="s">
        <v>1399</v>
      </c>
      <c r="H9" s="116" t="s">
        <v>1398</v>
      </c>
      <c r="I9" s="116" t="s">
        <v>1399</v>
      </c>
      <c r="J9" s="116" t="s">
        <v>1399</v>
      </c>
      <c r="K9" s="116" t="s">
        <v>1399</v>
      </c>
      <c r="L9" s="116" t="s">
        <v>1399</v>
      </c>
      <c r="M9" s="116" t="s">
        <v>1399</v>
      </c>
      <c r="N9" s="116" t="s">
        <v>1399</v>
      </c>
      <c r="O9" s="116" t="s">
        <v>1399</v>
      </c>
      <c r="P9" s="116" t="s">
        <v>1398</v>
      </c>
      <c r="Q9" s="116" t="s">
        <v>1399</v>
      </c>
      <c r="R9" s="116" t="s">
        <v>1399</v>
      </c>
      <c r="S9" s="116" t="s">
        <v>1399</v>
      </c>
      <c r="T9" s="116" t="s">
        <v>854</v>
      </c>
      <c r="U9" s="116" t="s">
        <v>1399</v>
      </c>
      <c r="V9" s="116" t="s">
        <v>1399</v>
      </c>
      <c r="W9" s="116" t="s">
        <v>1399</v>
      </c>
      <c r="X9" s="116" t="s">
        <v>1399</v>
      </c>
      <c r="Y9" s="116" t="s">
        <v>1399</v>
      </c>
      <c r="Z9" s="116" t="s">
        <v>1399</v>
      </c>
      <c r="AA9" s="116" t="s">
        <v>1399</v>
      </c>
      <c r="AB9" s="116" t="s">
        <v>1399</v>
      </c>
      <c r="AC9" s="116" t="s">
        <v>1399</v>
      </c>
      <c r="AD9" s="116" t="s">
        <v>1399</v>
      </c>
    </row>
    <row r="10" spans="1:30" x14ac:dyDescent="0.3">
      <c r="A10" s="116" t="s">
        <v>78</v>
      </c>
      <c r="B10" s="116" t="s">
        <v>1400</v>
      </c>
      <c r="C10" s="116" t="s">
        <v>1401</v>
      </c>
      <c r="D10" s="116" t="s">
        <v>1401</v>
      </c>
      <c r="E10" s="116" t="s">
        <v>1401</v>
      </c>
      <c r="F10" s="116" t="s">
        <v>1401</v>
      </c>
      <c r="G10" s="116" t="s">
        <v>1401</v>
      </c>
      <c r="H10" s="116" t="s">
        <v>1400</v>
      </c>
      <c r="I10" s="116" t="s">
        <v>1401</v>
      </c>
      <c r="J10" s="116" t="s">
        <v>1401</v>
      </c>
      <c r="K10" s="116" t="s">
        <v>1401</v>
      </c>
      <c r="L10" s="116" t="s">
        <v>1401</v>
      </c>
      <c r="M10" s="116" t="s">
        <v>1401</v>
      </c>
      <c r="N10" s="116" t="s">
        <v>1401</v>
      </c>
      <c r="O10" s="116" t="s">
        <v>1401</v>
      </c>
      <c r="P10" s="116" t="s">
        <v>1400</v>
      </c>
      <c r="Q10" s="116" t="s">
        <v>1401</v>
      </c>
      <c r="R10" s="116" t="s">
        <v>1401</v>
      </c>
      <c r="S10" s="116" t="s">
        <v>1401</v>
      </c>
      <c r="T10" s="116" t="s">
        <v>1401</v>
      </c>
      <c r="U10" s="116" t="s">
        <v>1401</v>
      </c>
      <c r="V10" s="116" t="s">
        <v>1401</v>
      </c>
      <c r="W10" s="116" t="s">
        <v>1401</v>
      </c>
      <c r="X10" s="116" t="s">
        <v>1401</v>
      </c>
      <c r="Y10" s="116" t="s">
        <v>1401</v>
      </c>
      <c r="Z10" s="116" t="s">
        <v>1401</v>
      </c>
      <c r="AA10" s="116" t="s">
        <v>1401</v>
      </c>
      <c r="AB10" s="116" t="s">
        <v>1401</v>
      </c>
      <c r="AC10" s="116" t="s">
        <v>1401</v>
      </c>
      <c r="AD10" s="116" t="s">
        <v>1401</v>
      </c>
    </row>
    <row r="11" spans="1:30" x14ac:dyDescent="0.3">
      <c r="A11" s="117" t="s">
        <v>83</v>
      </c>
      <c r="B11" s="145">
        <v>2690.63</v>
      </c>
      <c r="C11" s="145">
        <v>6.6423500000000004</v>
      </c>
      <c r="D11" s="145">
        <v>0.77049999999999996</v>
      </c>
      <c r="E11" s="145">
        <v>0.26400000000000001</v>
      </c>
      <c r="F11" s="145">
        <v>0.24</v>
      </c>
      <c r="G11" s="145">
        <v>1.848E-2</v>
      </c>
      <c r="H11" s="145">
        <v>3874.6166899999998</v>
      </c>
      <c r="I11" s="117" t="s">
        <v>1370</v>
      </c>
      <c r="J11" s="117" t="s">
        <v>1370</v>
      </c>
      <c r="K11" s="145">
        <v>0.69306000000000001</v>
      </c>
      <c r="L11" s="145">
        <v>21.2468</v>
      </c>
      <c r="M11" s="117" t="s">
        <v>1370</v>
      </c>
      <c r="N11" s="145">
        <v>0.42272999999999999</v>
      </c>
      <c r="O11" s="145">
        <v>0.12352</v>
      </c>
      <c r="P11" s="145">
        <v>2409.48</v>
      </c>
      <c r="Q11" s="145">
        <v>0.66500000000000004</v>
      </c>
      <c r="R11" s="117" t="s">
        <v>1370</v>
      </c>
      <c r="S11" s="145">
        <v>0.28000000000000003</v>
      </c>
      <c r="T11" s="145">
        <v>0.314</v>
      </c>
      <c r="U11" s="117" t="s">
        <v>1370</v>
      </c>
      <c r="V11" s="145">
        <v>265.91399999999999</v>
      </c>
      <c r="W11" s="145">
        <v>9.7000000000000003E-2</v>
      </c>
      <c r="X11" s="145">
        <v>6.3E-2</v>
      </c>
      <c r="Y11" s="145">
        <v>37.22</v>
      </c>
      <c r="Z11" s="145">
        <v>4.3999999999999997E-2</v>
      </c>
      <c r="AA11" s="145">
        <v>0.43517</v>
      </c>
      <c r="AB11" s="145">
        <v>6.9139999999999993E-2</v>
      </c>
      <c r="AC11" s="145">
        <v>6.86</v>
      </c>
      <c r="AD11" s="145">
        <v>0.28999999999999998</v>
      </c>
    </row>
    <row r="12" spans="1:30" x14ac:dyDescent="0.3">
      <c r="A12" s="125" t="s">
        <v>698</v>
      </c>
      <c r="B12" s="123">
        <v>2690.63</v>
      </c>
      <c r="C12" s="123">
        <v>6.6423500000000004</v>
      </c>
      <c r="D12" s="123">
        <v>0.77049999999999996</v>
      </c>
      <c r="E12" s="123">
        <v>0.26400000000000001</v>
      </c>
      <c r="F12" s="123">
        <v>0.24</v>
      </c>
      <c r="G12" s="123">
        <v>1.848E-2</v>
      </c>
      <c r="H12" s="123">
        <v>3874.6166899999998</v>
      </c>
      <c r="I12" s="125" t="s">
        <v>1370</v>
      </c>
      <c r="J12" s="125" t="s">
        <v>1370</v>
      </c>
      <c r="K12" s="123">
        <v>0.69306000000000001</v>
      </c>
      <c r="L12" s="123">
        <v>21.2468</v>
      </c>
      <c r="M12" s="125" t="s">
        <v>1370</v>
      </c>
      <c r="N12" s="123">
        <v>0.42272999999999999</v>
      </c>
      <c r="O12" s="123">
        <v>0.12352</v>
      </c>
      <c r="P12" s="123">
        <v>2409.48</v>
      </c>
      <c r="Q12" s="123">
        <v>0.66500000000000004</v>
      </c>
      <c r="R12" s="125" t="s">
        <v>1370</v>
      </c>
      <c r="S12" s="123">
        <v>0.28000000000000003</v>
      </c>
      <c r="T12" s="123">
        <v>0.314</v>
      </c>
      <c r="U12" s="125" t="s">
        <v>1370</v>
      </c>
      <c r="V12" s="123">
        <v>265.91399999999999</v>
      </c>
      <c r="W12" s="123">
        <v>9.7000000000000003E-2</v>
      </c>
      <c r="X12" s="123">
        <v>6.3E-2</v>
      </c>
      <c r="Y12" s="123">
        <v>37.22</v>
      </c>
      <c r="Z12" s="123">
        <v>4.3999999999999997E-2</v>
      </c>
      <c r="AA12" s="123">
        <v>0.43517</v>
      </c>
      <c r="AB12" s="123">
        <v>6.9139999999999993E-2</v>
      </c>
      <c r="AC12" s="123">
        <v>6.86</v>
      </c>
      <c r="AD12" s="123">
        <v>0.28999999999999998</v>
      </c>
    </row>
    <row r="13" spans="1:30" x14ac:dyDescent="0.3">
      <c r="A13" s="125" t="s">
        <v>699</v>
      </c>
      <c r="B13" s="123">
        <v>2690.76</v>
      </c>
      <c r="C13" s="123">
        <v>6.6946000000000003</v>
      </c>
      <c r="D13" s="123">
        <v>0.74550000000000005</v>
      </c>
      <c r="E13" s="123">
        <v>0.23899999999999999</v>
      </c>
      <c r="F13" s="123">
        <v>0.23499999999999999</v>
      </c>
      <c r="G13" s="123">
        <v>1.9009999999999999E-2</v>
      </c>
      <c r="H13" s="123">
        <v>3874.6154700000002</v>
      </c>
      <c r="I13" s="125" t="s">
        <v>1370</v>
      </c>
      <c r="J13" s="125" t="s">
        <v>1370</v>
      </c>
      <c r="K13" s="123">
        <v>0.66593999999999998</v>
      </c>
      <c r="L13" s="123">
        <v>21.243749999999999</v>
      </c>
      <c r="M13" s="125" t="s">
        <v>1370</v>
      </c>
      <c r="N13" s="123">
        <v>0.42272999999999999</v>
      </c>
      <c r="O13" s="123">
        <v>0.12691</v>
      </c>
      <c r="P13" s="123">
        <v>2409.6999999999998</v>
      </c>
      <c r="Q13" s="123">
        <v>0.68899999999999995</v>
      </c>
      <c r="R13" s="125" t="s">
        <v>1370</v>
      </c>
      <c r="S13" s="123">
        <v>0.28000000000000003</v>
      </c>
      <c r="T13" s="123">
        <v>0.32</v>
      </c>
      <c r="U13" s="125" t="s">
        <v>1370</v>
      </c>
      <c r="V13" s="123">
        <v>265.91500000000002</v>
      </c>
      <c r="W13" s="123">
        <v>9.8000000000000004E-2</v>
      </c>
      <c r="X13" s="123">
        <v>6.2E-2</v>
      </c>
      <c r="Y13" s="123">
        <v>37.22</v>
      </c>
      <c r="Z13" s="123">
        <v>5.8999999999999997E-2</v>
      </c>
      <c r="AA13" s="123">
        <v>0.45421</v>
      </c>
      <c r="AB13" s="123">
        <v>5.6980000000000003E-2</v>
      </c>
      <c r="AC13" s="123">
        <v>6.67</v>
      </c>
      <c r="AD13" s="123">
        <v>0.31900000000000001</v>
      </c>
    </row>
    <row r="14" spans="1:30" x14ac:dyDescent="0.3">
      <c r="A14" s="125" t="s">
        <v>700</v>
      </c>
      <c r="B14" s="123">
        <v>2690.76</v>
      </c>
      <c r="C14" s="123">
        <v>6.6946000000000003</v>
      </c>
      <c r="D14" s="123">
        <v>0.74550000000000005</v>
      </c>
      <c r="E14" s="123">
        <v>0.23899999999999999</v>
      </c>
      <c r="F14" s="123">
        <v>0.23499999999999999</v>
      </c>
      <c r="G14" s="123">
        <v>1.9009999999999999E-2</v>
      </c>
      <c r="H14" s="123">
        <v>3874.6154700000002</v>
      </c>
      <c r="I14" s="125" t="s">
        <v>1370</v>
      </c>
      <c r="J14" s="125" t="s">
        <v>1370</v>
      </c>
      <c r="K14" s="123">
        <v>0.66593999999999998</v>
      </c>
      <c r="L14" s="123">
        <v>21.243749999999999</v>
      </c>
      <c r="M14" s="125" t="s">
        <v>1370</v>
      </c>
      <c r="N14" s="123">
        <v>0.42272999999999999</v>
      </c>
      <c r="O14" s="123">
        <v>0.12691</v>
      </c>
      <c r="P14" s="123">
        <v>2409.6999999999998</v>
      </c>
      <c r="Q14" s="123">
        <v>0.68899999999999995</v>
      </c>
      <c r="R14" s="125" t="s">
        <v>1370</v>
      </c>
      <c r="S14" s="123">
        <v>0.28000000000000003</v>
      </c>
      <c r="T14" s="123">
        <v>0.32</v>
      </c>
      <c r="U14" s="125" t="s">
        <v>1370</v>
      </c>
      <c r="V14" s="123">
        <v>265.91500000000002</v>
      </c>
      <c r="W14" s="123">
        <v>9.8000000000000004E-2</v>
      </c>
      <c r="X14" s="123">
        <v>6.2E-2</v>
      </c>
      <c r="Y14" s="123">
        <v>37.22</v>
      </c>
      <c r="Z14" s="123">
        <v>5.8999999999999997E-2</v>
      </c>
      <c r="AA14" s="123">
        <v>0.45421</v>
      </c>
      <c r="AB14" s="123">
        <v>5.6980000000000003E-2</v>
      </c>
      <c r="AC14" s="123">
        <v>6.67</v>
      </c>
      <c r="AD14" s="123">
        <v>0.31900000000000001</v>
      </c>
    </row>
    <row r="15" spans="1:30" x14ac:dyDescent="0.3">
      <c r="A15" s="125" t="s">
        <v>701</v>
      </c>
      <c r="B15" s="123">
        <v>2690.9</v>
      </c>
      <c r="C15" s="123">
        <v>6.7656499999999999</v>
      </c>
      <c r="D15" s="123">
        <v>0.73050000000000004</v>
      </c>
      <c r="E15" s="123">
        <v>0.217</v>
      </c>
      <c r="F15" s="123">
        <v>0.23</v>
      </c>
      <c r="G15" s="123">
        <v>1.8790000000000001E-2</v>
      </c>
      <c r="H15" s="123">
        <v>3874.60358</v>
      </c>
      <c r="I15" s="125" t="s">
        <v>1370</v>
      </c>
      <c r="J15" s="125" t="s">
        <v>1370</v>
      </c>
      <c r="K15" s="123">
        <v>0.61790999999999996</v>
      </c>
      <c r="L15" s="123">
        <v>21.214030000000001</v>
      </c>
      <c r="M15" s="125" t="s">
        <v>1370</v>
      </c>
      <c r="N15" s="123">
        <v>0.42998999999999998</v>
      </c>
      <c r="O15" s="123">
        <v>0.12691</v>
      </c>
      <c r="P15" s="123">
        <v>2409.91</v>
      </c>
      <c r="Q15" s="123">
        <v>0.71199999999999997</v>
      </c>
      <c r="R15" s="125" t="s">
        <v>1370</v>
      </c>
      <c r="S15" s="123">
        <v>0.27900000000000003</v>
      </c>
      <c r="T15" s="123">
        <v>0.33600000000000002</v>
      </c>
      <c r="U15" s="125" t="s">
        <v>1370</v>
      </c>
      <c r="V15" s="123">
        <v>265.91699999999997</v>
      </c>
      <c r="W15" s="123">
        <v>8.5000000000000006E-2</v>
      </c>
      <c r="X15" s="123">
        <v>5.6000000000000001E-2</v>
      </c>
      <c r="Y15" s="123">
        <v>37.22</v>
      </c>
      <c r="Z15" s="123">
        <v>7.2999999999999995E-2</v>
      </c>
      <c r="AA15" s="123">
        <v>0.44847999999999999</v>
      </c>
      <c r="AB15" s="123">
        <v>5.577E-2</v>
      </c>
      <c r="AC15" s="123">
        <v>6.56</v>
      </c>
      <c r="AD15" s="123">
        <v>0.34699999999999998</v>
      </c>
    </row>
    <row r="16" spans="1:30" x14ac:dyDescent="0.3">
      <c r="A16" s="125" t="s">
        <v>702</v>
      </c>
      <c r="B16" s="123">
        <v>2690.9</v>
      </c>
      <c r="C16" s="123">
        <v>6.7656499999999999</v>
      </c>
      <c r="D16" s="123">
        <v>0.73050000000000004</v>
      </c>
      <c r="E16" s="123">
        <v>0.217</v>
      </c>
      <c r="F16" s="123">
        <v>0.23</v>
      </c>
      <c r="G16" s="123">
        <v>1.8790000000000001E-2</v>
      </c>
      <c r="H16" s="123">
        <v>3874.60358</v>
      </c>
      <c r="I16" s="125" t="s">
        <v>1370</v>
      </c>
      <c r="J16" s="125" t="s">
        <v>1370</v>
      </c>
      <c r="K16" s="123">
        <v>0.61790999999999996</v>
      </c>
      <c r="L16" s="123">
        <v>21.214030000000001</v>
      </c>
      <c r="M16" s="125" t="s">
        <v>1370</v>
      </c>
      <c r="N16" s="123">
        <v>0.42998999999999998</v>
      </c>
      <c r="O16" s="123">
        <v>0.12691</v>
      </c>
      <c r="P16" s="123">
        <v>2409.91</v>
      </c>
      <c r="Q16" s="123">
        <v>0.71199999999999997</v>
      </c>
      <c r="R16" s="125" t="s">
        <v>1370</v>
      </c>
      <c r="S16" s="123">
        <v>0.27900000000000003</v>
      </c>
      <c r="T16" s="123">
        <v>0.33600000000000002</v>
      </c>
      <c r="U16" s="125" t="s">
        <v>1370</v>
      </c>
      <c r="V16" s="123">
        <v>265.91699999999997</v>
      </c>
      <c r="W16" s="123">
        <v>8.5000000000000006E-2</v>
      </c>
      <c r="X16" s="123">
        <v>5.6000000000000001E-2</v>
      </c>
      <c r="Y16" s="123">
        <v>37.22</v>
      </c>
      <c r="Z16" s="123">
        <v>7.2999999999999995E-2</v>
      </c>
      <c r="AA16" s="123">
        <v>0.44847999999999999</v>
      </c>
      <c r="AB16" s="123">
        <v>5.577E-2</v>
      </c>
      <c r="AC16" s="123">
        <v>6.56</v>
      </c>
      <c r="AD16" s="123">
        <v>0.34699999999999998</v>
      </c>
    </row>
    <row r="17" spans="1:30" x14ac:dyDescent="0.3">
      <c r="A17" s="125" t="s">
        <v>703</v>
      </c>
      <c r="B17" s="123">
        <v>2691.02</v>
      </c>
      <c r="C17" s="123">
        <v>6.8396100000000004</v>
      </c>
      <c r="D17" s="123">
        <v>0.69499999999999995</v>
      </c>
      <c r="E17" s="123">
        <v>0.19500000000000001</v>
      </c>
      <c r="F17" s="123">
        <v>0.22500000000000001</v>
      </c>
      <c r="G17" s="123">
        <v>1.7129999999999999E-2</v>
      </c>
      <c r="H17" s="123">
        <v>3874.5910800000001</v>
      </c>
      <c r="I17" s="125" t="s">
        <v>1370</v>
      </c>
      <c r="J17" s="125" t="s">
        <v>1370</v>
      </c>
      <c r="K17" s="123">
        <v>0.56954000000000005</v>
      </c>
      <c r="L17" s="123">
        <v>21.1828</v>
      </c>
      <c r="M17" s="125" t="s">
        <v>1370</v>
      </c>
      <c r="N17" s="123">
        <v>0.42998999999999998</v>
      </c>
      <c r="O17" s="123">
        <v>0.12352</v>
      </c>
      <c r="P17" s="123">
        <v>2410.1</v>
      </c>
      <c r="Q17" s="123">
        <v>0.73399999999999999</v>
      </c>
      <c r="R17" s="125" t="s">
        <v>1370</v>
      </c>
      <c r="S17" s="123">
        <v>0.27900000000000003</v>
      </c>
      <c r="T17" s="123">
        <v>0.34699999999999998</v>
      </c>
      <c r="U17" s="125" t="s">
        <v>1370</v>
      </c>
      <c r="V17" s="123">
        <v>265.91800000000001</v>
      </c>
      <c r="W17" s="123">
        <v>7.3999999999999996E-2</v>
      </c>
      <c r="X17" s="123">
        <v>4.9000000000000002E-2</v>
      </c>
      <c r="Y17" s="123">
        <v>37.22</v>
      </c>
      <c r="Z17" s="123">
        <v>8.6999999999999994E-2</v>
      </c>
      <c r="AA17" s="123">
        <v>0.45612000000000003</v>
      </c>
      <c r="AB17" s="123">
        <v>5.144E-2</v>
      </c>
      <c r="AC17" s="123">
        <v>6.54</v>
      </c>
      <c r="AD17" s="123">
        <v>0.374</v>
      </c>
    </row>
    <row r="18" spans="1:30" x14ac:dyDescent="0.3">
      <c r="A18" s="125" t="s">
        <v>704</v>
      </c>
      <c r="B18" s="123">
        <v>2691.02</v>
      </c>
      <c r="C18" s="123">
        <v>6.8396100000000004</v>
      </c>
      <c r="D18" s="123">
        <v>0.69499999999999995</v>
      </c>
      <c r="E18" s="123">
        <v>0.19500000000000001</v>
      </c>
      <c r="F18" s="123">
        <v>0.22500000000000001</v>
      </c>
      <c r="G18" s="123">
        <v>1.7129999999999999E-2</v>
      </c>
      <c r="H18" s="123">
        <v>3874.5910800000001</v>
      </c>
      <c r="I18" s="125" t="s">
        <v>1370</v>
      </c>
      <c r="J18" s="125" t="s">
        <v>1370</v>
      </c>
      <c r="K18" s="123">
        <v>0.56954000000000005</v>
      </c>
      <c r="L18" s="123">
        <v>21.1828</v>
      </c>
      <c r="M18" s="125" t="s">
        <v>1370</v>
      </c>
      <c r="N18" s="123">
        <v>0.42998999999999998</v>
      </c>
      <c r="O18" s="123">
        <v>0.12352</v>
      </c>
      <c r="P18" s="123">
        <v>2410.1</v>
      </c>
      <c r="Q18" s="123">
        <v>0.73399999999999999</v>
      </c>
      <c r="R18" s="125" t="s">
        <v>1370</v>
      </c>
      <c r="S18" s="123">
        <v>0.27900000000000003</v>
      </c>
      <c r="T18" s="123">
        <v>0.34699999999999998</v>
      </c>
      <c r="U18" s="125" t="s">
        <v>1370</v>
      </c>
      <c r="V18" s="123">
        <v>265.91800000000001</v>
      </c>
      <c r="W18" s="123">
        <v>7.3999999999999996E-2</v>
      </c>
      <c r="X18" s="123">
        <v>4.9000000000000002E-2</v>
      </c>
      <c r="Y18" s="123">
        <v>37.22</v>
      </c>
      <c r="Z18" s="123">
        <v>8.6999999999999994E-2</v>
      </c>
      <c r="AA18" s="123">
        <v>0.45612000000000003</v>
      </c>
      <c r="AB18" s="123">
        <v>5.144E-2</v>
      </c>
      <c r="AC18" s="123">
        <v>6.54</v>
      </c>
      <c r="AD18" s="123">
        <v>0.374</v>
      </c>
    </row>
    <row r="19" spans="1:30" x14ac:dyDescent="0.3">
      <c r="A19" s="125" t="s">
        <v>705</v>
      </c>
      <c r="B19" s="123">
        <v>2691.16</v>
      </c>
      <c r="C19" s="123">
        <v>6.9072800000000001</v>
      </c>
      <c r="D19" s="123">
        <v>0.66800000000000004</v>
      </c>
      <c r="E19" s="123">
        <v>0.152</v>
      </c>
      <c r="F19" s="123">
        <v>0.22</v>
      </c>
      <c r="G19" s="123">
        <v>1.821E-2</v>
      </c>
      <c r="H19" s="123">
        <v>3874.5734000000002</v>
      </c>
      <c r="I19" s="125" t="s">
        <v>1370</v>
      </c>
      <c r="J19" s="125" t="s">
        <v>1370</v>
      </c>
      <c r="K19" s="123">
        <v>0.52049000000000001</v>
      </c>
      <c r="L19" s="123">
        <v>21.138639999999999</v>
      </c>
      <c r="M19" s="125" t="s">
        <v>1370</v>
      </c>
      <c r="N19" s="123">
        <v>0.42998999999999998</v>
      </c>
      <c r="O19" s="123">
        <v>0.12023</v>
      </c>
      <c r="P19" s="123">
        <v>2410.29</v>
      </c>
      <c r="Q19" s="123">
        <v>0.75600000000000001</v>
      </c>
      <c r="R19" s="125" t="s">
        <v>1370</v>
      </c>
      <c r="S19" s="123">
        <v>0.27900000000000003</v>
      </c>
      <c r="T19" s="123">
        <v>0.36799999999999999</v>
      </c>
      <c r="U19" s="125" t="s">
        <v>1370</v>
      </c>
      <c r="V19" s="123">
        <v>265.91899999999998</v>
      </c>
      <c r="W19" s="123">
        <v>6.3E-2</v>
      </c>
      <c r="X19" s="123">
        <v>4.2999999999999997E-2</v>
      </c>
      <c r="Y19" s="123">
        <v>37.22</v>
      </c>
      <c r="Z19" s="123">
        <v>0.10100000000000001</v>
      </c>
      <c r="AA19" s="123">
        <v>0.41888999999999998</v>
      </c>
      <c r="AB19" s="123">
        <v>8.1439999999999999E-2</v>
      </c>
      <c r="AC19" s="123">
        <v>6.51</v>
      </c>
      <c r="AD19" s="123">
        <v>0.40200000000000002</v>
      </c>
    </row>
    <row r="20" spans="1:30" x14ac:dyDescent="0.3">
      <c r="A20" s="125" t="s">
        <v>706</v>
      </c>
      <c r="B20" s="123">
        <v>2691.16</v>
      </c>
      <c r="C20" s="123">
        <v>6.9072800000000001</v>
      </c>
      <c r="D20" s="123">
        <v>0.66800000000000004</v>
      </c>
      <c r="E20" s="123">
        <v>0.152</v>
      </c>
      <c r="F20" s="123">
        <v>0.22</v>
      </c>
      <c r="G20" s="123">
        <v>1.821E-2</v>
      </c>
      <c r="H20" s="123">
        <v>3874.5734000000002</v>
      </c>
      <c r="I20" s="125" t="s">
        <v>1370</v>
      </c>
      <c r="J20" s="125" t="s">
        <v>1370</v>
      </c>
      <c r="K20" s="123">
        <v>0.52049000000000001</v>
      </c>
      <c r="L20" s="123">
        <v>21.138639999999999</v>
      </c>
      <c r="M20" s="125" t="s">
        <v>1370</v>
      </c>
      <c r="N20" s="123">
        <v>0.42998999999999998</v>
      </c>
      <c r="O20" s="123">
        <v>0.12023</v>
      </c>
      <c r="P20" s="123">
        <v>2410.29</v>
      </c>
      <c r="Q20" s="123">
        <v>0.75600000000000001</v>
      </c>
      <c r="R20" s="125" t="s">
        <v>1370</v>
      </c>
      <c r="S20" s="123">
        <v>0.27900000000000003</v>
      </c>
      <c r="T20" s="123">
        <v>0.36799999999999999</v>
      </c>
      <c r="U20" s="125" t="s">
        <v>1370</v>
      </c>
      <c r="V20" s="123">
        <v>265.91899999999998</v>
      </c>
      <c r="W20" s="123">
        <v>6.3E-2</v>
      </c>
      <c r="X20" s="123">
        <v>4.2999999999999997E-2</v>
      </c>
      <c r="Y20" s="123">
        <v>37.22</v>
      </c>
      <c r="Z20" s="123">
        <v>0.10100000000000001</v>
      </c>
      <c r="AA20" s="123">
        <v>0.41888999999999998</v>
      </c>
      <c r="AB20" s="123">
        <v>8.1439999999999999E-2</v>
      </c>
      <c r="AC20" s="123">
        <v>6.51</v>
      </c>
      <c r="AD20" s="123">
        <v>0.40200000000000002</v>
      </c>
    </row>
    <row r="21" spans="1:30" x14ac:dyDescent="0.3">
      <c r="A21" s="125" t="s">
        <v>707</v>
      </c>
      <c r="B21" s="123">
        <v>2691.31</v>
      </c>
      <c r="C21" s="123">
        <v>6.9676999999999998</v>
      </c>
      <c r="D21" s="123">
        <v>0.64300000000000002</v>
      </c>
      <c r="E21" s="123">
        <v>0.161</v>
      </c>
      <c r="F21" s="123">
        <v>0.215</v>
      </c>
      <c r="G21" s="123">
        <v>1.821E-2</v>
      </c>
      <c r="H21" s="123">
        <v>3874.5618199999999</v>
      </c>
      <c r="I21" s="125" t="s">
        <v>1370</v>
      </c>
      <c r="J21" s="125" t="s">
        <v>1370</v>
      </c>
      <c r="K21" s="123">
        <v>0.47144000000000003</v>
      </c>
      <c r="L21" s="123">
        <v>21.109719999999999</v>
      </c>
      <c r="M21" s="125" t="s">
        <v>1370</v>
      </c>
      <c r="N21" s="123">
        <v>0.42272999999999999</v>
      </c>
      <c r="O21" s="123">
        <v>0.11704000000000001</v>
      </c>
      <c r="P21" s="123">
        <v>2410.4699999999998</v>
      </c>
      <c r="Q21" s="123">
        <v>0.77700000000000002</v>
      </c>
      <c r="R21" s="125" t="s">
        <v>1370</v>
      </c>
      <c r="S21" s="123">
        <v>0.27900000000000003</v>
      </c>
      <c r="T21" s="123">
        <v>0.39400000000000002</v>
      </c>
      <c r="U21" s="125" t="s">
        <v>1370</v>
      </c>
      <c r="V21" s="123">
        <v>265.92</v>
      </c>
      <c r="W21" s="123">
        <v>5.0999999999999997E-2</v>
      </c>
      <c r="X21" s="123">
        <v>3.5999999999999997E-2</v>
      </c>
      <c r="Y21" s="123">
        <v>37.22</v>
      </c>
      <c r="Z21" s="123">
        <v>0.114</v>
      </c>
      <c r="AA21" s="123">
        <v>0.39589999999999997</v>
      </c>
      <c r="AB21" s="123">
        <v>0.10518</v>
      </c>
      <c r="AC21" s="123">
        <v>6.47</v>
      </c>
      <c r="AD21" s="123">
        <v>0.40100000000000002</v>
      </c>
    </row>
    <row r="22" spans="1:30" x14ac:dyDescent="0.3">
      <c r="A22" s="125" t="s">
        <v>708</v>
      </c>
      <c r="B22" s="123">
        <v>2691.31</v>
      </c>
      <c r="C22" s="123">
        <v>6.9676999999999998</v>
      </c>
      <c r="D22" s="123">
        <v>0.64300000000000002</v>
      </c>
      <c r="E22" s="123">
        <v>0.161</v>
      </c>
      <c r="F22" s="123">
        <v>0.215</v>
      </c>
      <c r="G22" s="123">
        <v>1.821E-2</v>
      </c>
      <c r="H22" s="123">
        <v>3874.5618199999999</v>
      </c>
      <c r="I22" s="125" t="s">
        <v>1370</v>
      </c>
      <c r="J22" s="125" t="s">
        <v>1370</v>
      </c>
      <c r="K22" s="123">
        <v>0.47144000000000003</v>
      </c>
      <c r="L22" s="123">
        <v>21.109719999999999</v>
      </c>
      <c r="M22" s="125" t="s">
        <v>1370</v>
      </c>
      <c r="N22" s="123">
        <v>0.42272999999999999</v>
      </c>
      <c r="O22" s="123">
        <v>0.11704000000000001</v>
      </c>
      <c r="P22" s="123">
        <v>2410.4699999999998</v>
      </c>
      <c r="Q22" s="123">
        <v>0.77700000000000002</v>
      </c>
      <c r="R22" s="125" t="s">
        <v>1370</v>
      </c>
      <c r="S22" s="123">
        <v>0.27900000000000003</v>
      </c>
      <c r="T22" s="123">
        <v>0.39400000000000002</v>
      </c>
      <c r="U22" s="125" t="s">
        <v>1370</v>
      </c>
      <c r="V22" s="123">
        <v>265.92</v>
      </c>
      <c r="W22" s="123">
        <v>5.0999999999999997E-2</v>
      </c>
      <c r="X22" s="123">
        <v>3.5999999999999997E-2</v>
      </c>
      <c r="Y22" s="123">
        <v>37.22</v>
      </c>
      <c r="Z22" s="123">
        <v>0.114</v>
      </c>
      <c r="AA22" s="123">
        <v>0.39589999999999997</v>
      </c>
      <c r="AB22" s="123">
        <v>0.10518</v>
      </c>
      <c r="AC22" s="123">
        <v>6.47</v>
      </c>
      <c r="AD22" s="123">
        <v>0.40100000000000002</v>
      </c>
    </row>
    <row r="23" spans="1:30" x14ac:dyDescent="0.3">
      <c r="A23" s="125" t="s">
        <v>709</v>
      </c>
      <c r="B23" s="123">
        <v>2691.37</v>
      </c>
      <c r="C23" s="123">
        <v>7.03538</v>
      </c>
      <c r="D23" s="123">
        <v>0.621</v>
      </c>
      <c r="E23" s="123">
        <v>0.17699999999999999</v>
      </c>
      <c r="F23" s="123">
        <v>0.21</v>
      </c>
      <c r="G23" s="123">
        <v>1.821E-2</v>
      </c>
      <c r="H23" s="123">
        <v>3874.54963</v>
      </c>
      <c r="I23" s="125" t="s">
        <v>1370</v>
      </c>
      <c r="J23" s="125" t="s">
        <v>1370</v>
      </c>
      <c r="K23" s="123">
        <v>0.42193000000000003</v>
      </c>
      <c r="L23" s="123">
        <v>21.07929</v>
      </c>
      <c r="M23" s="125" t="s">
        <v>1370</v>
      </c>
      <c r="N23" s="123">
        <v>0.44452000000000003</v>
      </c>
      <c r="O23" s="123">
        <v>0.11704000000000001</v>
      </c>
      <c r="P23" s="123">
        <v>2410.59</v>
      </c>
      <c r="Q23" s="123">
        <v>0.79100000000000004</v>
      </c>
      <c r="R23" s="125" t="s">
        <v>1370</v>
      </c>
      <c r="S23" s="123">
        <v>0.27900000000000003</v>
      </c>
      <c r="T23" s="123">
        <v>0.41699999999999998</v>
      </c>
      <c r="U23" s="123">
        <v>79.58</v>
      </c>
      <c r="V23" s="123">
        <v>265.92099999999999</v>
      </c>
      <c r="W23" s="123">
        <v>5.3999999999999999E-2</v>
      </c>
      <c r="X23" s="123">
        <v>3.1E-2</v>
      </c>
      <c r="Y23" s="123">
        <v>37.22</v>
      </c>
      <c r="Z23" s="123">
        <v>0.111</v>
      </c>
      <c r="AA23" s="123">
        <v>0.38130999999999998</v>
      </c>
      <c r="AB23" s="123">
        <v>0.11716</v>
      </c>
      <c r="AC23" s="123">
        <v>6.37</v>
      </c>
      <c r="AD23" s="123">
        <v>0.39500000000000002</v>
      </c>
    </row>
    <row r="24" spans="1:30" x14ac:dyDescent="0.3">
      <c r="A24" s="125" t="s">
        <v>710</v>
      </c>
      <c r="B24" s="123">
        <v>2691.37</v>
      </c>
      <c r="C24" s="123">
        <v>7.03538</v>
      </c>
      <c r="D24" s="123">
        <v>0.621</v>
      </c>
      <c r="E24" s="123">
        <v>0.17699999999999999</v>
      </c>
      <c r="F24" s="123">
        <v>0.21</v>
      </c>
      <c r="G24" s="123">
        <v>1.821E-2</v>
      </c>
      <c r="H24" s="123">
        <v>3874.54963</v>
      </c>
      <c r="I24" s="125" t="s">
        <v>1370</v>
      </c>
      <c r="J24" s="125" t="s">
        <v>1370</v>
      </c>
      <c r="K24" s="123">
        <v>0.42193000000000003</v>
      </c>
      <c r="L24" s="123">
        <v>21.07929</v>
      </c>
      <c r="M24" s="125" t="s">
        <v>1370</v>
      </c>
      <c r="N24" s="123">
        <v>0.44452000000000003</v>
      </c>
      <c r="O24" s="123">
        <v>0.11704000000000001</v>
      </c>
      <c r="P24" s="123">
        <v>2410.59</v>
      </c>
      <c r="Q24" s="123">
        <v>0.79100000000000004</v>
      </c>
      <c r="R24" s="125" t="s">
        <v>1370</v>
      </c>
      <c r="S24" s="123">
        <v>0.27900000000000003</v>
      </c>
      <c r="T24" s="123">
        <v>0.41699999999999998</v>
      </c>
      <c r="U24" s="123">
        <v>79.58</v>
      </c>
      <c r="V24" s="123">
        <v>265.92099999999999</v>
      </c>
      <c r="W24" s="123">
        <v>5.3999999999999999E-2</v>
      </c>
      <c r="X24" s="123">
        <v>3.1E-2</v>
      </c>
      <c r="Y24" s="123">
        <v>37.22</v>
      </c>
      <c r="Z24" s="123">
        <v>0.111</v>
      </c>
      <c r="AA24" s="123">
        <v>0.38130999999999998</v>
      </c>
      <c r="AB24" s="123">
        <v>0.11716</v>
      </c>
      <c r="AC24" s="123">
        <v>6.37</v>
      </c>
      <c r="AD24" s="123">
        <v>0.39500000000000002</v>
      </c>
    </row>
    <row r="25" spans="1:30" x14ac:dyDescent="0.3">
      <c r="A25" s="125" t="s">
        <v>711</v>
      </c>
      <c r="B25" s="123">
        <v>2691.38</v>
      </c>
      <c r="C25" s="123">
        <v>7.1093299999999999</v>
      </c>
      <c r="D25" s="123">
        <v>0.628</v>
      </c>
      <c r="E25" s="123">
        <v>0.19700000000000001</v>
      </c>
      <c r="F25" s="123">
        <v>0.20499999999999999</v>
      </c>
      <c r="G25" s="123">
        <v>1.821E-2</v>
      </c>
      <c r="H25" s="123">
        <v>3874.55816</v>
      </c>
      <c r="I25" s="125" t="s">
        <v>1370</v>
      </c>
      <c r="J25" s="125" t="s">
        <v>1370</v>
      </c>
      <c r="K25" s="123">
        <v>0.37241999999999997</v>
      </c>
      <c r="L25" s="123">
        <v>21.10059</v>
      </c>
      <c r="M25" s="125" t="s">
        <v>1370</v>
      </c>
      <c r="N25" s="123">
        <v>0.45905000000000001</v>
      </c>
      <c r="O25" s="123">
        <v>0.11704000000000001</v>
      </c>
      <c r="P25" s="123">
        <v>2410.61</v>
      </c>
      <c r="Q25" s="123">
        <v>0.79300000000000004</v>
      </c>
      <c r="R25" s="125" t="s">
        <v>1370</v>
      </c>
      <c r="S25" s="123">
        <v>0.27900000000000003</v>
      </c>
      <c r="T25" s="123">
        <v>0.436</v>
      </c>
      <c r="U25" s="125" t="s">
        <v>1370</v>
      </c>
      <c r="V25" s="123">
        <v>265.92200000000003</v>
      </c>
      <c r="W25" s="123">
        <v>0.06</v>
      </c>
      <c r="X25" s="123">
        <v>2.5000000000000001E-2</v>
      </c>
      <c r="Y25" s="123">
        <v>37.22</v>
      </c>
      <c r="Z25" s="123">
        <v>0.11700000000000001</v>
      </c>
      <c r="AA25" s="123">
        <v>0.35891000000000001</v>
      </c>
      <c r="AB25" s="123">
        <v>0.14698</v>
      </c>
      <c r="AC25" s="123">
        <v>6.37</v>
      </c>
      <c r="AD25" s="123">
        <v>0.38900000000000001</v>
      </c>
    </row>
    <row r="26" spans="1:30" x14ac:dyDescent="0.3">
      <c r="A26" s="125" t="s">
        <v>712</v>
      </c>
      <c r="B26" s="123">
        <v>2691.38</v>
      </c>
      <c r="C26" s="123">
        <v>7.1093299999999999</v>
      </c>
      <c r="D26" s="123">
        <v>0.628</v>
      </c>
      <c r="E26" s="123">
        <v>0.19700000000000001</v>
      </c>
      <c r="F26" s="123">
        <v>0.20499999999999999</v>
      </c>
      <c r="G26" s="123">
        <v>1.821E-2</v>
      </c>
      <c r="H26" s="123">
        <v>3874.55816</v>
      </c>
      <c r="I26" s="125" t="s">
        <v>1370</v>
      </c>
      <c r="J26" s="125" t="s">
        <v>1370</v>
      </c>
      <c r="K26" s="123">
        <v>0.37241999999999997</v>
      </c>
      <c r="L26" s="123">
        <v>21.10059</v>
      </c>
      <c r="M26" s="125" t="s">
        <v>1370</v>
      </c>
      <c r="N26" s="123">
        <v>0.45905000000000001</v>
      </c>
      <c r="O26" s="123">
        <v>0.11704000000000001</v>
      </c>
      <c r="P26" s="123">
        <v>2410.61</v>
      </c>
      <c r="Q26" s="123">
        <v>0.79300000000000004</v>
      </c>
      <c r="R26" s="125" t="s">
        <v>1370</v>
      </c>
      <c r="S26" s="123">
        <v>0.27900000000000003</v>
      </c>
      <c r="T26" s="123">
        <v>0.436</v>
      </c>
      <c r="U26" s="125" t="s">
        <v>1370</v>
      </c>
      <c r="V26" s="123">
        <v>265.92200000000003</v>
      </c>
      <c r="W26" s="123">
        <v>0.06</v>
      </c>
      <c r="X26" s="123">
        <v>2.5000000000000001E-2</v>
      </c>
      <c r="Y26" s="123">
        <v>37.22</v>
      </c>
      <c r="Z26" s="123">
        <v>0.11700000000000001</v>
      </c>
      <c r="AA26" s="123">
        <v>0.35891000000000001</v>
      </c>
      <c r="AB26" s="123">
        <v>0.14698</v>
      </c>
      <c r="AC26" s="123">
        <v>6.37</v>
      </c>
      <c r="AD26" s="123">
        <v>0.38900000000000001</v>
      </c>
    </row>
    <row r="27" spans="1:30" x14ac:dyDescent="0.3">
      <c r="A27" s="125" t="s">
        <v>713</v>
      </c>
      <c r="B27" s="123">
        <v>2691.44</v>
      </c>
      <c r="C27" s="123">
        <v>7.1881199999999996</v>
      </c>
      <c r="D27" s="123">
        <v>0.63300000000000001</v>
      </c>
      <c r="E27" s="123">
        <v>0.221</v>
      </c>
      <c r="F27" s="123">
        <v>0.2</v>
      </c>
      <c r="G27" s="123">
        <v>1.821E-2</v>
      </c>
      <c r="H27" s="123">
        <v>3874.5666999999999</v>
      </c>
      <c r="I27" s="125" t="s">
        <v>1370</v>
      </c>
      <c r="J27" s="125" t="s">
        <v>1370</v>
      </c>
      <c r="K27" s="123">
        <v>0.32236999999999999</v>
      </c>
      <c r="L27" s="123">
        <v>21.1219</v>
      </c>
      <c r="M27" s="123">
        <v>171.81586999999999</v>
      </c>
      <c r="N27" s="123">
        <v>0.45905000000000001</v>
      </c>
      <c r="O27" s="123">
        <v>0.10792</v>
      </c>
      <c r="P27" s="123">
        <v>2410.65</v>
      </c>
      <c r="Q27" s="123">
        <v>0.79800000000000004</v>
      </c>
      <c r="R27" s="125" t="s">
        <v>1370</v>
      </c>
      <c r="S27" s="123">
        <v>0.27900000000000003</v>
      </c>
      <c r="T27" s="123">
        <v>0.43099999999999999</v>
      </c>
      <c r="U27" s="125" t="s">
        <v>1370</v>
      </c>
      <c r="V27" s="123">
        <v>265.92399999999998</v>
      </c>
      <c r="W27" s="123">
        <v>6.5000000000000002E-2</v>
      </c>
      <c r="X27" s="123">
        <v>1.7999999999999999E-2</v>
      </c>
      <c r="Y27" s="123">
        <v>37.22</v>
      </c>
      <c r="Z27" s="123">
        <v>0.127</v>
      </c>
      <c r="AA27" s="123">
        <v>0.31520999999999999</v>
      </c>
      <c r="AB27" s="123">
        <v>0.18468999999999999</v>
      </c>
      <c r="AC27" s="123">
        <v>6.49</v>
      </c>
      <c r="AD27" s="123">
        <v>0.38300000000000001</v>
      </c>
    </row>
    <row r="28" spans="1:30" x14ac:dyDescent="0.3">
      <c r="A28" s="125" t="s">
        <v>714</v>
      </c>
      <c r="B28" s="123">
        <v>2691.44</v>
      </c>
      <c r="C28" s="123">
        <v>7.1881199999999996</v>
      </c>
      <c r="D28" s="123">
        <v>0.63300000000000001</v>
      </c>
      <c r="E28" s="123">
        <v>0.221</v>
      </c>
      <c r="F28" s="123">
        <v>0.2</v>
      </c>
      <c r="G28" s="123">
        <v>1.821E-2</v>
      </c>
      <c r="H28" s="123">
        <v>3874.5666999999999</v>
      </c>
      <c r="I28" s="125" t="s">
        <v>1370</v>
      </c>
      <c r="J28" s="125" t="s">
        <v>1370</v>
      </c>
      <c r="K28" s="123">
        <v>0.32236999999999999</v>
      </c>
      <c r="L28" s="123">
        <v>21.1219</v>
      </c>
      <c r="M28" s="123">
        <v>171.81586999999999</v>
      </c>
      <c r="N28" s="123">
        <v>0.45905000000000001</v>
      </c>
      <c r="O28" s="123">
        <v>0.10792</v>
      </c>
      <c r="P28" s="123">
        <v>2410.65</v>
      </c>
      <c r="Q28" s="123">
        <v>0.79800000000000004</v>
      </c>
      <c r="R28" s="125" t="s">
        <v>1370</v>
      </c>
      <c r="S28" s="123">
        <v>0.27900000000000003</v>
      </c>
      <c r="T28" s="123">
        <v>0.43099999999999999</v>
      </c>
      <c r="U28" s="125" t="s">
        <v>1370</v>
      </c>
      <c r="V28" s="123">
        <v>265.92399999999998</v>
      </c>
      <c r="W28" s="123">
        <v>6.5000000000000002E-2</v>
      </c>
      <c r="X28" s="123">
        <v>1.7999999999999999E-2</v>
      </c>
      <c r="Y28" s="123">
        <v>37.22</v>
      </c>
      <c r="Z28" s="123">
        <v>0.127</v>
      </c>
      <c r="AA28" s="123">
        <v>0.31520999999999999</v>
      </c>
      <c r="AB28" s="123">
        <v>0.18468999999999999</v>
      </c>
      <c r="AC28" s="123">
        <v>6.49</v>
      </c>
      <c r="AD28" s="123">
        <v>0.38300000000000001</v>
      </c>
    </row>
    <row r="29" spans="1:30" x14ac:dyDescent="0.3">
      <c r="A29" s="125" t="s">
        <v>715</v>
      </c>
      <c r="B29" s="123">
        <v>2691.41</v>
      </c>
      <c r="C29" s="123">
        <v>7.2427200000000003</v>
      </c>
      <c r="D29" s="123">
        <v>0.65800000000000003</v>
      </c>
      <c r="E29" s="123">
        <v>0.23599999999999999</v>
      </c>
      <c r="F29" s="123">
        <v>0.19500000000000001</v>
      </c>
      <c r="G29" s="123">
        <v>1.821E-2</v>
      </c>
      <c r="H29" s="123">
        <v>3874.58194</v>
      </c>
      <c r="I29" s="125" t="s">
        <v>1370</v>
      </c>
      <c r="J29" s="125" t="s">
        <v>1370</v>
      </c>
      <c r="K29" s="123">
        <v>0.30691000000000002</v>
      </c>
      <c r="L29" s="123">
        <v>21.159960000000002</v>
      </c>
      <c r="M29" s="125" t="s">
        <v>1370</v>
      </c>
      <c r="N29" s="123">
        <v>0.45905000000000001</v>
      </c>
      <c r="O29" s="123">
        <v>9.3810000000000004E-2</v>
      </c>
      <c r="P29" s="123">
        <v>2410.5700000000002</v>
      </c>
      <c r="Q29" s="123">
        <v>0.78800000000000003</v>
      </c>
      <c r="R29" s="125" t="s">
        <v>1370</v>
      </c>
      <c r="S29" s="123">
        <v>0.27400000000000002</v>
      </c>
      <c r="T29" s="123">
        <v>0.41399999999999998</v>
      </c>
      <c r="U29" s="125" t="s">
        <v>1370</v>
      </c>
      <c r="V29" s="123">
        <v>265.91500000000002</v>
      </c>
      <c r="W29" s="123">
        <v>6.5000000000000002E-2</v>
      </c>
      <c r="X29" s="123">
        <v>1.6E-2</v>
      </c>
      <c r="Y29" s="123">
        <v>37.22</v>
      </c>
      <c r="Z29" s="123">
        <v>0.13</v>
      </c>
      <c r="AA29" s="123">
        <v>0.29237999999999997</v>
      </c>
      <c r="AB29" s="123">
        <v>0.20830000000000001</v>
      </c>
      <c r="AC29" s="123">
        <v>6.48</v>
      </c>
      <c r="AD29" s="123">
        <v>0.377</v>
      </c>
    </row>
    <row r="30" spans="1:30" x14ac:dyDescent="0.3">
      <c r="A30" s="125" t="s">
        <v>716</v>
      </c>
      <c r="B30" s="123">
        <v>2691.41</v>
      </c>
      <c r="C30" s="123">
        <v>7.2427200000000003</v>
      </c>
      <c r="D30" s="123">
        <v>0.65800000000000003</v>
      </c>
      <c r="E30" s="123">
        <v>0.23599999999999999</v>
      </c>
      <c r="F30" s="123">
        <v>0.19500000000000001</v>
      </c>
      <c r="G30" s="123">
        <v>1.821E-2</v>
      </c>
      <c r="H30" s="123">
        <v>3874.58194</v>
      </c>
      <c r="I30" s="125" t="s">
        <v>1370</v>
      </c>
      <c r="J30" s="125" t="s">
        <v>1370</v>
      </c>
      <c r="K30" s="123">
        <v>0.30691000000000002</v>
      </c>
      <c r="L30" s="123">
        <v>21.159960000000002</v>
      </c>
      <c r="M30" s="125" t="s">
        <v>1370</v>
      </c>
      <c r="N30" s="123">
        <v>0.45905000000000001</v>
      </c>
      <c r="O30" s="123">
        <v>9.3810000000000004E-2</v>
      </c>
      <c r="P30" s="123">
        <v>2410.5700000000002</v>
      </c>
      <c r="Q30" s="123">
        <v>0.78800000000000003</v>
      </c>
      <c r="R30" s="125" t="s">
        <v>1370</v>
      </c>
      <c r="S30" s="123">
        <v>0.27400000000000002</v>
      </c>
      <c r="T30" s="123">
        <v>0.41399999999999998</v>
      </c>
      <c r="U30" s="125" t="s">
        <v>1370</v>
      </c>
      <c r="V30" s="123">
        <v>265.91500000000002</v>
      </c>
      <c r="W30" s="123">
        <v>6.5000000000000002E-2</v>
      </c>
      <c r="X30" s="123">
        <v>1.6E-2</v>
      </c>
      <c r="Y30" s="123">
        <v>37.22</v>
      </c>
      <c r="Z30" s="123">
        <v>0.13</v>
      </c>
      <c r="AA30" s="123">
        <v>0.29237999999999997</v>
      </c>
      <c r="AB30" s="123">
        <v>0.20830000000000001</v>
      </c>
      <c r="AC30" s="123">
        <v>6.48</v>
      </c>
      <c r="AD30" s="123">
        <v>0.377</v>
      </c>
    </row>
    <row r="31" spans="1:30" x14ac:dyDescent="0.3">
      <c r="A31" s="125" t="s">
        <v>717</v>
      </c>
      <c r="B31" s="123">
        <v>2691.35</v>
      </c>
      <c r="C31" s="123">
        <v>7.1541899999999998</v>
      </c>
      <c r="D31" s="123">
        <v>0.64300000000000002</v>
      </c>
      <c r="E31" s="123">
        <v>0.23300000000000001</v>
      </c>
      <c r="F31" s="123">
        <v>0.19</v>
      </c>
      <c r="G31" s="123">
        <v>1.821E-2</v>
      </c>
      <c r="H31" s="123">
        <v>3874.5776700000001</v>
      </c>
      <c r="I31" s="125" t="s">
        <v>1370</v>
      </c>
      <c r="J31" s="125" t="s">
        <v>1370</v>
      </c>
      <c r="K31" s="123">
        <v>0.31324999999999997</v>
      </c>
      <c r="L31" s="123">
        <v>21.1493</v>
      </c>
      <c r="M31" s="125" t="s">
        <v>1370</v>
      </c>
      <c r="N31" s="123">
        <v>0.45179000000000002</v>
      </c>
      <c r="O31" s="123">
        <v>9.1130000000000003E-2</v>
      </c>
      <c r="P31" s="123">
        <v>2410.59</v>
      </c>
      <c r="Q31" s="123">
        <v>0.79100000000000004</v>
      </c>
      <c r="R31" s="125" t="s">
        <v>1370</v>
      </c>
      <c r="S31" s="123">
        <v>0.27400000000000002</v>
      </c>
      <c r="T31" s="123">
        <v>0.36299999999999999</v>
      </c>
      <c r="U31" s="125" t="s">
        <v>1370</v>
      </c>
      <c r="V31" s="123">
        <v>265.90600000000001</v>
      </c>
      <c r="W31" s="123">
        <v>6.4000000000000001E-2</v>
      </c>
      <c r="X31" s="123">
        <v>1.4999999999999999E-2</v>
      </c>
      <c r="Y31" s="123">
        <v>37.22</v>
      </c>
      <c r="Z31" s="123">
        <v>0.13400000000000001</v>
      </c>
      <c r="AA31" s="123">
        <v>0.29087000000000002</v>
      </c>
      <c r="AB31" s="123">
        <v>0.20424</v>
      </c>
      <c r="AC31" s="123">
        <v>6.55</v>
      </c>
      <c r="AD31" s="123">
        <v>0.38200000000000001</v>
      </c>
    </row>
    <row r="32" spans="1:30" x14ac:dyDescent="0.3">
      <c r="A32" s="125" t="s">
        <v>718</v>
      </c>
      <c r="B32" s="123">
        <v>2691.35</v>
      </c>
      <c r="C32" s="123">
        <v>7.1541899999999998</v>
      </c>
      <c r="D32" s="123">
        <v>0.64300000000000002</v>
      </c>
      <c r="E32" s="123">
        <v>0.23300000000000001</v>
      </c>
      <c r="F32" s="123">
        <v>0.19</v>
      </c>
      <c r="G32" s="123">
        <v>1.821E-2</v>
      </c>
      <c r="H32" s="123">
        <v>3874.5776700000001</v>
      </c>
      <c r="I32" s="125" t="s">
        <v>1370</v>
      </c>
      <c r="J32" s="125" t="s">
        <v>1370</v>
      </c>
      <c r="K32" s="123">
        <v>0.31324999999999997</v>
      </c>
      <c r="L32" s="123">
        <v>21.1493</v>
      </c>
      <c r="M32" s="125" t="s">
        <v>1370</v>
      </c>
      <c r="N32" s="123">
        <v>0.45179000000000002</v>
      </c>
      <c r="O32" s="123">
        <v>9.1130000000000003E-2</v>
      </c>
      <c r="P32" s="123">
        <v>2410.59</v>
      </c>
      <c r="Q32" s="123">
        <v>0.79100000000000004</v>
      </c>
      <c r="R32" s="125" t="s">
        <v>1370</v>
      </c>
      <c r="S32" s="123">
        <v>0.27400000000000002</v>
      </c>
      <c r="T32" s="123">
        <v>0.36299999999999999</v>
      </c>
      <c r="U32" s="125" t="s">
        <v>1370</v>
      </c>
      <c r="V32" s="123">
        <v>265.90600000000001</v>
      </c>
      <c r="W32" s="123">
        <v>6.4000000000000001E-2</v>
      </c>
      <c r="X32" s="123">
        <v>1.4999999999999999E-2</v>
      </c>
      <c r="Y32" s="123">
        <v>37.22</v>
      </c>
      <c r="Z32" s="123">
        <v>0.13400000000000001</v>
      </c>
      <c r="AA32" s="123">
        <v>0.29087000000000002</v>
      </c>
      <c r="AB32" s="123">
        <v>0.20424</v>
      </c>
      <c r="AC32" s="123">
        <v>6.55</v>
      </c>
      <c r="AD32" s="123">
        <v>0.38200000000000001</v>
      </c>
    </row>
    <row r="33" spans="1:30" x14ac:dyDescent="0.3">
      <c r="A33" s="125" t="s">
        <v>719</v>
      </c>
      <c r="B33" s="123">
        <v>2691.3</v>
      </c>
      <c r="C33" s="123">
        <v>7.0501699999999996</v>
      </c>
      <c r="D33" s="123">
        <v>0.65300000000000002</v>
      </c>
      <c r="E33" s="123">
        <v>0.22800000000000001</v>
      </c>
      <c r="F33" s="123">
        <v>0.185</v>
      </c>
      <c r="G33" s="123">
        <v>1.821E-2</v>
      </c>
      <c r="H33" s="123">
        <v>3874.5703600000002</v>
      </c>
      <c r="I33" s="125" t="s">
        <v>1370</v>
      </c>
      <c r="J33" s="125" t="s">
        <v>1370</v>
      </c>
      <c r="K33" s="123">
        <v>0.33960000000000001</v>
      </c>
      <c r="L33" s="123">
        <v>21.131029999999999</v>
      </c>
      <c r="M33" s="125" t="s">
        <v>1370</v>
      </c>
      <c r="N33" s="123">
        <v>0.44452000000000003</v>
      </c>
      <c r="O33" s="123">
        <v>9.1130000000000003E-2</v>
      </c>
      <c r="P33" s="123">
        <v>2410.61</v>
      </c>
      <c r="Q33" s="123">
        <v>0.79300000000000004</v>
      </c>
      <c r="R33" s="125" t="s">
        <v>1370</v>
      </c>
      <c r="S33" s="123">
        <v>0.27400000000000002</v>
      </c>
      <c r="T33" s="123">
        <v>0.32500000000000001</v>
      </c>
      <c r="U33" s="125" t="s">
        <v>1370</v>
      </c>
      <c r="V33" s="123">
        <v>265.89699999999999</v>
      </c>
      <c r="W33" s="123">
        <v>6.4000000000000001E-2</v>
      </c>
      <c r="X33" s="123">
        <v>1.4999999999999999E-2</v>
      </c>
      <c r="Y33" s="123">
        <v>37.22</v>
      </c>
      <c r="Z33" s="123">
        <v>0.13500000000000001</v>
      </c>
      <c r="AA33" s="123">
        <v>0.29388999999999998</v>
      </c>
      <c r="AB33" s="123">
        <v>0.19922000000000001</v>
      </c>
      <c r="AC33" s="123">
        <v>6.56</v>
      </c>
      <c r="AD33" s="123">
        <v>0.38700000000000001</v>
      </c>
    </row>
    <row r="34" spans="1:30" x14ac:dyDescent="0.3">
      <c r="A34" s="125" t="s">
        <v>720</v>
      </c>
      <c r="B34" s="123">
        <v>2691.3</v>
      </c>
      <c r="C34" s="123">
        <v>7.0501699999999996</v>
      </c>
      <c r="D34" s="123">
        <v>0.65300000000000002</v>
      </c>
      <c r="E34" s="123">
        <v>0.22800000000000001</v>
      </c>
      <c r="F34" s="123">
        <v>0.185</v>
      </c>
      <c r="G34" s="123">
        <v>1.821E-2</v>
      </c>
      <c r="H34" s="123">
        <v>3874.5703600000002</v>
      </c>
      <c r="I34" s="125" t="s">
        <v>1370</v>
      </c>
      <c r="J34" s="125" t="s">
        <v>1370</v>
      </c>
      <c r="K34" s="123">
        <v>0.33960000000000001</v>
      </c>
      <c r="L34" s="123">
        <v>21.131029999999999</v>
      </c>
      <c r="M34" s="125" t="s">
        <v>1370</v>
      </c>
      <c r="N34" s="123">
        <v>0.44452000000000003</v>
      </c>
      <c r="O34" s="123">
        <v>9.1130000000000003E-2</v>
      </c>
      <c r="P34" s="123">
        <v>2410.61</v>
      </c>
      <c r="Q34" s="123">
        <v>0.79300000000000004</v>
      </c>
      <c r="R34" s="125" t="s">
        <v>1370</v>
      </c>
      <c r="S34" s="123">
        <v>0.27400000000000002</v>
      </c>
      <c r="T34" s="123">
        <v>0.32500000000000001</v>
      </c>
      <c r="U34" s="125" t="s">
        <v>1370</v>
      </c>
      <c r="V34" s="123">
        <v>265.89699999999999</v>
      </c>
      <c r="W34" s="123">
        <v>6.4000000000000001E-2</v>
      </c>
      <c r="X34" s="123">
        <v>1.4999999999999999E-2</v>
      </c>
      <c r="Y34" s="123">
        <v>37.22</v>
      </c>
      <c r="Z34" s="123">
        <v>0.13500000000000001</v>
      </c>
      <c r="AA34" s="123">
        <v>0.29388999999999998</v>
      </c>
      <c r="AB34" s="123">
        <v>0.19922000000000001</v>
      </c>
      <c r="AC34" s="123">
        <v>6.56</v>
      </c>
      <c r="AD34" s="123">
        <v>0.38700000000000001</v>
      </c>
    </row>
    <row r="35" spans="1:30" x14ac:dyDescent="0.3">
      <c r="A35" s="125" t="s">
        <v>721</v>
      </c>
      <c r="B35" s="123">
        <v>2691.24</v>
      </c>
      <c r="C35" s="123">
        <v>6.7552399999999997</v>
      </c>
      <c r="D35" s="123">
        <v>0.69499999999999995</v>
      </c>
      <c r="E35" s="123">
        <v>0.215</v>
      </c>
      <c r="F35" s="123">
        <v>0.18</v>
      </c>
      <c r="G35" s="123">
        <v>1.821E-2</v>
      </c>
      <c r="H35" s="123">
        <v>3874.5843799999998</v>
      </c>
      <c r="I35" s="125" t="s">
        <v>1370</v>
      </c>
      <c r="J35" s="125" t="s">
        <v>1370</v>
      </c>
      <c r="K35" s="123">
        <v>0.38571</v>
      </c>
      <c r="L35" s="123">
        <v>21.166049999999998</v>
      </c>
      <c r="M35" s="125" t="s">
        <v>1370</v>
      </c>
      <c r="N35" s="123">
        <v>0.43725999999999998</v>
      </c>
      <c r="O35" s="123">
        <v>0.10213</v>
      </c>
      <c r="P35" s="123">
        <v>2410.64</v>
      </c>
      <c r="Q35" s="123">
        <v>0.79600000000000004</v>
      </c>
      <c r="R35" s="125" t="s">
        <v>1370</v>
      </c>
      <c r="S35" s="123">
        <v>0.27300000000000002</v>
      </c>
      <c r="T35" s="123">
        <v>0.30599999999999999</v>
      </c>
      <c r="U35" s="125" t="s">
        <v>1370</v>
      </c>
      <c r="V35" s="123">
        <v>265.88900000000001</v>
      </c>
      <c r="W35" s="123">
        <v>6.3E-2</v>
      </c>
      <c r="X35" s="123">
        <v>1.4999999999999999E-2</v>
      </c>
      <c r="Y35" s="123">
        <v>37.22</v>
      </c>
      <c r="Z35" s="123">
        <v>0.13500000000000001</v>
      </c>
      <c r="AA35" s="123">
        <v>0.28337000000000001</v>
      </c>
      <c r="AB35" s="123">
        <v>0.20830000000000001</v>
      </c>
      <c r="AC35" s="123">
        <v>6.67</v>
      </c>
      <c r="AD35" s="123">
        <v>0.39200000000000002</v>
      </c>
    </row>
    <row r="36" spans="1:30" x14ac:dyDescent="0.3">
      <c r="A36" s="125" t="s">
        <v>722</v>
      </c>
      <c r="B36" s="123">
        <v>2691.24</v>
      </c>
      <c r="C36" s="123">
        <v>6.7552399999999997</v>
      </c>
      <c r="D36" s="123">
        <v>0.69499999999999995</v>
      </c>
      <c r="E36" s="123">
        <v>0.215</v>
      </c>
      <c r="F36" s="123">
        <v>0.18</v>
      </c>
      <c r="G36" s="123">
        <v>1.821E-2</v>
      </c>
      <c r="H36" s="123">
        <v>3874.5843799999998</v>
      </c>
      <c r="I36" s="125" t="s">
        <v>1370</v>
      </c>
      <c r="J36" s="125" t="s">
        <v>1370</v>
      </c>
      <c r="K36" s="123">
        <v>0.38571</v>
      </c>
      <c r="L36" s="123">
        <v>21.166049999999998</v>
      </c>
      <c r="M36" s="125" t="s">
        <v>1370</v>
      </c>
      <c r="N36" s="123">
        <v>0.43725999999999998</v>
      </c>
      <c r="O36" s="123">
        <v>0.10213</v>
      </c>
      <c r="P36" s="123">
        <v>2410.64</v>
      </c>
      <c r="Q36" s="123">
        <v>0.79600000000000004</v>
      </c>
      <c r="R36" s="125" t="s">
        <v>1370</v>
      </c>
      <c r="S36" s="123">
        <v>0.27300000000000002</v>
      </c>
      <c r="T36" s="123">
        <v>0.30599999999999999</v>
      </c>
      <c r="U36" s="125" t="s">
        <v>1370</v>
      </c>
      <c r="V36" s="123">
        <v>265.88900000000001</v>
      </c>
      <c r="W36" s="123">
        <v>6.3E-2</v>
      </c>
      <c r="X36" s="123">
        <v>1.4999999999999999E-2</v>
      </c>
      <c r="Y36" s="123">
        <v>37.22</v>
      </c>
      <c r="Z36" s="123">
        <v>0.13500000000000001</v>
      </c>
      <c r="AA36" s="123">
        <v>0.28337000000000001</v>
      </c>
      <c r="AB36" s="123">
        <v>0.20830000000000001</v>
      </c>
      <c r="AC36" s="123">
        <v>6.67</v>
      </c>
      <c r="AD36" s="123">
        <v>0.39200000000000002</v>
      </c>
    </row>
    <row r="37" spans="1:30" x14ac:dyDescent="0.3">
      <c r="A37" s="125" t="s">
        <v>723</v>
      </c>
      <c r="B37" s="123">
        <v>2691.16</v>
      </c>
      <c r="C37" s="123">
        <v>6.4919000000000002</v>
      </c>
      <c r="D37" s="123">
        <v>0.73299999999999998</v>
      </c>
      <c r="E37" s="123">
        <v>0.20699999999999999</v>
      </c>
      <c r="F37" s="123">
        <v>0.17499999999999999</v>
      </c>
      <c r="G37" s="123">
        <v>1.821E-2</v>
      </c>
      <c r="H37" s="123">
        <v>3874.5993100000001</v>
      </c>
      <c r="I37" s="125" t="s">
        <v>1370</v>
      </c>
      <c r="J37" s="125" t="s">
        <v>1370</v>
      </c>
      <c r="K37" s="123">
        <v>0.39501000000000003</v>
      </c>
      <c r="L37" s="123">
        <v>21.20337</v>
      </c>
      <c r="M37" s="125" t="s">
        <v>1370</v>
      </c>
      <c r="N37" s="123">
        <v>0.43725999999999998</v>
      </c>
      <c r="O37" s="123">
        <v>0.1109</v>
      </c>
      <c r="P37" s="123">
        <v>2410.66</v>
      </c>
      <c r="Q37" s="123">
        <v>0.79900000000000004</v>
      </c>
      <c r="R37" s="125" t="s">
        <v>1370</v>
      </c>
      <c r="S37" s="123">
        <v>0.27400000000000002</v>
      </c>
      <c r="T37" s="123">
        <v>0.308</v>
      </c>
      <c r="U37" s="125" t="s">
        <v>1370</v>
      </c>
      <c r="V37" s="123">
        <v>265.88</v>
      </c>
      <c r="W37" s="123">
        <v>6.3E-2</v>
      </c>
      <c r="X37" s="123">
        <v>1.4999999999999999E-2</v>
      </c>
      <c r="Y37" s="123">
        <v>37.22</v>
      </c>
      <c r="Z37" s="123">
        <v>0.13300000000000001</v>
      </c>
      <c r="AA37" s="123">
        <v>0.27293000000000001</v>
      </c>
      <c r="AB37" s="123">
        <v>0.2145</v>
      </c>
      <c r="AC37" s="123">
        <v>6.86</v>
      </c>
      <c r="AD37" s="123">
        <v>0.39700000000000002</v>
      </c>
    </row>
    <row r="38" spans="1:30" x14ac:dyDescent="0.3">
      <c r="A38" s="125" t="s">
        <v>724</v>
      </c>
      <c r="B38" s="123">
        <v>2691.16</v>
      </c>
      <c r="C38" s="123">
        <v>6.4919000000000002</v>
      </c>
      <c r="D38" s="123">
        <v>0.73299999999999998</v>
      </c>
      <c r="E38" s="123">
        <v>0.20699999999999999</v>
      </c>
      <c r="F38" s="123">
        <v>0.17499999999999999</v>
      </c>
      <c r="G38" s="123">
        <v>1.821E-2</v>
      </c>
      <c r="H38" s="123">
        <v>3874.5993100000001</v>
      </c>
      <c r="I38" s="125" t="s">
        <v>1370</v>
      </c>
      <c r="J38" s="125" t="s">
        <v>1370</v>
      </c>
      <c r="K38" s="123">
        <v>0.39501000000000003</v>
      </c>
      <c r="L38" s="123">
        <v>21.20337</v>
      </c>
      <c r="M38" s="125" t="s">
        <v>1370</v>
      </c>
      <c r="N38" s="123">
        <v>0.43725999999999998</v>
      </c>
      <c r="O38" s="123">
        <v>0.1109</v>
      </c>
      <c r="P38" s="123">
        <v>2410.66</v>
      </c>
      <c r="Q38" s="123">
        <v>0.79900000000000004</v>
      </c>
      <c r="R38" s="125" t="s">
        <v>1370</v>
      </c>
      <c r="S38" s="123">
        <v>0.27400000000000002</v>
      </c>
      <c r="T38" s="123">
        <v>0.308</v>
      </c>
      <c r="U38" s="125" t="s">
        <v>1370</v>
      </c>
      <c r="V38" s="123">
        <v>265.88</v>
      </c>
      <c r="W38" s="123">
        <v>6.3E-2</v>
      </c>
      <c r="X38" s="123">
        <v>1.4999999999999999E-2</v>
      </c>
      <c r="Y38" s="123">
        <v>37.22</v>
      </c>
      <c r="Z38" s="123">
        <v>0.13300000000000001</v>
      </c>
      <c r="AA38" s="123">
        <v>0.27293000000000001</v>
      </c>
      <c r="AB38" s="123">
        <v>0.2145</v>
      </c>
      <c r="AC38" s="123">
        <v>6.86</v>
      </c>
      <c r="AD38" s="123">
        <v>0.39700000000000002</v>
      </c>
    </row>
    <row r="39" spans="1:30" x14ac:dyDescent="0.3">
      <c r="A39" s="125" t="s">
        <v>725</v>
      </c>
      <c r="B39" s="123">
        <v>2691.05</v>
      </c>
      <c r="C39" s="123">
        <v>6.3529200000000001</v>
      </c>
      <c r="D39" s="123">
        <v>0.78800000000000003</v>
      </c>
      <c r="E39" s="123">
        <v>0.19700000000000001</v>
      </c>
      <c r="F39" s="123">
        <v>0.17</v>
      </c>
      <c r="G39" s="123">
        <v>1.821E-2</v>
      </c>
      <c r="H39" s="123">
        <v>3874.6133300000001</v>
      </c>
      <c r="I39" s="125" t="s">
        <v>1370</v>
      </c>
      <c r="J39" s="125" t="s">
        <v>1370</v>
      </c>
      <c r="K39" s="123">
        <v>0.40778999999999999</v>
      </c>
      <c r="L39" s="123">
        <v>21.238420000000001</v>
      </c>
      <c r="M39" s="125" t="s">
        <v>1370</v>
      </c>
      <c r="N39" s="123">
        <v>0.45179000000000002</v>
      </c>
      <c r="O39" s="123">
        <v>0.11704000000000001</v>
      </c>
      <c r="P39" s="123">
        <v>2410.6999999999998</v>
      </c>
      <c r="Q39" s="123">
        <v>0.80300000000000005</v>
      </c>
      <c r="R39" s="125" t="s">
        <v>1370</v>
      </c>
      <c r="S39" s="123">
        <v>0.27300000000000002</v>
      </c>
      <c r="T39" s="123">
        <v>0.31</v>
      </c>
      <c r="U39" s="125" t="s">
        <v>1370</v>
      </c>
      <c r="V39" s="123">
        <v>265.87099999999998</v>
      </c>
      <c r="W39" s="123">
        <v>6.2E-2</v>
      </c>
      <c r="X39" s="123">
        <v>1.4999999999999999E-2</v>
      </c>
      <c r="Y39" s="123">
        <v>37.22</v>
      </c>
      <c r="Z39" s="123">
        <v>0.13100000000000001</v>
      </c>
      <c r="AA39" s="123">
        <v>0.24756</v>
      </c>
      <c r="AB39" s="123">
        <v>0.23810999999999999</v>
      </c>
      <c r="AC39" s="123">
        <v>7.15</v>
      </c>
      <c r="AD39" s="123">
        <v>0.40200000000000002</v>
      </c>
    </row>
    <row r="40" spans="1:30" x14ac:dyDescent="0.3">
      <c r="A40" s="125" t="s">
        <v>726</v>
      </c>
      <c r="B40" s="123">
        <v>2691.05</v>
      </c>
      <c r="C40" s="123">
        <v>6.3529200000000001</v>
      </c>
      <c r="D40" s="123">
        <v>0.78800000000000003</v>
      </c>
      <c r="E40" s="123">
        <v>0.19700000000000001</v>
      </c>
      <c r="F40" s="123">
        <v>0.17</v>
      </c>
      <c r="G40" s="123">
        <v>1.821E-2</v>
      </c>
      <c r="H40" s="123">
        <v>3874.6133300000001</v>
      </c>
      <c r="I40" s="125" t="s">
        <v>1370</v>
      </c>
      <c r="J40" s="125" t="s">
        <v>1370</v>
      </c>
      <c r="K40" s="123">
        <v>0.40778999999999999</v>
      </c>
      <c r="L40" s="123">
        <v>21.238420000000001</v>
      </c>
      <c r="M40" s="125" t="s">
        <v>1370</v>
      </c>
      <c r="N40" s="123">
        <v>0.45179000000000002</v>
      </c>
      <c r="O40" s="123">
        <v>0.11704000000000001</v>
      </c>
      <c r="P40" s="123">
        <v>2410.6999999999998</v>
      </c>
      <c r="Q40" s="123">
        <v>0.80300000000000005</v>
      </c>
      <c r="R40" s="125" t="s">
        <v>1370</v>
      </c>
      <c r="S40" s="123">
        <v>0.27300000000000002</v>
      </c>
      <c r="T40" s="123">
        <v>0.31</v>
      </c>
      <c r="U40" s="125" t="s">
        <v>1370</v>
      </c>
      <c r="V40" s="123">
        <v>265.87099999999998</v>
      </c>
      <c r="W40" s="123">
        <v>6.2E-2</v>
      </c>
      <c r="X40" s="123">
        <v>1.4999999999999999E-2</v>
      </c>
      <c r="Y40" s="123">
        <v>37.22</v>
      </c>
      <c r="Z40" s="123">
        <v>0.13100000000000001</v>
      </c>
      <c r="AA40" s="123">
        <v>0.24756</v>
      </c>
      <c r="AB40" s="123">
        <v>0.23810999999999999</v>
      </c>
      <c r="AC40" s="123">
        <v>7.15</v>
      </c>
      <c r="AD40" s="123">
        <v>0.40200000000000002</v>
      </c>
    </row>
    <row r="41" spans="1:30" x14ac:dyDescent="0.3">
      <c r="A41" s="125" t="s">
        <v>727</v>
      </c>
      <c r="B41" s="123">
        <v>2690.94</v>
      </c>
      <c r="C41" s="123">
        <v>6.1063799999999997</v>
      </c>
      <c r="D41" s="123">
        <v>0.84499999999999997</v>
      </c>
      <c r="E41" s="123">
        <v>0.16500000000000001</v>
      </c>
      <c r="F41" s="123">
        <v>0.16500000000000001</v>
      </c>
      <c r="G41" s="123">
        <v>1.821E-2</v>
      </c>
      <c r="H41" s="123">
        <v>3874.6188200000001</v>
      </c>
      <c r="I41" s="125" t="s">
        <v>1370</v>
      </c>
      <c r="J41" s="125" t="s">
        <v>1370</v>
      </c>
      <c r="K41" s="123">
        <v>0.43195</v>
      </c>
      <c r="L41" s="123">
        <v>21.252140000000001</v>
      </c>
      <c r="M41" s="125" t="s">
        <v>1370</v>
      </c>
      <c r="N41" s="123">
        <v>0.45179000000000002</v>
      </c>
      <c r="O41" s="123">
        <v>0.1109</v>
      </c>
      <c r="P41" s="123">
        <v>2410.7399999999998</v>
      </c>
      <c r="Q41" s="123">
        <v>0.80800000000000005</v>
      </c>
      <c r="R41" s="125" t="s">
        <v>1370</v>
      </c>
      <c r="S41" s="123">
        <v>0.27400000000000002</v>
      </c>
      <c r="T41" s="123">
        <v>0.3</v>
      </c>
      <c r="U41" s="125" t="s">
        <v>1370</v>
      </c>
      <c r="V41" s="123">
        <v>265.863</v>
      </c>
      <c r="W41" s="123">
        <v>6.2E-2</v>
      </c>
      <c r="X41" s="123">
        <v>1.4999999999999999E-2</v>
      </c>
      <c r="Y41" s="123">
        <v>37.22</v>
      </c>
      <c r="Z41" s="123">
        <v>0.129</v>
      </c>
      <c r="AA41" s="123">
        <v>0.22850000000000001</v>
      </c>
      <c r="AB41" s="123">
        <v>0.25380000000000003</v>
      </c>
      <c r="AC41" s="123">
        <v>7.48</v>
      </c>
      <c r="AD41" s="123">
        <v>0.40799999999999997</v>
      </c>
    </row>
    <row r="42" spans="1:30" x14ac:dyDescent="0.3">
      <c r="A42" s="125" t="s">
        <v>728</v>
      </c>
      <c r="B42" s="123">
        <v>2690.94</v>
      </c>
      <c r="C42" s="123">
        <v>6.1063799999999997</v>
      </c>
      <c r="D42" s="123">
        <v>0.84499999999999997</v>
      </c>
      <c r="E42" s="123">
        <v>0.16500000000000001</v>
      </c>
      <c r="F42" s="123">
        <v>0.16500000000000001</v>
      </c>
      <c r="G42" s="123">
        <v>1.821E-2</v>
      </c>
      <c r="H42" s="123">
        <v>3874.6188200000001</v>
      </c>
      <c r="I42" s="125" t="s">
        <v>1370</v>
      </c>
      <c r="J42" s="125" t="s">
        <v>1370</v>
      </c>
      <c r="K42" s="123">
        <v>0.43195</v>
      </c>
      <c r="L42" s="123">
        <v>21.252140000000001</v>
      </c>
      <c r="M42" s="125" t="s">
        <v>1370</v>
      </c>
      <c r="N42" s="123">
        <v>0.45179000000000002</v>
      </c>
      <c r="O42" s="123">
        <v>0.1109</v>
      </c>
      <c r="P42" s="123">
        <v>2410.7399999999998</v>
      </c>
      <c r="Q42" s="123">
        <v>0.80800000000000005</v>
      </c>
      <c r="R42" s="125" t="s">
        <v>1370</v>
      </c>
      <c r="S42" s="123">
        <v>0.27400000000000002</v>
      </c>
      <c r="T42" s="123">
        <v>0.3</v>
      </c>
      <c r="U42" s="125" t="s">
        <v>1370</v>
      </c>
      <c r="V42" s="123">
        <v>265.863</v>
      </c>
      <c r="W42" s="123">
        <v>6.2E-2</v>
      </c>
      <c r="X42" s="123">
        <v>1.4999999999999999E-2</v>
      </c>
      <c r="Y42" s="123">
        <v>37.22</v>
      </c>
      <c r="Z42" s="123">
        <v>0.129</v>
      </c>
      <c r="AA42" s="123">
        <v>0.22850000000000001</v>
      </c>
      <c r="AB42" s="123">
        <v>0.25380000000000003</v>
      </c>
      <c r="AC42" s="123">
        <v>7.48</v>
      </c>
      <c r="AD42" s="123">
        <v>0.40799999999999997</v>
      </c>
    </row>
    <row r="43" spans="1:30" x14ac:dyDescent="0.3">
      <c r="A43" s="125" t="s">
        <v>729</v>
      </c>
      <c r="B43" s="123">
        <v>2690.84</v>
      </c>
      <c r="C43" s="123">
        <v>5.7988099999999996</v>
      </c>
      <c r="D43" s="123">
        <v>0.86099999999999999</v>
      </c>
      <c r="E43" s="123">
        <v>0.16</v>
      </c>
      <c r="F43" s="123">
        <v>0.16500000000000001</v>
      </c>
      <c r="G43" s="123">
        <v>1.821E-2</v>
      </c>
      <c r="H43" s="123">
        <v>3874.60907</v>
      </c>
      <c r="I43" s="125" t="s">
        <v>1370</v>
      </c>
      <c r="J43" s="125" t="s">
        <v>1370</v>
      </c>
      <c r="K43" s="123">
        <v>0.43974999999999997</v>
      </c>
      <c r="L43" s="123">
        <v>21.22775</v>
      </c>
      <c r="M43" s="125" t="s">
        <v>1370</v>
      </c>
      <c r="N43" s="123">
        <v>0.44452000000000003</v>
      </c>
      <c r="O43" s="123">
        <v>9.9309999999999996E-2</v>
      </c>
      <c r="P43" s="123">
        <v>2410.77</v>
      </c>
      <c r="Q43" s="123">
        <v>0.81200000000000006</v>
      </c>
      <c r="R43" s="125" t="s">
        <v>1370</v>
      </c>
      <c r="S43" s="123">
        <v>0.27300000000000002</v>
      </c>
      <c r="T43" s="123">
        <v>0.30199999999999999</v>
      </c>
      <c r="U43" s="125" t="s">
        <v>1370</v>
      </c>
      <c r="V43" s="123">
        <v>265.85399999999998</v>
      </c>
      <c r="W43" s="123">
        <v>6.0999999999999999E-2</v>
      </c>
      <c r="X43" s="123">
        <v>1.4999999999999999E-2</v>
      </c>
      <c r="Y43" s="123">
        <v>37.22</v>
      </c>
      <c r="Z43" s="123">
        <v>0.127</v>
      </c>
      <c r="AA43" s="123">
        <v>0.22145000000000001</v>
      </c>
      <c r="AB43" s="123">
        <v>0.25607999999999997</v>
      </c>
      <c r="AC43" s="123">
        <v>7.76</v>
      </c>
      <c r="AD43" s="123">
        <v>0.41199999999999998</v>
      </c>
    </row>
    <row r="44" spans="1:30" x14ac:dyDescent="0.3">
      <c r="A44" s="125" t="s">
        <v>730</v>
      </c>
      <c r="B44" s="123">
        <v>2690.84</v>
      </c>
      <c r="C44" s="123">
        <v>5.7988099999999996</v>
      </c>
      <c r="D44" s="123">
        <v>0.86099999999999999</v>
      </c>
      <c r="E44" s="123">
        <v>0.16</v>
      </c>
      <c r="F44" s="123">
        <v>0.16500000000000001</v>
      </c>
      <c r="G44" s="123">
        <v>1.821E-2</v>
      </c>
      <c r="H44" s="123">
        <v>3874.60907</v>
      </c>
      <c r="I44" s="125" t="s">
        <v>1370</v>
      </c>
      <c r="J44" s="125" t="s">
        <v>1370</v>
      </c>
      <c r="K44" s="123">
        <v>0.43974999999999997</v>
      </c>
      <c r="L44" s="123">
        <v>21.22775</v>
      </c>
      <c r="M44" s="125" t="s">
        <v>1370</v>
      </c>
      <c r="N44" s="123">
        <v>0.44452000000000003</v>
      </c>
      <c r="O44" s="123">
        <v>9.9309999999999996E-2</v>
      </c>
      <c r="P44" s="123">
        <v>2410.77</v>
      </c>
      <c r="Q44" s="123">
        <v>0.81200000000000006</v>
      </c>
      <c r="R44" s="125" t="s">
        <v>1370</v>
      </c>
      <c r="S44" s="123">
        <v>0.27300000000000002</v>
      </c>
      <c r="T44" s="123">
        <v>0.30199999999999999</v>
      </c>
      <c r="U44" s="125" t="s">
        <v>1370</v>
      </c>
      <c r="V44" s="123">
        <v>265.85399999999998</v>
      </c>
      <c r="W44" s="123">
        <v>6.0999999999999999E-2</v>
      </c>
      <c r="X44" s="123">
        <v>1.4999999999999999E-2</v>
      </c>
      <c r="Y44" s="123">
        <v>37.22</v>
      </c>
      <c r="Z44" s="123">
        <v>0.127</v>
      </c>
      <c r="AA44" s="123">
        <v>0.22145000000000001</v>
      </c>
      <c r="AB44" s="123">
        <v>0.25607999999999997</v>
      </c>
      <c r="AC44" s="123">
        <v>7.76</v>
      </c>
      <c r="AD44" s="123">
        <v>0.41199999999999998</v>
      </c>
    </row>
    <row r="45" spans="1:30" x14ac:dyDescent="0.3">
      <c r="A45" s="125" t="s">
        <v>731</v>
      </c>
      <c r="B45" s="123">
        <v>2690.72</v>
      </c>
      <c r="C45" s="123">
        <v>5.5238500000000004</v>
      </c>
      <c r="D45" s="123">
        <v>0.85499999999999998</v>
      </c>
      <c r="E45" s="123">
        <v>0.16800000000000001</v>
      </c>
      <c r="F45" s="123">
        <v>0.17</v>
      </c>
      <c r="G45" s="123">
        <v>1.821E-2</v>
      </c>
      <c r="H45" s="123">
        <v>3874.6127200000001</v>
      </c>
      <c r="I45" s="125" t="s">
        <v>1370</v>
      </c>
      <c r="J45" s="123">
        <v>6.6448799999999997</v>
      </c>
      <c r="K45" s="123">
        <v>0.44613999999999998</v>
      </c>
      <c r="L45" s="123">
        <v>21.236889999999999</v>
      </c>
      <c r="M45" s="125" t="s">
        <v>1370</v>
      </c>
      <c r="N45" s="123">
        <v>0.43725999999999998</v>
      </c>
      <c r="O45" s="123">
        <v>9.9309999999999996E-2</v>
      </c>
      <c r="P45" s="123">
        <v>2410.71</v>
      </c>
      <c r="Q45" s="123">
        <v>0.80500000000000005</v>
      </c>
      <c r="R45" s="125" t="s">
        <v>1370</v>
      </c>
      <c r="S45" s="123">
        <v>0.27300000000000002</v>
      </c>
      <c r="T45" s="123">
        <v>0.30399999999999999</v>
      </c>
      <c r="U45" s="125" t="s">
        <v>1370</v>
      </c>
      <c r="V45" s="123">
        <v>265.84500000000003</v>
      </c>
      <c r="W45" s="123">
        <v>6.0999999999999999E-2</v>
      </c>
      <c r="X45" s="123">
        <v>1.4999999999999999E-2</v>
      </c>
      <c r="Y45" s="123">
        <v>37.22</v>
      </c>
      <c r="Z45" s="123">
        <v>0.127</v>
      </c>
      <c r="AA45" s="123">
        <v>0.21911</v>
      </c>
      <c r="AB45" s="123">
        <v>0.25723000000000001</v>
      </c>
      <c r="AC45" s="123">
        <v>7.88</v>
      </c>
      <c r="AD45" s="123">
        <v>0.39600000000000002</v>
      </c>
    </row>
    <row r="46" spans="1:30" x14ac:dyDescent="0.3">
      <c r="A46" s="125" t="s">
        <v>732</v>
      </c>
      <c r="B46" s="123">
        <v>2690.72</v>
      </c>
      <c r="C46" s="123">
        <v>5.5238500000000004</v>
      </c>
      <c r="D46" s="123">
        <v>0.85499999999999998</v>
      </c>
      <c r="E46" s="123">
        <v>0.16800000000000001</v>
      </c>
      <c r="F46" s="123">
        <v>0.17</v>
      </c>
      <c r="G46" s="123">
        <v>1.821E-2</v>
      </c>
      <c r="H46" s="123">
        <v>3874.6127200000001</v>
      </c>
      <c r="I46" s="125" t="s">
        <v>1370</v>
      </c>
      <c r="J46" s="123">
        <v>6.6448799999999997</v>
      </c>
      <c r="K46" s="123">
        <v>0.44613999999999998</v>
      </c>
      <c r="L46" s="123">
        <v>21.236889999999999</v>
      </c>
      <c r="M46" s="125" t="s">
        <v>1370</v>
      </c>
      <c r="N46" s="123">
        <v>0.43725999999999998</v>
      </c>
      <c r="O46" s="123">
        <v>9.9309999999999996E-2</v>
      </c>
      <c r="P46" s="123">
        <v>2410.71</v>
      </c>
      <c r="Q46" s="123">
        <v>0.80500000000000005</v>
      </c>
      <c r="R46" s="125" t="s">
        <v>1370</v>
      </c>
      <c r="S46" s="123">
        <v>0.27300000000000002</v>
      </c>
      <c r="T46" s="123">
        <v>0.30399999999999999</v>
      </c>
      <c r="U46" s="125" t="s">
        <v>1370</v>
      </c>
      <c r="V46" s="123">
        <v>265.84500000000003</v>
      </c>
      <c r="W46" s="123">
        <v>6.0999999999999999E-2</v>
      </c>
      <c r="X46" s="123">
        <v>1.4999999999999999E-2</v>
      </c>
      <c r="Y46" s="123">
        <v>37.22</v>
      </c>
      <c r="Z46" s="123">
        <v>0.127</v>
      </c>
      <c r="AA46" s="123">
        <v>0.21911</v>
      </c>
      <c r="AB46" s="123">
        <v>0.25723000000000001</v>
      </c>
      <c r="AC46" s="123">
        <v>7.88</v>
      </c>
      <c r="AD46" s="123">
        <v>0.39600000000000002</v>
      </c>
    </row>
    <row r="47" spans="1:30" x14ac:dyDescent="0.3">
      <c r="A47" s="125" t="s">
        <v>733</v>
      </c>
      <c r="B47" s="123">
        <v>2690.6</v>
      </c>
      <c r="C47" s="123">
        <v>5.30877</v>
      </c>
      <c r="D47" s="123">
        <v>0.82799999999999996</v>
      </c>
      <c r="E47" s="123">
        <v>0.17</v>
      </c>
      <c r="F47" s="123">
        <v>0.18</v>
      </c>
      <c r="G47" s="125" t="s">
        <v>1370</v>
      </c>
      <c r="H47" s="123">
        <v>3874.6410700000001</v>
      </c>
      <c r="I47" s="125" t="s">
        <v>1370</v>
      </c>
      <c r="J47" s="125" t="s">
        <v>1370</v>
      </c>
      <c r="K47" s="123">
        <v>0.45896999999999999</v>
      </c>
      <c r="L47" s="123">
        <v>21.3078</v>
      </c>
      <c r="M47" s="123">
        <v>171.32632000000001</v>
      </c>
      <c r="N47" s="123">
        <v>0.42998999999999998</v>
      </c>
      <c r="O47" s="123">
        <v>0.105</v>
      </c>
      <c r="P47" s="123">
        <v>2410.5</v>
      </c>
      <c r="Q47" s="123">
        <v>0.78</v>
      </c>
      <c r="R47" s="125" t="s">
        <v>1370</v>
      </c>
      <c r="S47" s="123">
        <v>0.27300000000000002</v>
      </c>
      <c r="T47" s="123">
        <v>0.30599999999999999</v>
      </c>
      <c r="U47" s="123">
        <v>79.58</v>
      </c>
      <c r="V47" s="123">
        <v>265.83699999999999</v>
      </c>
      <c r="W47" s="123">
        <v>6.0999999999999999E-2</v>
      </c>
      <c r="X47" s="123">
        <v>1.6E-2</v>
      </c>
      <c r="Y47" s="123">
        <v>37.22</v>
      </c>
      <c r="Z47" s="123">
        <v>0.126</v>
      </c>
      <c r="AA47" s="123">
        <v>0.24396000000000001</v>
      </c>
      <c r="AB47" s="123">
        <v>0.24365000000000001</v>
      </c>
      <c r="AC47" s="123">
        <v>7.69</v>
      </c>
      <c r="AD47" s="123">
        <v>0.38100000000000001</v>
      </c>
    </row>
    <row r="48" spans="1:30" x14ac:dyDescent="0.3">
      <c r="A48" s="125" t="s">
        <v>734</v>
      </c>
      <c r="B48" s="123">
        <v>2690.6</v>
      </c>
      <c r="C48" s="123">
        <v>5.30877</v>
      </c>
      <c r="D48" s="123">
        <v>0.82799999999999996</v>
      </c>
      <c r="E48" s="123">
        <v>0.17</v>
      </c>
      <c r="F48" s="123">
        <v>0.18</v>
      </c>
      <c r="G48" s="125" t="s">
        <v>1370</v>
      </c>
      <c r="H48" s="123">
        <v>3874.6410700000001</v>
      </c>
      <c r="I48" s="125" t="s">
        <v>1370</v>
      </c>
      <c r="J48" s="125" t="s">
        <v>1370</v>
      </c>
      <c r="K48" s="123">
        <v>0.45896999999999999</v>
      </c>
      <c r="L48" s="123">
        <v>21.3078</v>
      </c>
      <c r="M48" s="123">
        <v>171.32632000000001</v>
      </c>
      <c r="N48" s="123">
        <v>0.42998999999999998</v>
      </c>
      <c r="O48" s="123">
        <v>0.105</v>
      </c>
      <c r="P48" s="123">
        <v>2410.5</v>
      </c>
      <c r="Q48" s="123">
        <v>0.78</v>
      </c>
      <c r="R48" s="125" t="s">
        <v>1370</v>
      </c>
      <c r="S48" s="123">
        <v>0.27300000000000002</v>
      </c>
      <c r="T48" s="123">
        <v>0.30599999999999999</v>
      </c>
      <c r="U48" s="123">
        <v>79.58</v>
      </c>
      <c r="V48" s="123">
        <v>265.83699999999999</v>
      </c>
      <c r="W48" s="123">
        <v>6.0999999999999999E-2</v>
      </c>
      <c r="X48" s="123">
        <v>1.6E-2</v>
      </c>
      <c r="Y48" s="123">
        <v>37.22</v>
      </c>
      <c r="Z48" s="123">
        <v>0.126</v>
      </c>
      <c r="AA48" s="123">
        <v>0.24396000000000001</v>
      </c>
      <c r="AB48" s="123">
        <v>0.24365000000000001</v>
      </c>
      <c r="AC48" s="123">
        <v>7.69</v>
      </c>
      <c r="AD48" s="123">
        <v>0.38100000000000001</v>
      </c>
    </row>
    <row r="49" spans="1:30" x14ac:dyDescent="0.3">
      <c r="A49" s="125" t="s">
        <v>735</v>
      </c>
      <c r="B49" s="123">
        <v>2690.47</v>
      </c>
      <c r="C49" s="123">
        <v>5.2041000000000004</v>
      </c>
      <c r="D49" s="125" t="s">
        <v>1370</v>
      </c>
      <c r="E49" s="123">
        <v>0.186</v>
      </c>
      <c r="F49" s="123">
        <v>0.19</v>
      </c>
      <c r="G49" s="125" t="s">
        <v>1370</v>
      </c>
      <c r="H49" s="123">
        <v>3874.6617999999999</v>
      </c>
      <c r="I49" s="125" t="s">
        <v>1370</v>
      </c>
      <c r="J49" s="125" t="s">
        <v>1370</v>
      </c>
      <c r="K49" s="123">
        <v>0.51444999999999996</v>
      </c>
      <c r="L49" s="123">
        <v>21.359680000000001</v>
      </c>
      <c r="M49" s="125" t="s">
        <v>1370</v>
      </c>
      <c r="N49" s="123">
        <v>0.42272999999999999</v>
      </c>
      <c r="O49" s="123">
        <v>0.10792</v>
      </c>
      <c r="P49" s="123">
        <v>2410.35</v>
      </c>
      <c r="Q49" s="123">
        <v>0.76300000000000001</v>
      </c>
      <c r="R49" s="125" t="s">
        <v>1370</v>
      </c>
      <c r="S49" s="123">
        <v>0.27300000000000002</v>
      </c>
      <c r="T49" s="123">
        <v>0.29899999999999999</v>
      </c>
      <c r="U49" s="125" t="s">
        <v>1370</v>
      </c>
      <c r="V49" s="123">
        <v>265.82799999999997</v>
      </c>
      <c r="W49" s="123">
        <v>7.1999999999999995E-2</v>
      </c>
      <c r="X49" s="123">
        <v>1.7000000000000001E-2</v>
      </c>
      <c r="Y49" s="123">
        <v>37.22</v>
      </c>
      <c r="Z49" s="123">
        <v>0.112</v>
      </c>
      <c r="AA49" s="123">
        <v>0.26701999999999998</v>
      </c>
      <c r="AB49" s="123">
        <v>0.21975</v>
      </c>
      <c r="AC49" s="123">
        <v>7.3</v>
      </c>
      <c r="AD49" s="123">
        <v>0.36699999999999999</v>
      </c>
    </row>
    <row r="50" spans="1:30" x14ac:dyDescent="0.3">
      <c r="A50" s="125" t="s">
        <v>736</v>
      </c>
      <c r="B50" s="123">
        <v>2690.47</v>
      </c>
      <c r="C50" s="123">
        <v>5.2041000000000004</v>
      </c>
      <c r="D50" s="125" t="s">
        <v>1370</v>
      </c>
      <c r="E50" s="123">
        <v>0.186</v>
      </c>
      <c r="F50" s="123">
        <v>0.19</v>
      </c>
      <c r="G50" s="125" t="s">
        <v>1370</v>
      </c>
      <c r="H50" s="123">
        <v>3874.6617999999999</v>
      </c>
      <c r="I50" s="125" t="s">
        <v>1370</v>
      </c>
      <c r="J50" s="125" t="s">
        <v>1370</v>
      </c>
      <c r="K50" s="123">
        <v>0.51444999999999996</v>
      </c>
      <c r="L50" s="123">
        <v>21.359680000000001</v>
      </c>
      <c r="M50" s="125" t="s">
        <v>1370</v>
      </c>
      <c r="N50" s="123">
        <v>0.42272999999999999</v>
      </c>
      <c r="O50" s="123">
        <v>0.10792</v>
      </c>
      <c r="P50" s="123">
        <v>2410.35</v>
      </c>
      <c r="Q50" s="123">
        <v>0.76300000000000001</v>
      </c>
      <c r="R50" s="125" t="s">
        <v>1370</v>
      </c>
      <c r="S50" s="123">
        <v>0.27300000000000002</v>
      </c>
      <c r="T50" s="123">
        <v>0.29899999999999999</v>
      </c>
      <c r="U50" s="125" t="s">
        <v>1370</v>
      </c>
      <c r="V50" s="123">
        <v>265.82799999999997</v>
      </c>
      <c r="W50" s="123">
        <v>7.1999999999999995E-2</v>
      </c>
      <c r="X50" s="123">
        <v>1.7000000000000001E-2</v>
      </c>
      <c r="Y50" s="123">
        <v>37.22</v>
      </c>
      <c r="Z50" s="123">
        <v>0.112</v>
      </c>
      <c r="AA50" s="123">
        <v>0.26701999999999998</v>
      </c>
      <c r="AB50" s="123">
        <v>0.21975</v>
      </c>
      <c r="AC50" s="123">
        <v>7.3</v>
      </c>
      <c r="AD50" s="123">
        <v>0.36699999999999999</v>
      </c>
    </row>
    <row r="51" spans="1:30" x14ac:dyDescent="0.3">
      <c r="A51" s="125" t="s">
        <v>737</v>
      </c>
      <c r="B51" s="123">
        <v>2690.36</v>
      </c>
      <c r="C51" s="123">
        <v>5.0114999999999998</v>
      </c>
      <c r="D51" s="125" t="s">
        <v>1370</v>
      </c>
      <c r="E51" s="123">
        <v>0.20799999999999999</v>
      </c>
      <c r="F51" s="123">
        <v>0.2</v>
      </c>
      <c r="G51" s="125" t="s">
        <v>1370</v>
      </c>
      <c r="H51" s="123">
        <v>3874.6749</v>
      </c>
      <c r="I51" s="125" t="s">
        <v>1370</v>
      </c>
      <c r="J51" s="125" t="s">
        <v>1370</v>
      </c>
      <c r="K51" s="123">
        <v>0.57701000000000002</v>
      </c>
      <c r="L51" s="123">
        <v>21.392499999999998</v>
      </c>
      <c r="M51" s="125" t="s">
        <v>1370</v>
      </c>
      <c r="N51" s="123">
        <v>0.40165000000000001</v>
      </c>
      <c r="O51" s="123">
        <v>0.11393</v>
      </c>
      <c r="P51" s="123">
        <v>2410.19</v>
      </c>
      <c r="Q51" s="123">
        <v>0.74399999999999999</v>
      </c>
      <c r="R51" s="125" t="s">
        <v>1370</v>
      </c>
      <c r="S51" s="123">
        <v>0.27300000000000002</v>
      </c>
      <c r="T51" s="123">
        <v>0.28100000000000003</v>
      </c>
      <c r="U51" s="125" t="s">
        <v>1370</v>
      </c>
      <c r="V51" s="123">
        <v>265.81900000000002</v>
      </c>
      <c r="W51" s="123">
        <v>8.6999999999999994E-2</v>
      </c>
      <c r="X51" s="123">
        <v>2.5000000000000001E-2</v>
      </c>
      <c r="Y51" s="123">
        <v>37.22</v>
      </c>
      <c r="Z51" s="123">
        <v>9.0999999999999998E-2</v>
      </c>
      <c r="AA51" s="123">
        <v>0.29237999999999997</v>
      </c>
      <c r="AB51" s="123">
        <v>0.19822999999999999</v>
      </c>
      <c r="AC51" s="123">
        <v>6.94</v>
      </c>
      <c r="AD51" s="123">
        <v>0.34799999999999998</v>
      </c>
    </row>
    <row r="52" spans="1:30" x14ac:dyDescent="0.3">
      <c r="A52" s="125" t="s">
        <v>738</v>
      </c>
      <c r="B52" s="123">
        <v>2690.36</v>
      </c>
      <c r="C52" s="123">
        <v>5.0114999999999998</v>
      </c>
      <c r="D52" s="125" t="s">
        <v>1370</v>
      </c>
      <c r="E52" s="123">
        <v>0.20799999999999999</v>
      </c>
      <c r="F52" s="123">
        <v>0.2</v>
      </c>
      <c r="G52" s="125" t="s">
        <v>1370</v>
      </c>
      <c r="H52" s="123">
        <v>3874.6749</v>
      </c>
      <c r="I52" s="125" t="s">
        <v>1370</v>
      </c>
      <c r="J52" s="125" t="s">
        <v>1370</v>
      </c>
      <c r="K52" s="123">
        <v>0.57701000000000002</v>
      </c>
      <c r="L52" s="123">
        <v>21.392499999999998</v>
      </c>
      <c r="M52" s="125" t="s">
        <v>1370</v>
      </c>
      <c r="N52" s="123">
        <v>0.40165000000000001</v>
      </c>
      <c r="O52" s="123">
        <v>0.11393</v>
      </c>
      <c r="P52" s="123">
        <v>2410.19</v>
      </c>
      <c r="Q52" s="123">
        <v>0.74399999999999999</v>
      </c>
      <c r="R52" s="125" t="s">
        <v>1370</v>
      </c>
      <c r="S52" s="123">
        <v>0.27300000000000002</v>
      </c>
      <c r="T52" s="123">
        <v>0.28100000000000003</v>
      </c>
      <c r="U52" s="125" t="s">
        <v>1370</v>
      </c>
      <c r="V52" s="123">
        <v>265.81900000000002</v>
      </c>
      <c r="W52" s="123">
        <v>8.6999999999999994E-2</v>
      </c>
      <c r="X52" s="123">
        <v>2.5000000000000001E-2</v>
      </c>
      <c r="Y52" s="123">
        <v>37.22</v>
      </c>
      <c r="Z52" s="123">
        <v>9.0999999999999998E-2</v>
      </c>
      <c r="AA52" s="123">
        <v>0.29237999999999997</v>
      </c>
      <c r="AB52" s="123">
        <v>0.19822999999999999</v>
      </c>
      <c r="AC52" s="123">
        <v>6.94</v>
      </c>
      <c r="AD52" s="123">
        <v>0.34799999999999998</v>
      </c>
    </row>
    <row r="53" spans="1:30" x14ac:dyDescent="0.3">
      <c r="A53" s="125" t="s">
        <v>739</v>
      </c>
      <c r="B53" s="123">
        <v>2690.25</v>
      </c>
      <c r="C53" s="123">
        <v>4.6947099999999997</v>
      </c>
      <c r="D53" s="125" t="s">
        <v>1370</v>
      </c>
      <c r="E53" s="123">
        <v>0.22800000000000001</v>
      </c>
      <c r="F53" s="123">
        <v>0.21</v>
      </c>
      <c r="G53" s="125" t="s">
        <v>1370</v>
      </c>
      <c r="H53" s="123">
        <v>3874.6624099999999</v>
      </c>
      <c r="I53" s="125" t="s">
        <v>1370</v>
      </c>
      <c r="J53" s="125" t="s">
        <v>1370</v>
      </c>
      <c r="K53" s="123">
        <v>0.64007000000000003</v>
      </c>
      <c r="L53" s="123">
        <v>21.3612</v>
      </c>
      <c r="M53" s="125" t="s">
        <v>1370</v>
      </c>
      <c r="N53" s="123">
        <v>0.3876</v>
      </c>
      <c r="O53" s="123">
        <v>0.12352</v>
      </c>
      <c r="P53" s="123">
        <v>2410.0300000000002</v>
      </c>
      <c r="Q53" s="123">
        <v>0.72599999999999998</v>
      </c>
      <c r="R53" s="125" t="s">
        <v>1370</v>
      </c>
      <c r="S53" s="123">
        <v>0.27300000000000002</v>
      </c>
      <c r="T53" s="123">
        <v>0.26300000000000001</v>
      </c>
      <c r="U53" s="125" t="s">
        <v>1370</v>
      </c>
      <c r="V53" s="123">
        <v>265.81</v>
      </c>
      <c r="W53" s="123">
        <v>0.10299999999999999</v>
      </c>
      <c r="X53" s="123">
        <v>3.2000000000000001E-2</v>
      </c>
      <c r="Y53" s="123">
        <v>37.22</v>
      </c>
      <c r="Z53" s="123">
        <v>7.0999999999999994E-2</v>
      </c>
      <c r="AA53" s="123">
        <v>0.32445000000000002</v>
      </c>
      <c r="AB53" s="123">
        <v>0.16317999999999999</v>
      </c>
      <c r="AC53" s="123">
        <v>6.7</v>
      </c>
      <c r="AD53" s="123">
        <v>0.32700000000000001</v>
      </c>
    </row>
    <row r="54" spans="1:30" x14ac:dyDescent="0.3">
      <c r="A54" s="125" t="s">
        <v>740</v>
      </c>
      <c r="B54" s="123">
        <v>2690.25</v>
      </c>
      <c r="C54" s="123">
        <v>4.6947099999999997</v>
      </c>
      <c r="D54" s="125" t="s">
        <v>1370</v>
      </c>
      <c r="E54" s="123">
        <v>0.22800000000000001</v>
      </c>
      <c r="F54" s="123">
        <v>0.21</v>
      </c>
      <c r="G54" s="125" t="s">
        <v>1370</v>
      </c>
      <c r="H54" s="123">
        <v>3874.6624099999999</v>
      </c>
      <c r="I54" s="125" t="s">
        <v>1370</v>
      </c>
      <c r="J54" s="125" t="s">
        <v>1370</v>
      </c>
      <c r="K54" s="123">
        <v>0.64007000000000003</v>
      </c>
      <c r="L54" s="123">
        <v>21.3612</v>
      </c>
      <c r="M54" s="125" t="s">
        <v>1370</v>
      </c>
      <c r="N54" s="123">
        <v>0.3876</v>
      </c>
      <c r="O54" s="123">
        <v>0.12352</v>
      </c>
      <c r="P54" s="123">
        <v>2410.0300000000002</v>
      </c>
      <c r="Q54" s="123">
        <v>0.72599999999999998</v>
      </c>
      <c r="R54" s="125" t="s">
        <v>1370</v>
      </c>
      <c r="S54" s="123">
        <v>0.27300000000000002</v>
      </c>
      <c r="T54" s="123">
        <v>0.26300000000000001</v>
      </c>
      <c r="U54" s="125" t="s">
        <v>1370</v>
      </c>
      <c r="V54" s="123">
        <v>265.81</v>
      </c>
      <c r="W54" s="123">
        <v>0.10299999999999999</v>
      </c>
      <c r="X54" s="123">
        <v>3.2000000000000001E-2</v>
      </c>
      <c r="Y54" s="123">
        <v>37.22</v>
      </c>
      <c r="Z54" s="123">
        <v>7.0999999999999994E-2</v>
      </c>
      <c r="AA54" s="123">
        <v>0.32445000000000002</v>
      </c>
      <c r="AB54" s="123">
        <v>0.16317999999999999</v>
      </c>
      <c r="AC54" s="123">
        <v>6.7</v>
      </c>
      <c r="AD54" s="123">
        <v>0.32700000000000001</v>
      </c>
    </row>
    <row r="55" spans="1:30" x14ac:dyDescent="0.3">
      <c r="A55" s="125" t="s">
        <v>741</v>
      </c>
      <c r="B55" s="123">
        <v>2690.21</v>
      </c>
      <c r="C55" s="123">
        <v>4.3964600000000003</v>
      </c>
      <c r="D55" s="125" t="s">
        <v>1370</v>
      </c>
      <c r="E55" s="123">
        <v>0.23400000000000001</v>
      </c>
      <c r="F55" s="123">
        <v>0.22</v>
      </c>
      <c r="G55" s="125" t="s">
        <v>1370</v>
      </c>
      <c r="H55" s="123">
        <v>3874.6694200000002</v>
      </c>
      <c r="I55" s="125" t="s">
        <v>1370</v>
      </c>
      <c r="J55" s="125" t="s">
        <v>1370</v>
      </c>
      <c r="K55" s="123">
        <v>0.69298999999999999</v>
      </c>
      <c r="L55" s="123">
        <v>21.37876</v>
      </c>
      <c r="M55" s="125" t="s">
        <v>1370</v>
      </c>
      <c r="N55" s="123">
        <v>0.37403999999999998</v>
      </c>
      <c r="O55" s="123">
        <v>0.13757</v>
      </c>
      <c r="P55" s="123">
        <v>2409.85</v>
      </c>
      <c r="Q55" s="123">
        <v>0.70599999999999996</v>
      </c>
      <c r="R55" s="125" t="s">
        <v>1370</v>
      </c>
      <c r="S55" s="123">
        <v>0.27300000000000002</v>
      </c>
      <c r="T55" s="123">
        <v>0.249</v>
      </c>
      <c r="U55" s="125" t="s">
        <v>1370</v>
      </c>
      <c r="V55" s="123">
        <v>265.80200000000002</v>
      </c>
      <c r="W55" s="123">
        <v>0.11700000000000001</v>
      </c>
      <c r="X55" s="123">
        <v>0.04</v>
      </c>
      <c r="Y55" s="123">
        <v>37.22</v>
      </c>
      <c r="Z55" s="123">
        <v>5.2999999999999999E-2</v>
      </c>
      <c r="AA55" s="123">
        <v>0.37326999999999999</v>
      </c>
      <c r="AB55" s="123">
        <v>0.12032</v>
      </c>
      <c r="AC55" s="123">
        <v>6.47</v>
      </c>
      <c r="AD55" s="123">
        <v>0.307</v>
      </c>
    </row>
    <row r="56" spans="1:30" x14ac:dyDescent="0.3">
      <c r="A56" s="125" t="s">
        <v>742</v>
      </c>
      <c r="B56" s="123">
        <v>2690.21</v>
      </c>
      <c r="C56" s="123">
        <v>4.3964600000000003</v>
      </c>
      <c r="D56" s="125" t="s">
        <v>1370</v>
      </c>
      <c r="E56" s="123">
        <v>0.23400000000000001</v>
      </c>
      <c r="F56" s="123">
        <v>0.22</v>
      </c>
      <c r="G56" s="125" t="s">
        <v>1370</v>
      </c>
      <c r="H56" s="123">
        <v>3874.6694200000002</v>
      </c>
      <c r="I56" s="125" t="s">
        <v>1370</v>
      </c>
      <c r="J56" s="125" t="s">
        <v>1370</v>
      </c>
      <c r="K56" s="123">
        <v>0.69298999999999999</v>
      </c>
      <c r="L56" s="123">
        <v>21.37876</v>
      </c>
      <c r="M56" s="125" t="s">
        <v>1370</v>
      </c>
      <c r="N56" s="123">
        <v>0.37403999999999998</v>
      </c>
      <c r="O56" s="123">
        <v>0.13757</v>
      </c>
      <c r="P56" s="123">
        <v>2409.85</v>
      </c>
      <c r="Q56" s="123">
        <v>0.70599999999999996</v>
      </c>
      <c r="R56" s="125" t="s">
        <v>1370</v>
      </c>
      <c r="S56" s="123">
        <v>0.27300000000000002</v>
      </c>
      <c r="T56" s="123">
        <v>0.249</v>
      </c>
      <c r="U56" s="125" t="s">
        <v>1370</v>
      </c>
      <c r="V56" s="123">
        <v>265.80200000000002</v>
      </c>
      <c r="W56" s="123">
        <v>0.11700000000000001</v>
      </c>
      <c r="X56" s="123">
        <v>0.04</v>
      </c>
      <c r="Y56" s="123">
        <v>37.22</v>
      </c>
      <c r="Z56" s="123">
        <v>5.2999999999999999E-2</v>
      </c>
      <c r="AA56" s="123">
        <v>0.37326999999999999</v>
      </c>
      <c r="AB56" s="123">
        <v>0.12032</v>
      </c>
      <c r="AC56" s="123">
        <v>6.47</v>
      </c>
      <c r="AD56" s="123">
        <v>0.307</v>
      </c>
    </row>
    <row r="57" spans="1:30" x14ac:dyDescent="0.3">
      <c r="A57" s="125" t="s">
        <v>743</v>
      </c>
      <c r="B57" s="123">
        <v>2690.18</v>
      </c>
      <c r="C57" s="123">
        <v>4.08514</v>
      </c>
      <c r="D57" s="125" t="s">
        <v>1370</v>
      </c>
      <c r="E57" s="123">
        <v>0.252</v>
      </c>
      <c r="F57" s="123">
        <v>0.23</v>
      </c>
      <c r="G57" s="125" t="s">
        <v>1370</v>
      </c>
      <c r="H57" s="123">
        <v>3874.6742899999999</v>
      </c>
      <c r="I57" s="125" t="s">
        <v>1370</v>
      </c>
      <c r="J57" s="125" t="s">
        <v>1370</v>
      </c>
      <c r="K57" s="123">
        <v>0.6915</v>
      </c>
      <c r="L57" s="123">
        <v>21.397849999999998</v>
      </c>
      <c r="M57" s="125" t="s">
        <v>1370</v>
      </c>
      <c r="N57" s="123">
        <v>0.37403999999999998</v>
      </c>
      <c r="O57" s="123">
        <v>0.15296999999999999</v>
      </c>
      <c r="P57" s="123">
        <v>2409.66</v>
      </c>
      <c r="Q57" s="123">
        <v>0.68500000000000005</v>
      </c>
      <c r="R57" s="125" t="s">
        <v>1370</v>
      </c>
      <c r="S57" s="123">
        <v>0.27300000000000002</v>
      </c>
      <c r="T57" s="123">
        <v>0.245</v>
      </c>
      <c r="U57" s="125" t="s">
        <v>1370</v>
      </c>
      <c r="V57" s="123">
        <v>265.79300000000001</v>
      </c>
      <c r="W57" s="123">
        <v>0.11600000000000001</v>
      </c>
      <c r="X57" s="123">
        <v>4.5999999999999999E-2</v>
      </c>
      <c r="Y57" s="123">
        <v>37.22</v>
      </c>
      <c r="Z57" s="123">
        <v>3.5999999999999997E-2</v>
      </c>
      <c r="AA57" s="123">
        <v>0.42386000000000001</v>
      </c>
      <c r="AB57" s="123">
        <v>7.1340000000000001E-2</v>
      </c>
      <c r="AC57" s="123">
        <v>6.07</v>
      </c>
      <c r="AD57" s="123">
        <v>0.28699999999999998</v>
      </c>
    </row>
    <row r="58" spans="1:30" x14ac:dyDescent="0.3">
      <c r="A58" s="126" t="s">
        <v>744</v>
      </c>
      <c r="B58" s="132">
        <v>2690.18</v>
      </c>
      <c r="C58" s="132">
        <v>4.08514</v>
      </c>
      <c r="D58" s="126" t="s">
        <v>1370</v>
      </c>
      <c r="E58" s="132">
        <v>0.252</v>
      </c>
      <c r="F58" s="132">
        <v>0.23</v>
      </c>
      <c r="G58" s="126" t="s">
        <v>1370</v>
      </c>
      <c r="H58" s="132">
        <v>3874.6742899999999</v>
      </c>
      <c r="I58" s="126" t="s">
        <v>1370</v>
      </c>
      <c r="J58" s="126" t="s">
        <v>1370</v>
      </c>
      <c r="K58" s="132">
        <v>0.6915</v>
      </c>
      <c r="L58" s="132">
        <v>21.397849999999998</v>
      </c>
      <c r="M58" s="126" t="s">
        <v>1370</v>
      </c>
      <c r="N58" s="132">
        <v>0.37403999999999998</v>
      </c>
      <c r="O58" s="132">
        <v>0.15296999999999999</v>
      </c>
      <c r="P58" s="132">
        <v>2409.66</v>
      </c>
      <c r="Q58" s="132">
        <v>0.68500000000000005</v>
      </c>
      <c r="R58" s="126" t="s">
        <v>1370</v>
      </c>
      <c r="S58" s="132">
        <v>0.27300000000000002</v>
      </c>
      <c r="T58" s="132">
        <v>0.245</v>
      </c>
      <c r="U58" s="126" t="s">
        <v>1370</v>
      </c>
      <c r="V58" s="132">
        <v>265.79300000000001</v>
      </c>
      <c r="W58" s="132">
        <v>0.11600000000000001</v>
      </c>
      <c r="X58" s="132">
        <v>4.5999999999999999E-2</v>
      </c>
      <c r="Y58" s="132">
        <v>37.22</v>
      </c>
      <c r="Z58" s="132">
        <v>3.5999999999999997E-2</v>
      </c>
      <c r="AA58" s="132">
        <v>0.42386000000000001</v>
      </c>
      <c r="AB58" s="132">
        <v>7.1340000000000001E-2</v>
      </c>
      <c r="AC58" s="132">
        <v>6.07</v>
      </c>
      <c r="AD58" s="132">
        <v>0.28699999999999998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1402</v>
      </c>
      <c r="C5" s="1"/>
      <c r="D5" s="1"/>
      <c r="E5" s="1"/>
      <c r="F5" s="1"/>
      <c r="G5" s="1"/>
      <c r="H5" s="1"/>
    </row>
    <row r="6" spans="1:8" ht="27.6" x14ac:dyDescent="0.3">
      <c r="A6" s="1"/>
      <c r="B6" s="3" t="s">
        <v>78</v>
      </c>
      <c r="C6" s="3" t="s">
        <v>3</v>
      </c>
      <c r="D6" s="3" t="s">
        <v>1403</v>
      </c>
      <c r="E6" s="3" t="s">
        <v>7</v>
      </c>
      <c r="F6" s="3" t="s">
        <v>8</v>
      </c>
      <c r="G6" s="3" t="s">
        <v>1404</v>
      </c>
      <c r="H6" s="3" t="s">
        <v>1405</v>
      </c>
    </row>
    <row r="7" spans="1:8" x14ac:dyDescent="0.3">
      <c r="A7" s="1"/>
      <c r="B7" s="86" t="s">
        <v>82</v>
      </c>
      <c r="C7" s="6" t="s">
        <v>489</v>
      </c>
      <c r="D7" s="6" t="s">
        <v>1391</v>
      </c>
      <c r="E7" s="86" t="s">
        <v>1406</v>
      </c>
      <c r="F7" s="86" t="s">
        <v>1407</v>
      </c>
      <c r="G7" s="146">
        <v>10</v>
      </c>
      <c r="H7" s="86"/>
    </row>
    <row r="8" spans="1:8" x14ac:dyDescent="0.3">
      <c r="A8" s="1"/>
      <c r="B8" s="86" t="s">
        <v>82</v>
      </c>
      <c r="C8" s="6" t="s">
        <v>90</v>
      </c>
      <c r="D8" s="6" t="s">
        <v>1408</v>
      </c>
      <c r="E8" s="86" t="s">
        <v>1406</v>
      </c>
      <c r="F8" s="86" t="s">
        <v>1407</v>
      </c>
      <c r="G8" s="146">
        <v>0.03</v>
      </c>
      <c r="H8" s="86"/>
    </row>
    <row r="9" spans="1:8" x14ac:dyDescent="0.3">
      <c r="A9" s="1"/>
      <c r="B9" s="86" t="s">
        <v>82</v>
      </c>
      <c r="C9" s="6" t="s">
        <v>90</v>
      </c>
      <c r="D9" s="6" t="s">
        <v>1409</v>
      </c>
      <c r="E9" s="86" t="s">
        <v>1406</v>
      </c>
      <c r="F9" s="86" t="s">
        <v>1407</v>
      </c>
      <c r="G9" s="146">
        <v>0.49</v>
      </c>
      <c r="H9" s="86"/>
    </row>
    <row r="10" spans="1:8" x14ac:dyDescent="0.3">
      <c r="A10" s="1"/>
      <c r="B10" s="86" t="s">
        <v>82</v>
      </c>
      <c r="C10" s="6" t="s">
        <v>90</v>
      </c>
      <c r="D10" s="6" t="s">
        <v>1410</v>
      </c>
      <c r="E10" s="86" t="s">
        <v>1406</v>
      </c>
      <c r="F10" s="86" t="s">
        <v>1407</v>
      </c>
      <c r="G10" s="146">
        <v>0.51</v>
      </c>
      <c r="H10" s="86"/>
    </row>
    <row r="11" spans="1:8" x14ac:dyDescent="0.3">
      <c r="A11" s="1"/>
      <c r="B11" s="86" t="s">
        <v>82</v>
      </c>
      <c r="C11" s="6" t="s">
        <v>90</v>
      </c>
      <c r="D11" s="6" t="s">
        <v>1411</v>
      </c>
      <c r="E11" s="86" t="s">
        <v>1406</v>
      </c>
      <c r="F11" s="86" t="s">
        <v>1407</v>
      </c>
      <c r="G11" s="146">
        <v>2.41</v>
      </c>
      <c r="H11" s="86"/>
    </row>
    <row r="12" spans="1:8" x14ac:dyDescent="0.3">
      <c r="A12" s="1"/>
      <c r="B12" s="86" t="s">
        <v>82</v>
      </c>
      <c r="C12" s="6" t="s">
        <v>90</v>
      </c>
      <c r="D12" s="6" t="s">
        <v>1412</v>
      </c>
      <c r="E12" s="86" t="s">
        <v>1406</v>
      </c>
      <c r="F12" s="86" t="s">
        <v>1407</v>
      </c>
      <c r="G12" s="146">
        <v>0.64</v>
      </c>
      <c r="H12" s="86"/>
    </row>
    <row r="13" spans="1:8" x14ac:dyDescent="0.3">
      <c r="A13" s="1"/>
      <c r="B13" s="86" t="s">
        <v>82</v>
      </c>
      <c r="C13" s="6" t="s">
        <v>90</v>
      </c>
      <c r="D13" s="6" t="s">
        <v>1413</v>
      </c>
      <c r="E13" s="86" t="s">
        <v>1406</v>
      </c>
      <c r="F13" s="86" t="s">
        <v>1407</v>
      </c>
      <c r="G13" s="146">
        <v>4.5199999999999996</v>
      </c>
      <c r="H13" s="86"/>
    </row>
    <row r="14" spans="1:8" x14ac:dyDescent="0.3">
      <c r="A14" s="1"/>
      <c r="B14" s="86" t="s">
        <v>82</v>
      </c>
      <c r="C14" s="6" t="s">
        <v>90</v>
      </c>
      <c r="D14" s="6" t="s">
        <v>1414</v>
      </c>
      <c r="E14" s="86" t="s">
        <v>1406</v>
      </c>
      <c r="F14" s="86" t="s">
        <v>1407</v>
      </c>
      <c r="G14" s="146">
        <v>0.48</v>
      </c>
      <c r="H14" s="86"/>
    </row>
    <row r="15" spans="1:8" x14ac:dyDescent="0.3">
      <c r="A15" s="1"/>
      <c r="B15" s="86" t="s">
        <v>82</v>
      </c>
      <c r="C15" s="6" t="s">
        <v>90</v>
      </c>
      <c r="D15" s="6" t="s">
        <v>1415</v>
      </c>
      <c r="E15" s="86" t="s">
        <v>1406</v>
      </c>
      <c r="F15" s="86" t="s">
        <v>1407</v>
      </c>
      <c r="G15" s="146">
        <v>7.0000000000000007E-2</v>
      </c>
      <c r="H15" s="86"/>
    </row>
    <row r="16" spans="1:8" x14ac:dyDescent="0.3">
      <c r="A16" s="1"/>
      <c r="B16" s="86" t="s">
        <v>82</v>
      </c>
      <c r="C16" s="6" t="s">
        <v>90</v>
      </c>
      <c r="D16" s="6" t="s">
        <v>1416</v>
      </c>
      <c r="E16" s="86" t="s">
        <v>1406</v>
      </c>
      <c r="F16" s="86" t="s">
        <v>1407</v>
      </c>
      <c r="G16" s="146">
        <v>7.0000000000000007E-2</v>
      </c>
      <c r="H16" s="86"/>
    </row>
    <row r="17" spans="1:8" x14ac:dyDescent="0.3">
      <c r="A17" s="1"/>
      <c r="B17" s="86" t="s">
        <v>82</v>
      </c>
      <c r="C17" s="6" t="s">
        <v>90</v>
      </c>
      <c r="D17" s="6" t="s">
        <v>1417</v>
      </c>
      <c r="E17" s="86" t="s">
        <v>1406</v>
      </c>
      <c r="F17" s="86" t="s">
        <v>1407</v>
      </c>
      <c r="G17" s="146">
        <v>2.78</v>
      </c>
      <c r="H17" s="86"/>
    </row>
    <row r="18" spans="1:8" x14ac:dyDescent="0.3">
      <c r="A18" s="1"/>
      <c r="B18" s="86" t="s">
        <v>82</v>
      </c>
      <c r="C18" s="6" t="s">
        <v>90</v>
      </c>
      <c r="D18" s="6" t="s">
        <v>1418</v>
      </c>
      <c r="E18" s="86" t="s">
        <v>1406</v>
      </c>
      <c r="F18" s="86" t="s">
        <v>1407</v>
      </c>
      <c r="G18" s="146">
        <v>0.12</v>
      </c>
      <c r="H18" s="86"/>
    </row>
    <row r="19" spans="1:8" x14ac:dyDescent="0.3">
      <c r="A19" s="1"/>
      <c r="B19" s="86" t="s">
        <v>82</v>
      </c>
      <c r="C19" s="6" t="s">
        <v>90</v>
      </c>
      <c r="D19" s="6" t="s">
        <v>1419</v>
      </c>
      <c r="E19" s="86" t="s">
        <v>1406</v>
      </c>
      <c r="F19" s="86" t="s">
        <v>1407</v>
      </c>
      <c r="G19" s="146">
        <v>1.99</v>
      </c>
      <c r="H19" s="86"/>
    </row>
    <row r="20" spans="1:8" x14ac:dyDescent="0.3">
      <c r="A20" s="1"/>
      <c r="B20" s="86" t="s">
        <v>82</v>
      </c>
      <c r="C20" s="6" t="s">
        <v>90</v>
      </c>
      <c r="D20" s="6" t="s">
        <v>1420</v>
      </c>
      <c r="E20" s="86" t="s">
        <v>1406</v>
      </c>
      <c r="F20" s="86" t="s">
        <v>1407</v>
      </c>
      <c r="G20" s="146">
        <v>20.734999999999999</v>
      </c>
      <c r="H20" s="86"/>
    </row>
    <row r="21" spans="1:8" x14ac:dyDescent="0.3">
      <c r="A21" s="1"/>
      <c r="B21" s="86" t="s">
        <v>82</v>
      </c>
      <c r="C21" s="6" t="s">
        <v>90</v>
      </c>
      <c r="D21" s="6" t="s">
        <v>1421</v>
      </c>
      <c r="E21" s="86" t="s">
        <v>1406</v>
      </c>
      <c r="F21" s="86" t="s">
        <v>1407</v>
      </c>
      <c r="G21" s="146">
        <v>0.05</v>
      </c>
      <c r="H21" s="86"/>
    </row>
    <row r="22" spans="1:8" x14ac:dyDescent="0.3">
      <c r="A22" s="1"/>
      <c r="B22" s="86" t="s">
        <v>82</v>
      </c>
      <c r="C22" s="6" t="s">
        <v>90</v>
      </c>
      <c r="D22" s="6" t="s">
        <v>1422</v>
      </c>
      <c r="E22" s="86" t="s">
        <v>1406</v>
      </c>
      <c r="F22" s="86" t="s">
        <v>1407</v>
      </c>
      <c r="G22" s="146">
        <v>0.3</v>
      </c>
      <c r="H22" s="86"/>
    </row>
    <row r="23" spans="1:8" x14ac:dyDescent="0.3">
      <c r="A23" s="1"/>
      <c r="B23" s="86" t="s">
        <v>82</v>
      </c>
      <c r="C23" s="6" t="s">
        <v>90</v>
      </c>
      <c r="D23" s="6" t="s">
        <v>1423</v>
      </c>
      <c r="E23" s="86" t="s">
        <v>1406</v>
      </c>
      <c r="F23" s="86" t="s">
        <v>1407</v>
      </c>
      <c r="G23" s="146">
        <v>1.1299999999999999</v>
      </c>
      <c r="H23" s="86"/>
    </row>
    <row r="24" spans="1:8" x14ac:dyDescent="0.3">
      <c r="A24" s="1"/>
      <c r="B24" s="86" t="s">
        <v>82</v>
      </c>
      <c r="C24" s="6" t="s">
        <v>90</v>
      </c>
      <c r="D24" s="6" t="s">
        <v>1424</v>
      </c>
      <c r="E24" s="86" t="s">
        <v>1406</v>
      </c>
      <c r="F24" s="86" t="s">
        <v>1407</v>
      </c>
      <c r="G24" s="146">
        <v>0.12</v>
      </c>
      <c r="H24" s="86"/>
    </row>
    <row r="25" spans="1:8" x14ac:dyDescent="0.3">
      <c r="A25" s="1"/>
      <c r="B25" s="86" t="s">
        <v>82</v>
      </c>
      <c r="C25" s="6" t="s">
        <v>90</v>
      </c>
      <c r="D25" s="6" t="s">
        <v>1425</v>
      </c>
      <c r="E25" s="86" t="s">
        <v>1406</v>
      </c>
      <c r="F25" s="86" t="s">
        <v>1407</v>
      </c>
      <c r="G25" s="146">
        <v>2.91</v>
      </c>
      <c r="H25" s="86"/>
    </row>
    <row r="26" spans="1:8" x14ac:dyDescent="0.3">
      <c r="A26" s="1"/>
      <c r="B26" s="86" t="s">
        <v>82</v>
      </c>
      <c r="C26" s="6" t="s">
        <v>90</v>
      </c>
      <c r="D26" s="6" t="s">
        <v>1426</v>
      </c>
      <c r="E26" s="86" t="s">
        <v>1406</v>
      </c>
      <c r="F26" s="86" t="s">
        <v>1407</v>
      </c>
      <c r="G26" s="146">
        <v>0.16</v>
      </c>
      <c r="H26" s="86"/>
    </row>
    <row r="27" spans="1:8" x14ac:dyDescent="0.3">
      <c r="A27" s="1"/>
      <c r="B27" s="86" t="s">
        <v>82</v>
      </c>
      <c r="C27" s="6" t="s">
        <v>90</v>
      </c>
      <c r="D27" s="6" t="s">
        <v>1427</v>
      </c>
      <c r="E27" s="86" t="s">
        <v>1406</v>
      </c>
      <c r="F27" s="86" t="s">
        <v>1407</v>
      </c>
      <c r="G27" s="146">
        <v>0.43</v>
      </c>
      <c r="H27" s="86"/>
    </row>
    <row r="28" spans="1:8" x14ac:dyDescent="0.3">
      <c r="A28" s="1"/>
      <c r="B28" s="86" t="s">
        <v>82</v>
      </c>
      <c r="C28" s="6" t="s">
        <v>90</v>
      </c>
      <c r="D28" s="6" t="s">
        <v>1428</v>
      </c>
      <c r="E28" s="86" t="s">
        <v>1406</v>
      </c>
      <c r="F28" s="86" t="s">
        <v>1407</v>
      </c>
      <c r="G28" s="146">
        <v>1.85</v>
      </c>
      <c r="H28" s="86"/>
    </row>
    <row r="29" spans="1:8" x14ac:dyDescent="0.3">
      <c r="A29" s="1"/>
      <c r="B29" s="86" t="s">
        <v>82</v>
      </c>
      <c r="C29" s="6" t="s">
        <v>67</v>
      </c>
      <c r="D29" s="6" t="s">
        <v>1429</v>
      </c>
      <c r="E29" s="86" t="s">
        <v>1406</v>
      </c>
      <c r="F29" s="86" t="s">
        <v>1407</v>
      </c>
      <c r="G29" s="146">
        <v>7</v>
      </c>
      <c r="H29" s="86"/>
    </row>
    <row r="30" spans="1:8" x14ac:dyDescent="0.3">
      <c r="A30" s="1"/>
      <c r="B30" s="86" t="s">
        <v>82</v>
      </c>
      <c r="C30" s="6" t="s">
        <v>67</v>
      </c>
      <c r="D30" s="6" t="s">
        <v>1430</v>
      </c>
      <c r="E30" s="86" t="s">
        <v>1406</v>
      </c>
      <c r="F30" s="86" t="s">
        <v>1407</v>
      </c>
      <c r="G30" s="146">
        <v>26.369</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1431</v>
      </c>
      <c r="C5" s="1"/>
      <c r="D5" s="1"/>
      <c r="E5" s="1"/>
      <c r="F5" s="1"/>
      <c r="G5" s="1"/>
      <c r="H5" s="1"/>
    </row>
    <row r="6" spans="1:8" ht="27.6" x14ac:dyDescent="0.3">
      <c r="A6" s="1"/>
      <c r="B6" s="3" t="s">
        <v>78</v>
      </c>
      <c r="C6" s="3" t="s">
        <v>3</v>
      </c>
      <c r="D6" s="3" t="s">
        <v>1403</v>
      </c>
      <c r="E6" s="3" t="s">
        <v>7</v>
      </c>
      <c r="F6" s="3" t="s">
        <v>8</v>
      </c>
      <c r="G6" s="3" t="s">
        <v>1404</v>
      </c>
      <c r="H6" s="3" t="s">
        <v>1405</v>
      </c>
    </row>
    <row r="7" spans="1:8" x14ac:dyDescent="0.3">
      <c r="A7" s="1"/>
      <c r="B7" s="86" t="s">
        <v>82</v>
      </c>
      <c r="C7" s="6" t="s">
        <v>489</v>
      </c>
      <c r="D7" s="6" t="s">
        <v>1391</v>
      </c>
      <c r="E7" s="86" t="s">
        <v>1406</v>
      </c>
      <c r="F7" s="86" t="s">
        <v>1407</v>
      </c>
      <c r="G7" s="146">
        <v>0</v>
      </c>
      <c r="H7" s="86"/>
    </row>
    <row r="8" spans="1:8" x14ac:dyDescent="0.3">
      <c r="A8" s="1"/>
      <c r="B8" s="86" t="s">
        <v>82</v>
      </c>
      <c r="C8" s="6" t="s">
        <v>489</v>
      </c>
      <c r="D8" s="6" t="s">
        <v>1432</v>
      </c>
      <c r="E8" s="86" t="s">
        <v>1406</v>
      </c>
      <c r="F8" s="86" t="s">
        <v>1407</v>
      </c>
      <c r="G8" s="146">
        <v>40.909999999999997</v>
      </c>
      <c r="H8" s="86" t="s">
        <v>1433</v>
      </c>
    </row>
    <row r="9" spans="1:8" x14ac:dyDescent="0.3">
      <c r="A9" s="1"/>
      <c r="B9" s="86" t="s">
        <v>82</v>
      </c>
      <c r="C9" s="6" t="s">
        <v>90</v>
      </c>
      <c r="D9" s="6" t="s">
        <v>1378</v>
      </c>
      <c r="E9" s="86" t="s">
        <v>1406</v>
      </c>
      <c r="F9" s="86" t="s">
        <v>1407</v>
      </c>
      <c r="G9" s="146">
        <v>0</v>
      </c>
      <c r="H9" s="86"/>
    </row>
    <row r="10" spans="1:8" x14ac:dyDescent="0.3">
      <c r="A10" s="1"/>
      <c r="B10" s="86" t="s">
        <v>82</v>
      </c>
      <c r="C10" s="6" t="s">
        <v>113</v>
      </c>
      <c r="D10" s="6" t="s">
        <v>1396</v>
      </c>
      <c r="E10" s="86" t="s">
        <v>1406</v>
      </c>
      <c r="F10" s="86" t="s">
        <v>1407</v>
      </c>
      <c r="G10" s="146">
        <v>0</v>
      </c>
      <c r="H10" s="86"/>
    </row>
    <row r="11" spans="1:8" x14ac:dyDescent="0.3">
      <c r="A11" s="1"/>
      <c r="B11" s="86" t="s">
        <v>82</v>
      </c>
      <c r="C11" s="6" t="s">
        <v>123</v>
      </c>
      <c r="D11" s="6" t="s">
        <v>1350</v>
      </c>
      <c r="E11" s="86" t="s">
        <v>1406</v>
      </c>
      <c r="F11" s="86" t="s">
        <v>1407</v>
      </c>
      <c r="G11" s="146">
        <v>0</v>
      </c>
      <c r="H11" s="86"/>
    </row>
    <row r="12" spans="1:8" x14ac:dyDescent="0.3">
      <c r="A12" s="1"/>
      <c r="B12" s="86" t="s">
        <v>82</v>
      </c>
      <c r="C12" s="6" t="s">
        <v>123</v>
      </c>
      <c r="D12" s="6" t="s">
        <v>1390</v>
      </c>
      <c r="E12" s="86" t="s">
        <v>1406</v>
      </c>
      <c r="F12" s="86" t="s">
        <v>1407</v>
      </c>
      <c r="G12" s="146">
        <v>0</v>
      </c>
      <c r="H12"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1434</v>
      </c>
      <c r="C5" s="1"/>
      <c r="D5" s="1"/>
      <c r="E5" s="1"/>
      <c r="F5" s="1"/>
      <c r="G5" s="1"/>
      <c r="H5" s="1"/>
      <c r="I5" s="1"/>
      <c r="J5" s="1"/>
    </row>
    <row r="6" spans="1:10" ht="27" customHeight="1" x14ac:dyDescent="0.3">
      <c r="A6" s="1"/>
      <c r="B6" s="7" t="s">
        <v>78</v>
      </c>
      <c r="C6" s="7" t="s">
        <v>3</v>
      </c>
      <c r="D6" s="7" t="s">
        <v>59</v>
      </c>
      <c r="E6" s="7" t="s">
        <v>1435</v>
      </c>
      <c r="F6" s="7" t="s">
        <v>7</v>
      </c>
      <c r="G6" s="7" t="s">
        <v>1436</v>
      </c>
      <c r="H6" s="7" t="s">
        <v>1437</v>
      </c>
      <c r="I6" s="7" t="s">
        <v>1438</v>
      </c>
      <c r="J6" s="7" t="s">
        <v>1439</v>
      </c>
    </row>
    <row r="7" spans="1:10" x14ac:dyDescent="0.3">
      <c r="A7" s="1"/>
      <c r="B7" s="147" t="s">
        <v>82</v>
      </c>
      <c r="C7" s="4" t="s">
        <v>85</v>
      </c>
      <c r="D7" s="4" t="s">
        <v>987</v>
      </c>
      <c r="E7" s="4" t="s">
        <v>1440</v>
      </c>
      <c r="F7" s="148">
        <v>604.47</v>
      </c>
      <c r="G7" s="148">
        <v>604.47</v>
      </c>
      <c r="H7" s="148">
        <v>0</v>
      </c>
      <c r="I7" s="4" t="s">
        <v>1441</v>
      </c>
      <c r="J7" s="5" t="s">
        <v>854</v>
      </c>
    </row>
    <row r="8" spans="1:10" x14ac:dyDescent="0.3">
      <c r="A8" s="1"/>
      <c r="B8" s="147" t="s">
        <v>82</v>
      </c>
      <c r="C8" s="4" t="s">
        <v>85</v>
      </c>
      <c r="D8" s="4" t="s">
        <v>987</v>
      </c>
      <c r="E8" s="4" t="s">
        <v>1442</v>
      </c>
      <c r="F8" s="148">
        <v>355.45</v>
      </c>
      <c r="G8" s="148">
        <v>355.45</v>
      </c>
      <c r="H8" s="148">
        <v>0</v>
      </c>
      <c r="I8" s="4" t="s">
        <v>1441</v>
      </c>
      <c r="J8" s="5" t="s">
        <v>854</v>
      </c>
    </row>
    <row r="9" spans="1:10" x14ac:dyDescent="0.3">
      <c r="A9" s="1"/>
      <c r="B9" s="147" t="s">
        <v>82</v>
      </c>
      <c r="C9" s="4" t="s">
        <v>85</v>
      </c>
      <c r="D9" s="4" t="s">
        <v>989</v>
      </c>
      <c r="E9" s="4" t="s">
        <v>1440</v>
      </c>
      <c r="F9" s="148">
        <v>346.1</v>
      </c>
      <c r="G9" s="148">
        <v>346.1</v>
      </c>
      <c r="H9" s="148">
        <v>0</v>
      </c>
      <c r="I9" s="4" t="s">
        <v>1441</v>
      </c>
      <c r="J9" s="5" t="s">
        <v>854</v>
      </c>
    </row>
    <row r="10" spans="1:10" x14ac:dyDescent="0.3">
      <c r="A10" s="1"/>
      <c r="B10" s="147" t="s">
        <v>82</v>
      </c>
      <c r="C10" s="4" t="s">
        <v>85</v>
      </c>
      <c r="D10" s="4" t="s">
        <v>989</v>
      </c>
      <c r="E10" s="4" t="s">
        <v>1442</v>
      </c>
      <c r="F10" s="148">
        <v>33.81</v>
      </c>
      <c r="G10" s="148">
        <v>33.81</v>
      </c>
      <c r="H10" s="148">
        <v>0</v>
      </c>
      <c r="I10" s="4" t="s">
        <v>1441</v>
      </c>
      <c r="J10" s="5" t="s">
        <v>854</v>
      </c>
    </row>
    <row r="11" spans="1:10" x14ac:dyDescent="0.3">
      <c r="A11" s="1"/>
      <c r="B11" s="147" t="s">
        <v>82</v>
      </c>
      <c r="C11" s="4" t="s">
        <v>90</v>
      </c>
      <c r="D11" s="4" t="s">
        <v>993</v>
      </c>
      <c r="E11" s="4" t="s">
        <v>1440</v>
      </c>
      <c r="F11" s="148">
        <v>415.41</v>
      </c>
      <c r="G11" s="148">
        <v>415.41</v>
      </c>
      <c r="H11" s="148">
        <v>0</v>
      </c>
      <c r="I11" s="4" t="s">
        <v>1441</v>
      </c>
      <c r="J11" s="5" t="s">
        <v>854</v>
      </c>
    </row>
    <row r="12" spans="1:10" x14ac:dyDescent="0.3">
      <c r="A12" s="1"/>
      <c r="B12" s="147" t="s">
        <v>82</v>
      </c>
      <c r="C12" s="4" t="s">
        <v>94</v>
      </c>
      <c r="D12" s="4" t="s">
        <v>996</v>
      </c>
      <c r="E12" s="4" t="s">
        <v>1440</v>
      </c>
      <c r="F12" s="148">
        <v>148.66999999999999</v>
      </c>
      <c r="G12" s="148">
        <v>148.66999999999999</v>
      </c>
      <c r="H12" s="148">
        <v>0</v>
      </c>
      <c r="I12" s="4" t="s">
        <v>1441</v>
      </c>
      <c r="J12" s="5" t="s">
        <v>854</v>
      </c>
    </row>
    <row r="13" spans="1:10" x14ac:dyDescent="0.3">
      <c r="A13" s="1"/>
      <c r="B13" s="147" t="s">
        <v>82</v>
      </c>
      <c r="C13" s="4" t="s">
        <v>94</v>
      </c>
      <c r="D13" s="4" t="s">
        <v>999</v>
      </c>
      <c r="E13" s="4" t="s">
        <v>1440</v>
      </c>
      <c r="F13" s="148">
        <v>9855.23</v>
      </c>
      <c r="G13" s="148">
        <v>9855.23</v>
      </c>
      <c r="H13" s="148">
        <v>0</v>
      </c>
      <c r="I13" s="4" t="s">
        <v>1441</v>
      </c>
      <c r="J13" s="5" t="s">
        <v>854</v>
      </c>
    </row>
    <row r="14" spans="1:10" x14ac:dyDescent="0.3">
      <c r="A14" s="1"/>
      <c r="B14" s="147" t="s">
        <v>82</v>
      </c>
      <c r="C14" s="4" t="s">
        <v>101</v>
      </c>
      <c r="D14" s="4" t="s">
        <v>1443</v>
      </c>
      <c r="E14" s="4" t="s">
        <v>1444</v>
      </c>
      <c r="F14" s="148">
        <v>0</v>
      </c>
      <c r="G14" s="148">
        <v>0</v>
      </c>
      <c r="H14" s="148">
        <v>0</v>
      </c>
      <c r="I14" s="4" t="s">
        <v>1445</v>
      </c>
      <c r="J14" s="5" t="s">
        <v>854</v>
      </c>
    </row>
    <row r="15" spans="1:10" x14ac:dyDescent="0.3">
      <c r="A15" s="1"/>
      <c r="B15" s="147" t="s">
        <v>82</v>
      </c>
      <c r="C15" s="4" t="s">
        <v>101</v>
      </c>
      <c r="D15" s="4" t="s">
        <v>1443</v>
      </c>
      <c r="E15" s="4" t="s">
        <v>1440</v>
      </c>
      <c r="F15" s="148">
        <v>0</v>
      </c>
      <c r="G15" s="148">
        <v>0</v>
      </c>
      <c r="H15" s="148">
        <v>0</v>
      </c>
      <c r="I15" s="4" t="s">
        <v>1441</v>
      </c>
      <c r="J15" s="5" t="s">
        <v>854</v>
      </c>
    </row>
    <row r="16" spans="1:10" x14ac:dyDescent="0.3">
      <c r="A16" s="1"/>
      <c r="B16" s="147" t="s">
        <v>82</v>
      </c>
      <c r="C16" s="4" t="s">
        <v>101</v>
      </c>
      <c r="D16" s="4" t="s">
        <v>1016</v>
      </c>
      <c r="E16" s="4" t="s">
        <v>1440</v>
      </c>
      <c r="F16" s="148">
        <v>59813.59</v>
      </c>
      <c r="G16" s="148">
        <v>59813.59</v>
      </c>
      <c r="H16" s="148">
        <v>0</v>
      </c>
      <c r="I16" s="4" t="s">
        <v>1441</v>
      </c>
      <c r="J16" s="5" t="s">
        <v>854</v>
      </c>
    </row>
    <row r="17" spans="1:10" x14ac:dyDescent="0.3">
      <c r="A17" s="1"/>
      <c r="B17" s="147" t="s">
        <v>82</v>
      </c>
      <c r="C17" s="4" t="s">
        <v>101</v>
      </c>
      <c r="D17" s="4" t="s">
        <v>1019</v>
      </c>
      <c r="E17" s="4" t="s">
        <v>1440</v>
      </c>
      <c r="F17" s="148">
        <v>31262.35</v>
      </c>
      <c r="G17" s="148">
        <v>31262.35</v>
      </c>
      <c r="H17" s="148">
        <v>0</v>
      </c>
      <c r="I17" s="4" t="s">
        <v>1441</v>
      </c>
      <c r="J17" s="5" t="s">
        <v>854</v>
      </c>
    </row>
    <row r="18" spans="1:10" x14ac:dyDescent="0.3">
      <c r="A18" s="1"/>
      <c r="B18" s="147" t="s">
        <v>82</v>
      </c>
      <c r="C18" s="4" t="s">
        <v>110</v>
      </c>
      <c r="D18" s="4" t="s">
        <v>111</v>
      </c>
      <c r="E18" s="4" t="s">
        <v>1440</v>
      </c>
      <c r="F18" s="148">
        <v>490.04</v>
      </c>
      <c r="G18" s="148">
        <v>490.04</v>
      </c>
      <c r="H18" s="148">
        <v>0</v>
      </c>
      <c r="I18" s="4" t="s">
        <v>1441</v>
      </c>
      <c r="J18" s="5" t="s">
        <v>854</v>
      </c>
    </row>
    <row r="19" spans="1:10" x14ac:dyDescent="0.3">
      <c r="A19" s="1"/>
      <c r="B19" s="147" t="s">
        <v>82</v>
      </c>
      <c r="C19" s="4" t="s">
        <v>275</v>
      </c>
      <c r="D19" s="4" t="s">
        <v>1032</v>
      </c>
      <c r="E19" s="4" t="s">
        <v>1440</v>
      </c>
      <c r="F19" s="148">
        <v>630.99</v>
      </c>
      <c r="G19" s="148">
        <v>630.99</v>
      </c>
      <c r="H19" s="148">
        <v>0</v>
      </c>
      <c r="I19" s="4" t="s">
        <v>1441</v>
      </c>
      <c r="J19" s="5" t="s">
        <v>854</v>
      </c>
    </row>
    <row r="20" spans="1:10" x14ac:dyDescent="0.3">
      <c r="A20" s="1"/>
      <c r="B20" s="147" t="s">
        <v>82</v>
      </c>
      <c r="C20" s="4" t="s">
        <v>275</v>
      </c>
      <c r="D20" s="4" t="s">
        <v>1033</v>
      </c>
      <c r="E20" s="4" t="s">
        <v>1440</v>
      </c>
      <c r="F20" s="148">
        <v>755.12</v>
      </c>
      <c r="G20" s="148">
        <v>754.05250000000001</v>
      </c>
      <c r="H20" s="148">
        <v>0</v>
      </c>
      <c r="I20" s="4" t="s">
        <v>1441</v>
      </c>
      <c r="J20" s="5" t="s">
        <v>854</v>
      </c>
    </row>
    <row r="21" spans="1:10" x14ac:dyDescent="0.3">
      <c r="A21" s="1"/>
      <c r="B21" s="147" t="s">
        <v>82</v>
      </c>
      <c r="C21" s="4" t="s">
        <v>319</v>
      </c>
      <c r="D21" s="4" t="s">
        <v>1037</v>
      </c>
      <c r="E21" s="4" t="s">
        <v>1440</v>
      </c>
      <c r="F21" s="148">
        <v>792.5</v>
      </c>
      <c r="G21" s="148">
        <v>793.49199999999996</v>
      </c>
      <c r="H21" s="148">
        <v>0</v>
      </c>
      <c r="I21" s="4" t="s">
        <v>1441</v>
      </c>
      <c r="J21" s="5" t="s">
        <v>1446</v>
      </c>
    </row>
    <row r="22" spans="1:10" x14ac:dyDescent="0.3">
      <c r="A22" s="1"/>
      <c r="B22" s="147" t="s">
        <v>82</v>
      </c>
      <c r="C22" s="4" t="s">
        <v>139</v>
      </c>
      <c r="D22" s="4" t="s">
        <v>1044</v>
      </c>
      <c r="E22" s="4" t="s">
        <v>1440</v>
      </c>
      <c r="F22" s="148">
        <v>2179.15</v>
      </c>
      <c r="G22" s="148">
        <v>2179.15</v>
      </c>
      <c r="H22" s="148">
        <v>0</v>
      </c>
      <c r="I22" s="4" t="s">
        <v>1441</v>
      </c>
      <c r="J22" s="5" t="s">
        <v>854</v>
      </c>
    </row>
    <row r="23" spans="1:10" x14ac:dyDescent="0.3">
      <c r="A23" s="1"/>
      <c r="B23" s="147" t="s">
        <v>82</v>
      </c>
      <c r="C23" s="4" t="s">
        <v>139</v>
      </c>
      <c r="D23" s="4" t="s">
        <v>144</v>
      </c>
      <c r="E23" s="4" t="s">
        <v>1440</v>
      </c>
      <c r="F23" s="148">
        <v>2499.61</v>
      </c>
      <c r="G23" s="148">
        <v>2499.61</v>
      </c>
      <c r="H23" s="148">
        <v>0</v>
      </c>
      <c r="I23" s="4" t="s">
        <v>1441</v>
      </c>
      <c r="J23" s="5" t="s">
        <v>854</v>
      </c>
    </row>
    <row r="24" spans="1:10" x14ac:dyDescent="0.3">
      <c r="A24" s="1"/>
      <c r="B24" s="147" t="s">
        <v>82</v>
      </c>
      <c r="C24" s="4" t="s">
        <v>491</v>
      </c>
      <c r="D24" s="4" t="s">
        <v>1057</v>
      </c>
      <c r="E24" s="4" t="s">
        <v>1440</v>
      </c>
      <c r="F24" s="148">
        <v>5632.76</v>
      </c>
      <c r="G24" s="148">
        <v>5632.76</v>
      </c>
      <c r="H24" s="148">
        <v>0</v>
      </c>
      <c r="I24" s="4" t="s">
        <v>1441</v>
      </c>
      <c r="J24" s="5" t="s">
        <v>1447</v>
      </c>
    </row>
    <row r="25" spans="1:10" x14ac:dyDescent="0.3">
      <c r="A25" s="1"/>
      <c r="B25" s="147" t="s">
        <v>82</v>
      </c>
      <c r="C25" s="4" t="s">
        <v>150</v>
      </c>
      <c r="D25" s="4" t="s">
        <v>151</v>
      </c>
      <c r="E25" s="4" t="s">
        <v>1440</v>
      </c>
      <c r="F25" s="148">
        <v>57581.84</v>
      </c>
      <c r="G25" s="148">
        <v>57581.84</v>
      </c>
      <c r="H25" s="148">
        <v>0</v>
      </c>
      <c r="I25" s="4" t="s">
        <v>1441</v>
      </c>
      <c r="J25" s="5" t="s">
        <v>854</v>
      </c>
    </row>
    <row r="26" spans="1:10" x14ac:dyDescent="0.3">
      <c r="A26" s="1"/>
      <c r="B26" s="147" t="s">
        <v>82</v>
      </c>
      <c r="C26" s="4" t="s">
        <v>488</v>
      </c>
      <c r="D26" s="4" t="s">
        <v>1061</v>
      </c>
      <c r="E26" s="4" t="s">
        <v>1440</v>
      </c>
      <c r="F26" s="148">
        <v>10.41</v>
      </c>
      <c r="G26" s="148">
        <v>10.41</v>
      </c>
      <c r="H26" s="148">
        <v>0</v>
      </c>
      <c r="I26" s="4" t="s">
        <v>1441</v>
      </c>
      <c r="J26" s="5" t="s">
        <v>854</v>
      </c>
    </row>
    <row r="27" spans="1:10" x14ac:dyDescent="0.3">
      <c r="A27" s="1"/>
      <c r="B27" s="147" t="s">
        <v>82</v>
      </c>
      <c r="C27" s="4" t="s">
        <v>488</v>
      </c>
      <c r="D27" s="4" t="s">
        <v>1061</v>
      </c>
      <c r="E27" s="4" t="s">
        <v>1442</v>
      </c>
      <c r="F27" s="148">
        <v>488.51</v>
      </c>
      <c r="G27" s="148">
        <v>488.51</v>
      </c>
      <c r="H27" s="148">
        <v>0</v>
      </c>
      <c r="I27" s="4" t="s">
        <v>1441</v>
      </c>
      <c r="J27" s="5" t="s">
        <v>854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1448</v>
      </c>
      <c r="C5" s="1"/>
      <c r="D5" s="1"/>
      <c r="E5" s="1"/>
      <c r="F5" s="1"/>
      <c r="G5" s="1"/>
    </row>
    <row r="6" spans="1:7" ht="27" customHeight="1" x14ac:dyDescent="0.3">
      <c r="A6" s="1"/>
      <c r="B6" s="199" t="s">
        <v>1449</v>
      </c>
      <c r="C6" s="199"/>
      <c r="D6" s="199"/>
      <c r="E6" s="199"/>
      <c r="F6" s="199"/>
      <c r="G6" s="199"/>
    </row>
    <row r="7" spans="1:7" ht="27" customHeight="1" x14ac:dyDescent="0.3">
      <c r="A7" s="1"/>
      <c r="B7" s="3" t="s">
        <v>3</v>
      </c>
      <c r="C7" s="3" t="s">
        <v>59</v>
      </c>
      <c r="D7" s="3" t="s">
        <v>1450</v>
      </c>
      <c r="E7" s="3" t="s">
        <v>1435</v>
      </c>
      <c r="F7" s="3" t="s">
        <v>976</v>
      </c>
      <c r="G7" s="3" t="s">
        <v>1451</v>
      </c>
    </row>
    <row r="8" spans="1:7" x14ac:dyDescent="0.3">
      <c r="A8" s="1"/>
      <c r="B8" s="86" t="s">
        <v>531</v>
      </c>
      <c r="C8" s="86" t="s">
        <v>923</v>
      </c>
      <c r="D8" s="86" t="s">
        <v>1452</v>
      </c>
      <c r="E8" s="86" t="s">
        <v>1453</v>
      </c>
      <c r="F8" s="86" t="s">
        <v>1445</v>
      </c>
      <c r="G8" s="149">
        <v>1080</v>
      </c>
    </row>
    <row r="9" spans="1:7" x14ac:dyDescent="0.3">
      <c r="A9" s="1"/>
      <c r="B9" s="86" t="s">
        <v>532</v>
      </c>
      <c r="C9" s="86" t="s">
        <v>980</v>
      </c>
      <c r="D9" s="86" t="s">
        <v>980</v>
      </c>
      <c r="E9" s="86" t="s">
        <v>1453</v>
      </c>
      <c r="F9" s="86" t="s">
        <v>1445</v>
      </c>
      <c r="G9" s="149">
        <v>796.33</v>
      </c>
    </row>
    <row r="10" spans="1:7" x14ac:dyDescent="0.3">
      <c r="A10" s="1"/>
      <c r="B10" s="86" t="s">
        <v>533</v>
      </c>
      <c r="C10" s="86" t="s">
        <v>982</v>
      </c>
      <c r="D10" s="86" t="s">
        <v>127</v>
      </c>
      <c r="E10" s="86" t="s">
        <v>1453</v>
      </c>
      <c r="F10" s="86" t="s">
        <v>1445</v>
      </c>
      <c r="G10" s="149">
        <v>571.39</v>
      </c>
    </row>
    <row r="11" spans="1:7" x14ac:dyDescent="0.3">
      <c r="A11" s="1"/>
      <c r="B11" s="86" t="s">
        <v>14</v>
      </c>
      <c r="C11" s="86" t="s">
        <v>926</v>
      </c>
      <c r="D11" s="86" t="s">
        <v>1454</v>
      </c>
      <c r="E11" s="86" t="s">
        <v>1453</v>
      </c>
      <c r="F11" s="86" t="s">
        <v>1445</v>
      </c>
      <c r="G11" s="149">
        <v>435.31</v>
      </c>
    </row>
    <row r="12" spans="1:7" x14ac:dyDescent="0.3">
      <c r="A12" s="1"/>
      <c r="B12" s="86" t="s">
        <v>14</v>
      </c>
      <c r="C12" s="86" t="s">
        <v>926</v>
      </c>
      <c r="D12" s="86" t="s">
        <v>1455</v>
      </c>
      <c r="E12" s="86" t="s">
        <v>1453</v>
      </c>
      <c r="F12" s="86" t="s">
        <v>1445</v>
      </c>
      <c r="G12" s="149">
        <v>553.71</v>
      </c>
    </row>
    <row r="13" spans="1:7" x14ac:dyDescent="0.3">
      <c r="A13" s="1"/>
      <c r="B13" s="86" t="s">
        <v>207</v>
      </c>
      <c r="C13" s="86" t="s">
        <v>928</v>
      </c>
      <c r="D13" s="86" t="s">
        <v>1456</v>
      </c>
      <c r="E13" s="86" t="s">
        <v>1453</v>
      </c>
      <c r="F13" s="86" t="s">
        <v>1445</v>
      </c>
      <c r="G13" s="149">
        <v>175</v>
      </c>
    </row>
    <row r="14" spans="1:7" x14ac:dyDescent="0.3">
      <c r="A14" s="1"/>
      <c r="B14" s="86" t="s">
        <v>207</v>
      </c>
      <c r="C14" s="86" t="s">
        <v>928</v>
      </c>
      <c r="D14" s="86" t="s">
        <v>1457</v>
      </c>
      <c r="E14" s="86" t="s">
        <v>1453</v>
      </c>
      <c r="F14" s="86" t="s">
        <v>1445</v>
      </c>
      <c r="G14" s="149">
        <v>0</v>
      </c>
    </row>
    <row r="15" spans="1:7" x14ac:dyDescent="0.3">
      <c r="A15" s="1"/>
      <c r="B15" s="86" t="s">
        <v>85</v>
      </c>
      <c r="C15" s="86" t="s">
        <v>987</v>
      </c>
      <c r="D15" s="86" t="s">
        <v>1458</v>
      </c>
      <c r="E15" s="86" t="s">
        <v>1440</v>
      </c>
      <c r="F15" s="86" t="s">
        <v>1441</v>
      </c>
      <c r="G15" s="149">
        <v>0</v>
      </c>
    </row>
    <row r="16" spans="1:7" x14ac:dyDescent="0.3">
      <c r="A16" s="1"/>
      <c r="B16" s="86" t="s">
        <v>85</v>
      </c>
      <c r="C16" s="86" t="s">
        <v>987</v>
      </c>
      <c r="D16" s="86" t="s">
        <v>1458</v>
      </c>
      <c r="E16" s="86" t="s">
        <v>1442</v>
      </c>
      <c r="F16" s="86" t="s">
        <v>1441</v>
      </c>
      <c r="G16" s="149">
        <v>0</v>
      </c>
    </row>
    <row r="17" spans="1:7" x14ac:dyDescent="0.3">
      <c r="A17" s="1"/>
      <c r="B17" s="86" t="s">
        <v>85</v>
      </c>
      <c r="C17" s="86" t="s">
        <v>987</v>
      </c>
      <c r="D17" s="86" t="s">
        <v>1459</v>
      </c>
      <c r="E17" s="86" t="s">
        <v>1440</v>
      </c>
      <c r="F17" s="86" t="s">
        <v>1441</v>
      </c>
      <c r="G17" s="149">
        <v>0</v>
      </c>
    </row>
    <row r="18" spans="1:7" x14ac:dyDescent="0.3">
      <c r="A18" s="1"/>
      <c r="B18" s="86" t="s">
        <v>85</v>
      </c>
      <c r="C18" s="86" t="s">
        <v>987</v>
      </c>
      <c r="D18" s="86" t="s">
        <v>1459</v>
      </c>
      <c r="E18" s="86" t="s">
        <v>1442</v>
      </c>
      <c r="F18" s="86" t="s">
        <v>1441</v>
      </c>
      <c r="G18" s="149">
        <v>0</v>
      </c>
    </row>
    <row r="19" spans="1:7" x14ac:dyDescent="0.3">
      <c r="A19" s="1"/>
      <c r="B19" s="86" t="s">
        <v>85</v>
      </c>
      <c r="C19" s="86" t="s">
        <v>987</v>
      </c>
      <c r="D19" s="86" t="s">
        <v>1460</v>
      </c>
      <c r="E19" s="86" t="s">
        <v>1440</v>
      </c>
      <c r="F19" s="86" t="s">
        <v>1441</v>
      </c>
      <c r="G19" s="149">
        <v>0</v>
      </c>
    </row>
    <row r="20" spans="1:7" x14ac:dyDescent="0.3">
      <c r="A20" s="1"/>
      <c r="B20" s="86" t="s">
        <v>85</v>
      </c>
      <c r="C20" s="86" t="s">
        <v>989</v>
      </c>
      <c r="D20" s="86" t="s">
        <v>1461</v>
      </c>
      <c r="E20" s="86" t="s">
        <v>1440</v>
      </c>
      <c r="F20" s="86" t="s">
        <v>1441</v>
      </c>
      <c r="G20" s="149">
        <v>0</v>
      </c>
    </row>
    <row r="21" spans="1:7" x14ac:dyDescent="0.3">
      <c r="A21" s="1"/>
      <c r="B21" s="86" t="s">
        <v>85</v>
      </c>
      <c r="C21" s="86" t="s">
        <v>989</v>
      </c>
      <c r="D21" s="86" t="s">
        <v>1461</v>
      </c>
      <c r="E21" s="86" t="s">
        <v>1442</v>
      </c>
      <c r="F21" s="86" t="s">
        <v>1441</v>
      </c>
      <c r="G21" s="149">
        <v>0</v>
      </c>
    </row>
    <row r="22" spans="1:7" x14ac:dyDescent="0.3">
      <c r="A22" s="1"/>
      <c r="B22" s="86" t="s">
        <v>85</v>
      </c>
      <c r="C22" s="86" t="s">
        <v>989</v>
      </c>
      <c r="D22" s="86" t="s">
        <v>1462</v>
      </c>
      <c r="E22" s="86" t="s">
        <v>1440</v>
      </c>
      <c r="F22" s="86" t="s">
        <v>1441</v>
      </c>
      <c r="G22" s="149">
        <v>0</v>
      </c>
    </row>
    <row r="23" spans="1:7" x14ac:dyDescent="0.3">
      <c r="A23" s="1"/>
      <c r="B23" s="86" t="s">
        <v>85</v>
      </c>
      <c r="C23" s="86" t="s">
        <v>989</v>
      </c>
      <c r="D23" s="86" t="s">
        <v>1462</v>
      </c>
      <c r="E23" s="86" t="s">
        <v>1442</v>
      </c>
      <c r="F23" s="86" t="s">
        <v>1441</v>
      </c>
      <c r="G23" s="149">
        <v>0</v>
      </c>
    </row>
    <row r="24" spans="1:7" x14ac:dyDescent="0.3">
      <c r="A24" s="1"/>
      <c r="B24" s="86" t="s">
        <v>85</v>
      </c>
      <c r="C24" s="86" t="s">
        <v>989</v>
      </c>
      <c r="D24" s="86" t="s">
        <v>1463</v>
      </c>
      <c r="E24" s="86" t="s">
        <v>1440</v>
      </c>
      <c r="F24" s="86" t="s">
        <v>1441</v>
      </c>
      <c r="G24" s="149">
        <v>0</v>
      </c>
    </row>
    <row r="25" spans="1:7" x14ac:dyDescent="0.3">
      <c r="A25" s="1"/>
      <c r="B25" s="86" t="s">
        <v>85</v>
      </c>
      <c r="C25" s="86" t="s">
        <v>989</v>
      </c>
      <c r="D25" s="86" t="s">
        <v>1463</v>
      </c>
      <c r="E25" s="86" t="s">
        <v>1442</v>
      </c>
      <c r="F25" s="86" t="s">
        <v>1441</v>
      </c>
      <c r="G25" s="149">
        <v>0</v>
      </c>
    </row>
    <row r="26" spans="1:7" x14ac:dyDescent="0.3">
      <c r="A26" s="1"/>
      <c r="B26" s="86" t="s">
        <v>239</v>
      </c>
      <c r="C26" s="86" t="s">
        <v>991</v>
      </c>
      <c r="D26" s="86" t="s">
        <v>1464</v>
      </c>
      <c r="E26" s="86" t="s">
        <v>1465</v>
      </c>
      <c r="F26" s="86" t="s">
        <v>1441</v>
      </c>
      <c r="G26" s="149">
        <v>0</v>
      </c>
    </row>
    <row r="27" spans="1:7" x14ac:dyDescent="0.3">
      <c r="A27" s="1"/>
      <c r="B27" s="86" t="s">
        <v>239</v>
      </c>
      <c r="C27" s="86" t="s">
        <v>991</v>
      </c>
      <c r="D27" s="86" t="s">
        <v>1466</v>
      </c>
      <c r="E27" s="86" t="s">
        <v>1465</v>
      </c>
      <c r="F27" s="86" t="s">
        <v>1441</v>
      </c>
      <c r="G27" s="149">
        <v>0</v>
      </c>
    </row>
    <row r="28" spans="1:7" x14ac:dyDescent="0.3">
      <c r="A28" s="1"/>
      <c r="B28" s="86" t="s">
        <v>239</v>
      </c>
      <c r="C28" s="86" t="s">
        <v>991</v>
      </c>
      <c r="D28" s="86" t="s">
        <v>1467</v>
      </c>
      <c r="E28" s="86" t="s">
        <v>1465</v>
      </c>
      <c r="F28" s="86" t="s">
        <v>1441</v>
      </c>
      <c r="G28" s="149">
        <v>0</v>
      </c>
    </row>
    <row r="29" spans="1:7" x14ac:dyDescent="0.3">
      <c r="A29" s="1"/>
      <c r="B29" s="86" t="s">
        <v>239</v>
      </c>
      <c r="C29" s="86" t="s">
        <v>991</v>
      </c>
      <c r="D29" s="86" t="s">
        <v>1468</v>
      </c>
      <c r="E29" s="86" t="s">
        <v>1465</v>
      </c>
      <c r="F29" s="86" t="s">
        <v>1441</v>
      </c>
      <c r="G29" s="149">
        <v>0</v>
      </c>
    </row>
    <row r="30" spans="1:7" x14ac:dyDescent="0.3">
      <c r="A30" s="1"/>
      <c r="B30" s="86" t="s">
        <v>90</v>
      </c>
      <c r="C30" s="86" t="s">
        <v>993</v>
      </c>
      <c r="D30" s="86" t="s">
        <v>994</v>
      </c>
      <c r="E30" s="86" t="s">
        <v>1440</v>
      </c>
      <c r="F30" s="86" t="s">
        <v>1441</v>
      </c>
      <c r="G30" s="149">
        <v>0</v>
      </c>
    </row>
    <row r="31" spans="1:7" x14ac:dyDescent="0.3">
      <c r="A31" s="1"/>
      <c r="B31" s="86" t="s">
        <v>90</v>
      </c>
      <c r="C31" s="86" t="s">
        <v>993</v>
      </c>
      <c r="D31" s="86" t="s">
        <v>995</v>
      </c>
      <c r="E31" s="86" t="s">
        <v>1440</v>
      </c>
      <c r="F31" s="86" t="s">
        <v>1441</v>
      </c>
      <c r="G31" s="149">
        <v>0</v>
      </c>
    </row>
    <row r="32" spans="1:7" x14ac:dyDescent="0.3">
      <c r="A32" s="1"/>
      <c r="B32" s="86" t="s">
        <v>94</v>
      </c>
      <c r="C32" s="86" t="s">
        <v>996</v>
      </c>
      <c r="D32" s="86" t="s">
        <v>997</v>
      </c>
      <c r="E32" s="86" t="s">
        <v>1440</v>
      </c>
      <c r="F32" s="86" t="s">
        <v>1441</v>
      </c>
      <c r="G32" s="149">
        <v>0</v>
      </c>
    </row>
    <row r="33" spans="1:7" x14ac:dyDescent="0.3">
      <c r="A33" s="1"/>
      <c r="B33" s="86" t="s">
        <v>94</v>
      </c>
      <c r="C33" s="86" t="s">
        <v>996</v>
      </c>
      <c r="D33" s="86" t="s">
        <v>997</v>
      </c>
      <c r="E33" s="86" t="s">
        <v>1465</v>
      </c>
      <c r="F33" s="86" t="s">
        <v>1441</v>
      </c>
      <c r="G33" s="149">
        <v>269860.71000000002</v>
      </c>
    </row>
    <row r="34" spans="1:7" x14ac:dyDescent="0.3">
      <c r="A34" s="1"/>
      <c r="B34" s="86" t="s">
        <v>94</v>
      </c>
      <c r="C34" s="86" t="s">
        <v>998</v>
      </c>
      <c r="D34" s="86" t="s">
        <v>1469</v>
      </c>
      <c r="E34" s="86" t="s">
        <v>1465</v>
      </c>
      <c r="F34" s="86" t="s">
        <v>1441</v>
      </c>
      <c r="G34" s="149">
        <v>61749.22</v>
      </c>
    </row>
    <row r="35" spans="1:7" x14ac:dyDescent="0.3">
      <c r="A35" s="1"/>
      <c r="B35" s="86" t="s">
        <v>94</v>
      </c>
      <c r="C35" s="86" t="s">
        <v>999</v>
      </c>
      <c r="D35" s="86" t="s">
        <v>1470</v>
      </c>
      <c r="E35" s="86" t="s">
        <v>1440</v>
      </c>
      <c r="F35" s="86" t="s">
        <v>1441</v>
      </c>
      <c r="G35" s="149">
        <v>0</v>
      </c>
    </row>
    <row r="36" spans="1:7" x14ac:dyDescent="0.3">
      <c r="A36" s="1"/>
      <c r="B36" s="86" t="s">
        <v>94</v>
      </c>
      <c r="C36" s="86" t="s">
        <v>999</v>
      </c>
      <c r="D36" s="86" t="s">
        <v>1470</v>
      </c>
      <c r="E36" s="86" t="s">
        <v>1465</v>
      </c>
      <c r="F36" s="86" t="s">
        <v>1441</v>
      </c>
      <c r="G36" s="149">
        <v>0</v>
      </c>
    </row>
    <row r="37" spans="1:7" x14ac:dyDescent="0.3">
      <c r="A37" s="1"/>
      <c r="B37" s="86" t="s">
        <v>101</v>
      </c>
      <c r="C37" s="86" t="s">
        <v>106</v>
      </c>
      <c r="D37" s="86" t="s">
        <v>1471</v>
      </c>
      <c r="E37" s="86" t="s">
        <v>1465</v>
      </c>
      <c r="F37" s="86" t="s">
        <v>1441</v>
      </c>
      <c r="G37" s="149">
        <v>1166103</v>
      </c>
    </row>
    <row r="38" spans="1:7" x14ac:dyDescent="0.3">
      <c r="A38" s="1"/>
      <c r="B38" s="86" t="s">
        <v>101</v>
      </c>
      <c r="C38" s="86" t="s">
        <v>106</v>
      </c>
      <c r="D38" s="86" t="s">
        <v>1472</v>
      </c>
      <c r="E38" s="86" t="s">
        <v>1465</v>
      </c>
      <c r="F38" s="86" t="s">
        <v>1441</v>
      </c>
      <c r="G38" s="149">
        <v>1150053</v>
      </c>
    </row>
    <row r="39" spans="1:7" x14ac:dyDescent="0.3">
      <c r="A39" s="1"/>
      <c r="B39" s="86" t="s">
        <v>101</v>
      </c>
      <c r="C39" s="86" t="s">
        <v>106</v>
      </c>
      <c r="D39" s="86" t="s">
        <v>1473</v>
      </c>
      <c r="E39" s="86" t="s">
        <v>1465</v>
      </c>
      <c r="F39" s="86" t="s">
        <v>1441</v>
      </c>
      <c r="G39" s="149">
        <v>1294476</v>
      </c>
    </row>
    <row r="40" spans="1:7" x14ac:dyDescent="0.3">
      <c r="A40" s="1"/>
      <c r="B40" s="86" t="s">
        <v>101</v>
      </c>
      <c r="C40" s="86" t="s">
        <v>109</v>
      </c>
      <c r="D40" s="86" t="s">
        <v>1474</v>
      </c>
      <c r="E40" s="86" t="s">
        <v>1465</v>
      </c>
      <c r="F40" s="86" t="s">
        <v>1441</v>
      </c>
      <c r="G40" s="149">
        <v>484626</v>
      </c>
    </row>
    <row r="41" spans="1:7" x14ac:dyDescent="0.3">
      <c r="A41" s="1"/>
      <c r="B41" s="86" t="s">
        <v>101</v>
      </c>
      <c r="C41" s="86" t="s">
        <v>1443</v>
      </c>
      <c r="D41" s="86" t="s">
        <v>1475</v>
      </c>
      <c r="E41" s="86" t="s">
        <v>1444</v>
      </c>
      <c r="F41" s="86" t="s">
        <v>1445</v>
      </c>
      <c r="G41" s="149">
        <v>0</v>
      </c>
    </row>
    <row r="42" spans="1:7" x14ac:dyDescent="0.3">
      <c r="A42" s="1"/>
      <c r="B42" s="86" t="s">
        <v>101</v>
      </c>
      <c r="C42" s="86" t="s">
        <v>1443</v>
      </c>
      <c r="D42" s="86" t="s">
        <v>1475</v>
      </c>
      <c r="E42" s="86" t="s">
        <v>1440</v>
      </c>
      <c r="F42" s="86" t="s">
        <v>1441</v>
      </c>
      <c r="G42" s="149">
        <v>0</v>
      </c>
    </row>
    <row r="43" spans="1:7" x14ac:dyDescent="0.3">
      <c r="A43" s="1"/>
      <c r="B43" s="86" t="s">
        <v>101</v>
      </c>
      <c r="C43" s="86" t="s">
        <v>1016</v>
      </c>
      <c r="D43" s="86" t="s">
        <v>1476</v>
      </c>
      <c r="E43" s="86" t="s">
        <v>1440</v>
      </c>
      <c r="F43" s="86" t="s">
        <v>1441</v>
      </c>
      <c r="G43" s="149">
        <v>0</v>
      </c>
    </row>
    <row r="44" spans="1:7" x14ac:dyDescent="0.3">
      <c r="A44" s="1"/>
      <c r="B44" s="86" t="s">
        <v>101</v>
      </c>
      <c r="C44" s="86" t="s">
        <v>1016</v>
      </c>
      <c r="D44" s="86" t="s">
        <v>1477</v>
      </c>
      <c r="E44" s="86" t="s">
        <v>1440</v>
      </c>
      <c r="F44" s="86" t="s">
        <v>1441</v>
      </c>
      <c r="G44" s="149">
        <v>0</v>
      </c>
    </row>
    <row r="45" spans="1:7" x14ac:dyDescent="0.3">
      <c r="A45" s="1"/>
      <c r="B45" s="86" t="s">
        <v>101</v>
      </c>
      <c r="C45" s="86" t="s">
        <v>1016</v>
      </c>
      <c r="D45" s="86" t="s">
        <v>1478</v>
      </c>
      <c r="E45" s="86" t="s">
        <v>1440</v>
      </c>
      <c r="F45" s="86" t="s">
        <v>1441</v>
      </c>
      <c r="G45" s="149">
        <v>0</v>
      </c>
    </row>
    <row r="46" spans="1:7" x14ac:dyDescent="0.3">
      <c r="A46" s="1"/>
      <c r="B46" s="86" t="s">
        <v>101</v>
      </c>
      <c r="C46" s="86" t="s">
        <v>1019</v>
      </c>
      <c r="D46" s="86" t="s">
        <v>1479</v>
      </c>
      <c r="E46" s="86" t="s">
        <v>1440</v>
      </c>
      <c r="F46" s="86" t="s">
        <v>1441</v>
      </c>
      <c r="G46" s="149">
        <v>0</v>
      </c>
    </row>
    <row r="47" spans="1:7" x14ac:dyDescent="0.3">
      <c r="A47" s="1"/>
      <c r="B47" s="86" t="s">
        <v>101</v>
      </c>
      <c r="C47" s="86" t="s">
        <v>1019</v>
      </c>
      <c r="D47" s="86" t="s">
        <v>1480</v>
      </c>
      <c r="E47" s="86" t="s">
        <v>1440</v>
      </c>
      <c r="F47" s="86" t="s">
        <v>1441</v>
      </c>
      <c r="G47" s="149">
        <v>0</v>
      </c>
    </row>
    <row r="48" spans="1:7" x14ac:dyDescent="0.3">
      <c r="A48" s="1"/>
      <c r="B48" s="86" t="s">
        <v>101</v>
      </c>
      <c r="C48" s="86" t="s">
        <v>1019</v>
      </c>
      <c r="D48" s="86" t="s">
        <v>1481</v>
      </c>
      <c r="E48" s="86" t="s">
        <v>1440</v>
      </c>
      <c r="F48" s="86" t="s">
        <v>1441</v>
      </c>
      <c r="G48" s="149">
        <v>0</v>
      </c>
    </row>
    <row r="49" spans="1:7" x14ac:dyDescent="0.3">
      <c r="A49" s="1"/>
      <c r="B49" s="86" t="s">
        <v>110</v>
      </c>
      <c r="C49" s="86" t="s">
        <v>111</v>
      </c>
      <c r="D49" s="86" t="s">
        <v>1482</v>
      </c>
      <c r="E49" s="86" t="s">
        <v>1440</v>
      </c>
      <c r="F49" s="86" t="s">
        <v>1441</v>
      </c>
      <c r="G49" s="149">
        <v>0</v>
      </c>
    </row>
    <row r="50" spans="1:7" x14ac:dyDescent="0.3">
      <c r="A50" s="1"/>
      <c r="B50" s="86" t="s">
        <v>110</v>
      </c>
      <c r="C50" s="86" t="s">
        <v>111</v>
      </c>
      <c r="D50" s="86" t="s">
        <v>1482</v>
      </c>
      <c r="E50" s="86" t="s">
        <v>1465</v>
      </c>
      <c r="F50" s="86" t="s">
        <v>1441</v>
      </c>
      <c r="G50" s="149">
        <v>1166376.2690000001</v>
      </c>
    </row>
    <row r="51" spans="1:7" x14ac:dyDescent="0.3">
      <c r="A51" s="1"/>
      <c r="B51" s="86" t="s">
        <v>110</v>
      </c>
      <c r="C51" s="86" t="s">
        <v>111</v>
      </c>
      <c r="D51" s="86" t="s">
        <v>1483</v>
      </c>
      <c r="E51" s="86" t="s">
        <v>1440</v>
      </c>
      <c r="F51" s="86" t="s">
        <v>1441</v>
      </c>
      <c r="G51" s="149">
        <v>0</v>
      </c>
    </row>
    <row r="52" spans="1:7" x14ac:dyDescent="0.3">
      <c r="A52" s="1"/>
      <c r="B52" s="86" t="s">
        <v>110</v>
      </c>
      <c r="C52" s="86" t="s">
        <v>111</v>
      </c>
      <c r="D52" s="86" t="s">
        <v>1483</v>
      </c>
      <c r="E52" s="86" t="s">
        <v>1465</v>
      </c>
      <c r="F52" s="86" t="s">
        <v>1441</v>
      </c>
      <c r="G52" s="149">
        <v>1164497.037</v>
      </c>
    </row>
    <row r="53" spans="1:7" x14ac:dyDescent="0.3">
      <c r="A53" s="1"/>
      <c r="B53" s="86" t="s">
        <v>56</v>
      </c>
      <c r="C53" s="86" t="s">
        <v>1025</v>
      </c>
      <c r="D53" s="86" t="s">
        <v>1484</v>
      </c>
      <c r="E53" s="86" t="s">
        <v>1485</v>
      </c>
      <c r="F53" s="86" t="s">
        <v>1441</v>
      </c>
      <c r="G53" s="149">
        <v>723278.66</v>
      </c>
    </row>
    <row r="54" spans="1:7" x14ac:dyDescent="0.3">
      <c r="A54" s="1"/>
      <c r="B54" s="86" t="s">
        <v>56</v>
      </c>
      <c r="C54" s="86" t="s">
        <v>1025</v>
      </c>
      <c r="D54" s="86" t="s">
        <v>1484</v>
      </c>
      <c r="E54" s="86" t="s">
        <v>1486</v>
      </c>
      <c r="F54" s="86" t="s">
        <v>1441</v>
      </c>
      <c r="G54" s="149">
        <v>216703.06</v>
      </c>
    </row>
    <row r="55" spans="1:7" x14ac:dyDescent="0.3">
      <c r="A55" s="1"/>
      <c r="B55" s="86" t="s">
        <v>56</v>
      </c>
      <c r="C55" s="86" t="s">
        <v>1025</v>
      </c>
      <c r="D55" s="86" t="s">
        <v>1484</v>
      </c>
      <c r="E55" s="86" t="s">
        <v>1487</v>
      </c>
      <c r="F55" s="86" t="s">
        <v>1441</v>
      </c>
      <c r="G55" s="149">
        <v>0</v>
      </c>
    </row>
    <row r="56" spans="1:7" x14ac:dyDescent="0.3">
      <c r="A56" s="1"/>
      <c r="B56" s="86" t="s">
        <v>56</v>
      </c>
      <c r="C56" s="86" t="s">
        <v>1025</v>
      </c>
      <c r="D56" s="86" t="s">
        <v>1488</v>
      </c>
      <c r="E56" s="86" t="s">
        <v>1485</v>
      </c>
      <c r="F56" s="86" t="s">
        <v>1441</v>
      </c>
      <c r="G56" s="149">
        <v>635411.34</v>
      </c>
    </row>
    <row r="57" spans="1:7" x14ac:dyDescent="0.3">
      <c r="A57" s="1"/>
      <c r="B57" s="86" t="s">
        <v>56</v>
      </c>
      <c r="C57" s="86" t="s">
        <v>1025</v>
      </c>
      <c r="D57" s="86" t="s">
        <v>1488</v>
      </c>
      <c r="E57" s="86" t="s">
        <v>1486</v>
      </c>
      <c r="F57" s="86" t="s">
        <v>1441</v>
      </c>
      <c r="G57" s="149">
        <v>190376.94</v>
      </c>
    </row>
    <row r="58" spans="1:7" x14ac:dyDescent="0.3">
      <c r="A58" s="1"/>
      <c r="B58" s="86" t="s">
        <v>56</v>
      </c>
      <c r="C58" s="86" t="s">
        <v>1025</v>
      </c>
      <c r="D58" s="86" t="s">
        <v>1488</v>
      </c>
      <c r="E58" s="86" t="s">
        <v>1487</v>
      </c>
      <c r="F58" s="86" t="s">
        <v>1441</v>
      </c>
      <c r="G58" s="149">
        <v>0</v>
      </c>
    </row>
    <row r="59" spans="1:7" x14ac:dyDescent="0.3">
      <c r="A59" s="1"/>
      <c r="B59" s="86" t="s">
        <v>275</v>
      </c>
      <c r="C59" s="86" t="s">
        <v>1032</v>
      </c>
      <c r="D59" s="86" t="s">
        <v>1032</v>
      </c>
      <c r="E59" s="86" t="s">
        <v>1440</v>
      </c>
      <c r="F59" s="86" t="s">
        <v>1441</v>
      </c>
      <c r="G59" s="149">
        <v>0</v>
      </c>
    </row>
    <row r="60" spans="1:7" x14ac:dyDescent="0.3">
      <c r="A60" s="1"/>
      <c r="B60" s="86" t="s">
        <v>275</v>
      </c>
      <c r="C60" s="86" t="s">
        <v>1033</v>
      </c>
      <c r="D60" s="86" t="s">
        <v>1033</v>
      </c>
      <c r="E60" s="86" t="s">
        <v>1440</v>
      </c>
      <c r="F60" s="86" t="s">
        <v>1441</v>
      </c>
      <c r="G60" s="149">
        <v>1.0674999999999999</v>
      </c>
    </row>
    <row r="61" spans="1:7" x14ac:dyDescent="0.3">
      <c r="A61" s="1"/>
      <c r="B61" s="86" t="s">
        <v>113</v>
      </c>
      <c r="C61" s="86" t="s">
        <v>117</v>
      </c>
      <c r="D61" s="86" t="s">
        <v>1489</v>
      </c>
      <c r="E61" s="86" t="s">
        <v>1465</v>
      </c>
      <c r="F61" s="86" t="s">
        <v>1441</v>
      </c>
      <c r="G61" s="149">
        <v>1195662.0719999999</v>
      </c>
    </row>
    <row r="62" spans="1:7" x14ac:dyDescent="0.3">
      <c r="A62" s="1"/>
      <c r="B62" s="86" t="s">
        <v>113</v>
      </c>
      <c r="C62" s="86" t="s">
        <v>117</v>
      </c>
      <c r="D62" s="86" t="s">
        <v>1490</v>
      </c>
      <c r="E62" s="86" t="s">
        <v>1465</v>
      </c>
      <c r="F62" s="86" t="s">
        <v>1441</v>
      </c>
      <c r="G62" s="149">
        <v>1291582.689</v>
      </c>
    </row>
    <row r="63" spans="1:7" x14ac:dyDescent="0.3">
      <c r="A63" s="1"/>
      <c r="B63" s="86" t="s">
        <v>113</v>
      </c>
      <c r="C63" s="86" t="s">
        <v>117</v>
      </c>
      <c r="D63" s="86" t="s">
        <v>1491</v>
      </c>
      <c r="E63" s="86" t="s">
        <v>1465</v>
      </c>
      <c r="F63" s="86" t="s">
        <v>1441</v>
      </c>
      <c r="G63" s="149">
        <v>1304874.2180000001</v>
      </c>
    </row>
    <row r="64" spans="1:7" x14ac:dyDescent="0.3">
      <c r="A64" s="1"/>
      <c r="B64" s="86" t="s">
        <v>113</v>
      </c>
      <c r="C64" s="86" t="s">
        <v>120</v>
      </c>
      <c r="D64" s="86" t="s">
        <v>1492</v>
      </c>
      <c r="E64" s="86" t="s">
        <v>1465</v>
      </c>
      <c r="F64" s="86" t="s">
        <v>1441</v>
      </c>
      <c r="G64" s="149">
        <v>1400367.963</v>
      </c>
    </row>
    <row r="65" spans="1:7" x14ac:dyDescent="0.3">
      <c r="A65" s="1"/>
      <c r="B65" s="86" t="s">
        <v>319</v>
      </c>
      <c r="C65" s="86" t="s">
        <v>1037</v>
      </c>
      <c r="D65" s="86" t="s">
        <v>1493</v>
      </c>
      <c r="E65" s="86" t="s">
        <v>1440</v>
      </c>
      <c r="F65" s="86" t="s">
        <v>1441</v>
      </c>
      <c r="G65" s="149">
        <v>0</v>
      </c>
    </row>
    <row r="66" spans="1:7" x14ac:dyDescent="0.3">
      <c r="A66" s="1"/>
      <c r="B66" s="86" t="s">
        <v>139</v>
      </c>
      <c r="C66" s="86" t="s">
        <v>1044</v>
      </c>
      <c r="D66" s="86" t="s">
        <v>1494</v>
      </c>
      <c r="E66" s="86" t="s">
        <v>1440</v>
      </c>
      <c r="F66" s="86" t="s">
        <v>1441</v>
      </c>
      <c r="G66" s="149">
        <v>0</v>
      </c>
    </row>
    <row r="67" spans="1:7" x14ac:dyDescent="0.3">
      <c r="A67" s="1"/>
      <c r="B67" s="86" t="s">
        <v>139</v>
      </c>
      <c r="C67" s="86" t="s">
        <v>1044</v>
      </c>
      <c r="D67" s="86" t="s">
        <v>1494</v>
      </c>
      <c r="E67" s="86" t="s">
        <v>1465</v>
      </c>
      <c r="F67" s="86" t="s">
        <v>1441</v>
      </c>
      <c r="G67" s="149">
        <v>0</v>
      </c>
    </row>
    <row r="68" spans="1:7" x14ac:dyDescent="0.3">
      <c r="A68" s="1"/>
      <c r="B68" s="86" t="s">
        <v>139</v>
      </c>
      <c r="C68" s="86" t="s">
        <v>1044</v>
      </c>
      <c r="D68" s="86" t="s">
        <v>1045</v>
      </c>
      <c r="E68" s="86" t="s">
        <v>1440</v>
      </c>
      <c r="F68" s="86" t="s">
        <v>1441</v>
      </c>
      <c r="G68" s="149">
        <v>0</v>
      </c>
    </row>
    <row r="69" spans="1:7" x14ac:dyDescent="0.3">
      <c r="A69" s="1"/>
      <c r="B69" s="86" t="s">
        <v>139</v>
      </c>
      <c r="C69" s="86" t="s">
        <v>1044</v>
      </c>
      <c r="D69" s="86" t="s">
        <v>1045</v>
      </c>
      <c r="E69" s="86" t="s">
        <v>1465</v>
      </c>
      <c r="F69" s="86" t="s">
        <v>1441</v>
      </c>
      <c r="G69" s="149">
        <v>0</v>
      </c>
    </row>
    <row r="70" spans="1:7" x14ac:dyDescent="0.3">
      <c r="A70" s="1"/>
      <c r="B70" s="86" t="s">
        <v>139</v>
      </c>
      <c r="C70" s="86" t="s">
        <v>1044</v>
      </c>
      <c r="D70" s="86" t="s">
        <v>1495</v>
      </c>
      <c r="E70" s="86" t="s">
        <v>1440</v>
      </c>
      <c r="F70" s="86" t="s">
        <v>1441</v>
      </c>
      <c r="G70" s="149">
        <v>0</v>
      </c>
    </row>
    <row r="71" spans="1:7" x14ac:dyDescent="0.3">
      <c r="A71" s="1"/>
      <c r="B71" s="86" t="s">
        <v>139</v>
      </c>
      <c r="C71" s="86" t="s">
        <v>1044</v>
      </c>
      <c r="D71" s="86" t="s">
        <v>1495</v>
      </c>
      <c r="E71" s="86" t="s">
        <v>1465</v>
      </c>
      <c r="F71" s="86" t="s">
        <v>1441</v>
      </c>
      <c r="G71" s="149">
        <v>0</v>
      </c>
    </row>
    <row r="72" spans="1:7" x14ac:dyDescent="0.3">
      <c r="A72" s="1"/>
      <c r="B72" s="86" t="s">
        <v>139</v>
      </c>
      <c r="C72" s="86" t="s">
        <v>1047</v>
      </c>
      <c r="D72" s="86" t="s">
        <v>1496</v>
      </c>
      <c r="E72" s="86" t="s">
        <v>1465</v>
      </c>
      <c r="F72" s="86" t="s">
        <v>1441</v>
      </c>
      <c r="G72" s="149">
        <v>0</v>
      </c>
    </row>
    <row r="73" spans="1:7" x14ac:dyDescent="0.3">
      <c r="A73" s="1"/>
      <c r="B73" s="86" t="s">
        <v>139</v>
      </c>
      <c r="C73" s="86" t="s">
        <v>144</v>
      </c>
      <c r="D73" s="86" t="s">
        <v>144</v>
      </c>
      <c r="E73" s="86" t="s">
        <v>1465</v>
      </c>
      <c r="F73" s="86" t="s">
        <v>1441</v>
      </c>
      <c r="G73" s="149">
        <v>1972838</v>
      </c>
    </row>
    <row r="74" spans="1:7" x14ac:dyDescent="0.3">
      <c r="A74" s="1"/>
      <c r="B74" s="86" t="s">
        <v>139</v>
      </c>
      <c r="C74" s="86" t="s">
        <v>144</v>
      </c>
      <c r="D74" s="86" t="s">
        <v>1497</v>
      </c>
      <c r="E74" s="86" t="s">
        <v>1440</v>
      </c>
      <c r="F74" s="86" t="s">
        <v>1441</v>
      </c>
      <c r="G74" s="149">
        <v>0</v>
      </c>
    </row>
    <row r="75" spans="1:7" x14ac:dyDescent="0.3">
      <c r="A75" s="1"/>
      <c r="B75" s="86" t="s">
        <v>139</v>
      </c>
      <c r="C75" s="86" t="s">
        <v>144</v>
      </c>
      <c r="D75" s="86" t="s">
        <v>1498</v>
      </c>
      <c r="E75" s="86" t="s">
        <v>1440</v>
      </c>
      <c r="F75" s="86" t="s">
        <v>1441</v>
      </c>
      <c r="G75" s="149">
        <v>0</v>
      </c>
    </row>
    <row r="76" spans="1:7" x14ac:dyDescent="0.3">
      <c r="A76" s="1"/>
      <c r="B76" s="86" t="s">
        <v>516</v>
      </c>
      <c r="C76" s="86" t="s">
        <v>939</v>
      </c>
      <c r="D76" s="86" t="s">
        <v>1499</v>
      </c>
      <c r="E76" s="86" t="s">
        <v>1500</v>
      </c>
      <c r="F76" s="86" t="s">
        <v>1441</v>
      </c>
      <c r="G76" s="149">
        <v>22826.48</v>
      </c>
    </row>
    <row r="77" spans="1:7" x14ac:dyDescent="0.3">
      <c r="A77" s="1"/>
      <c r="B77" s="86" t="s">
        <v>516</v>
      </c>
      <c r="C77" s="86" t="s">
        <v>939</v>
      </c>
      <c r="D77" s="86" t="s">
        <v>1501</v>
      </c>
      <c r="E77" s="86" t="s">
        <v>1500</v>
      </c>
      <c r="F77" s="86" t="s">
        <v>1441</v>
      </c>
      <c r="G77" s="149">
        <v>21977.49</v>
      </c>
    </row>
    <row r="78" spans="1:7" x14ac:dyDescent="0.3">
      <c r="A78" s="1"/>
      <c r="B78" s="86" t="s">
        <v>516</v>
      </c>
      <c r="C78" s="86" t="s">
        <v>939</v>
      </c>
      <c r="D78" s="86" t="s">
        <v>1502</v>
      </c>
      <c r="E78" s="86" t="s">
        <v>1500</v>
      </c>
      <c r="F78" s="86" t="s">
        <v>1441</v>
      </c>
      <c r="G78" s="149">
        <v>21256.66</v>
      </c>
    </row>
    <row r="79" spans="1:7" x14ac:dyDescent="0.3">
      <c r="A79" s="1"/>
      <c r="B79" s="86" t="s">
        <v>516</v>
      </c>
      <c r="C79" s="86" t="s">
        <v>1054</v>
      </c>
      <c r="D79" s="86" t="s">
        <v>1503</v>
      </c>
      <c r="E79" s="86" t="s">
        <v>1500</v>
      </c>
      <c r="F79" s="86" t="s">
        <v>1441</v>
      </c>
      <c r="G79" s="149">
        <v>21256.66</v>
      </c>
    </row>
    <row r="80" spans="1:7" x14ac:dyDescent="0.3">
      <c r="A80" s="1"/>
      <c r="B80" s="86" t="s">
        <v>516</v>
      </c>
      <c r="C80" s="86" t="s">
        <v>1054</v>
      </c>
      <c r="D80" s="86" t="s">
        <v>1504</v>
      </c>
      <c r="E80" s="86" t="s">
        <v>1500</v>
      </c>
      <c r="F80" s="86" t="s">
        <v>1441</v>
      </c>
      <c r="G80" s="149">
        <v>13545.31</v>
      </c>
    </row>
    <row r="81" spans="1:7" x14ac:dyDescent="0.3">
      <c r="A81" s="1"/>
      <c r="B81" s="86" t="s">
        <v>516</v>
      </c>
      <c r="C81" s="86" t="s">
        <v>1055</v>
      </c>
      <c r="D81" s="86" t="s">
        <v>1505</v>
      </c>
      <c r="E81" s="86" t="s">
        <v>1500</v>
      </c>
      <c r="F81" s="86" t="s">
        <v>1441</v>
      </c>
      <c r="G81" s="149">
        <v>0</v>
      </c>
    </row>
    <row r="82" spans="1:7" x14ac:dyDescent="0.3">
      <c r="A82" s="1"/>
      <c r="B82" s="86" t="s">
        <v>516</v>
      </c>
      <c r="C82" s="86" t="s">
        <v>1055</v>
      </c>
      <c r="D82" s="86" t="s">
        <v>1506</v>
      </c>
      <c r="E82" s="86" t="s">
        <v>1500</v>
      </c>
      <c r="F82" s="86" t="s">
        <v>1441</v>
      </c>
      <c r="G82" s="149">
        <v>18453.400000000001</v>
      </c>
    </row>
    <row r="83" spans="1:7" x14ac:dyDescent="0.3">
      <c r="A83" s="1"/>
      <c r="B83" s="86" t="s">
        <v>516</v>
      </c>
      <c r="C83" s="86" t="s">
        <v>1056</v>
      </c>
      <c r="D83" s="86" t="s">
        <v>1507</v>
      </c>
      <c r="E83" s="86" t="s">
        <v>1500</v>
      </c>
      <c r="F83" s="86" t="s">
        <v>1441</v>
      </c>
      <c r="G83" s="149">
        <v>13960.02</v>
      </c>
    </row>
    <row r="84" spans="1:7" x14ac:dyDescent="0.3">
      <c r="A84" s="1"/>
      <c r="B84" s="86" t="s">
        <v>516</v>
      </c>
      <c r="C84" s="86" t="s">
        <v>1056</v>
      </c>
      <c r="D84" s="86" t="s">
        <v>1508</v>
      </c>
      <c r="E84" s="86" t="s">
        <v>1500</v>
      </c>
      <c r="F84" s="86" t="s">
        <v>1441</v>
      </c>
      <c r="G84" s="149">
        <v>14001.68</v>
      </c>
    </row>
    <row r="85" spans="1:7" ht="26.4" x14ac:dyDescent="0.3">
      <c r="A85" s="1"/>
      <c r="B85" s="86" t="s">
        <v>491</v>
      </c>
      <c r="C85" s="86" t="s">
        <v>1057</v>
      </c>
      <c r="D85" s="86" t="s">
        <v>568</v>
      </c>
      <c r="E85" s="86" t="s">
        <v>1440</v>
      </c>
      <c r="F85" s="86" t="s">
        <v>1441</v>
      </c>
      <c r="G85" s="149">
        <v>0</v>
      </c>
    </row>
    <row r="86" spans="1:7" ht="26.4" x14ac:dyDescent="0.3">
      <c r="A86" s="1"/>
      <c r="B86" s="86" t="s">
        <v>491</v>
      </c>
      <c r="C86" s="86" t="s">
        <v>1057</v>
      </c>
      <c r="D86" s="86" t="s">
        <v>569</v>
      </c>
      <c r="E86" s="86" t="s">
        <v>1440</v>
      </c>
      <c r="F86" s="86" t="s">
        <v>1441</v>
      </c>
      <c r="G86" s="149">
        <v>0</v>
      </c>
    </row>
    <row r="87" spans="1:7" x14ac:dyDescent="0.3">
      <c r="A87" s="1"/>
      <c r="B87" s="86" t="s">
        <v>150</v>
      </c>
      <c r="C87" s="86" t="s">
        <v>151</v>
      </c>
      <c r="D87" s="86" t="s">
        <v>1509</v>
      </c>
      <c r="E87" s="86" t="s">
        <v>1440</v>
      </c>
      <c r="F87" s="86" t="s">
        <v>1441</v>
      </c>
      <c r="G87" s="149">
        <v>0</v>
      </c>
    </row>
    <row r="88" spans="1:7" x14ac:dyDescent="0.3">
      <c r="A88" s="1"/>
      <c r="B88" s="86" t="s">
        <v>150</v>
      </c>
      <c r="C88" s="86" t="s">
        <v>151</v>
      </c>
      <c r="D88" s="86" t="s">
        <v>1510</v>
      </c>
      <c r="E88" s="86" t="s">
        <v>1440</v>
      </c>
      <c r="F88" s="86" t="s">
        <v>1441</v>
      </c>
      <c r="G88" s="149">
        <v>0</v>
      </c>
    </row>
    <row r="89" spans="1:7" x14ac:dyDescent="0.3">
      <c r="A89" s="1"/>
      <c r="B89" s="86" t="s">
        <v>150</v>
      </c>
      <c r="C89" s="86" t="s">
        <v>151</v>
      </c>
      <c r="D89" s="86" t="s">
        <v>1511</v>
      </c>
      <c r="E89" s="86" t="s">
        <v>1440</v>
      </c>
      <c r="F89" s="86" t="s">
        <v>1441</v>
      </c>
      <c r="G89" s="149">
        <v>0</v>
      </c>
    </row>
    <row r="90" spans="1:7" x14ac:dyDescent="0.3">
      <c r="A90" s="1"/>
      <c r="B90" s="86" t="s">
        <v>150</v>
      </c>
      <c r="C90" s="86" t="s">
        <v>151</v>
      </c>
      <c r="D90" s="86" t="s">
        <v>1512</v>
      </c>
      <c r="E90" s="86" t="s">
        <v>1440</v>
      </c>
      <c r="F90" s="86" t="s">
        <v>1441</v>
      </c>
      <c r="G90" s="149">
        <v>0</v>
      </c>
    </row>
    <row r="91" spans="1:7" x14ac:dyDescent="0.3">
      <c r="A91" s="1"/>
      <c r="B91" s="86" t="s">
        <v>488</v>
      </c>
      <c r="C91" s="86" t="s">
        <v>1061</v>
      </c>
      <c r="D91" s="86" t="s">
        <v>1062</v>
      </c>
      <c r="E91" s="86" t="s">
        <v>1440</v>
      </c>
      <c r="F91" s="86" t="s">
        <v>1441</v>
      </c>
      <c r="G91" s="149">
        <v>0</v>
      </c>
    </row>
    <row r="92" spans="1:7" x14ac:dyDescent="0.3">
      <c r="A92" s="1"/>
      <c r="B92" s="86" t="s">
        <v>488</v>
      </c>
      <c r="C92" s="86" t="s">
        <v>1061</v>
      </c>
      <c r="D92" s="86" t="s">
        <v>1513</v>
      </c>
      <c r="E92" s="86" t="s">
        <v>1440</v>
      </c>
      <c r="F92" s="86" t="s">
        <v>1441</v>
      </c>
      <c r="G92" s="149">
        <v>0</v>
      </c>
    </row>
    <row r="93" spans="1:7" x14ac:dyDescent="0.3">
      <c r="A93" s="1"/>
      <c r="B93" s="86" t="s">
        <v>488</v>
      </c>
      <c r="C93" s="86" t="s">
        <v>1061</v>
      </c>
      <c r="D93" s="86" t="s">
        <v>1513</v>
      </c>
      <c r="E93" s="86" t="s">
        <v>1442</v>
      </c>
      <c r="F93" s="86" t="s">
        <v>1441</v>
      </c>
      <c r="G93" s="149">
        <v>0</v>
      </c>
    </row>
    <row r="94" spans="1:7" x14ac:dyDescent="0.3">
      <c r="A94" s="1"/>
      <c r="B94" s="86" t="s">
        <v>488</v>
      </c>
      <c r="C94" s="86" t="s">
        <v>1061</v>
      </c>
      <c r="D94" s="86" t="s">
        <v>1514</v>
      </c>
      <c r="E94" s="86" t="s">
        <v>1440</v>
      </c>
      <c r="F94" s="86" t="s">
        <v>1441</v>
      </c>
      <c r="G94" s="149">
        <v>0</v>
      </c>
    </row>
    <row r="95" spans="1:7" x14ac:dyDescent="0.3">
      <c r="A95" s="1"/>
      <c r="B95" s="86" t="s">
        <v>488</v>
      </c>
      <c r="C95" s="86" t="s">
        <v>1061</v>
      </c>
      <c r="D95" s="86" t="s">
        <v>1514</v>
      </c>
      <c r="E95" s="86" t="s">
        <v>1442</v>
      </c>
      <c r="F95" s="86" t="s">
        <v>1441</v>
      </c>
      <c r="G95" s="149">
        <v>0</v>
      </c>
    </row>
    <row r="96" spans="1:7" x14ac:dyDescent="0.3">
      <c r="A96" s="1"/>
      <c r="B96" s="86" t="s">
        <v>488</v>
      </c>
      <c r="C96" s="86" t="s">
        <v>1061</v>
      </c>
      <c r="D96" s="86" t="s">
        <v>1515</v>
      </c>
      <c r="E96" s="86" t="s">
        <v>1440</v>
      </c>
      <c r="F96" s="86" t="s">
        <v>1441</v>
      </c>
      <c r="G96" s="149">
        <v>0</v>
      </c>
    </row>
    <row r="97" spans="1:7" x14ac:dyDescent="0.3">
      <c r="A97" s="1"/>
      <c r="B97" s="86" t="s">
        <v>488</v>
      </c>
      <c r="C97" s="86" t="s">
        <v>1061</v>
      </c>
      <c r="D97" s="86" t="s">
        <v>1515</v>
      </c>
      <c r="E97" s="86" t="s">
        <v>1442</v>
      </c>
      <c r="F97" s="86" t="s">
        <v>1441</v>
      </c>
      <c r="G97" s="149">
        <v>0</v>
      </c>
    </row>
    <row r="98" spans="1:7" x14ac:dyDescent="0.3">
      <c r="A98" s="1"/>
      <c r="B98" s="86" t="s">
        <v>157</v>
      </c>
      <c r="C98" s="86" t="s">
        <v>1069</v>
      </c>
      <c r="D98" s="86" t="s">
        <v>622</v>
      </c>
      <c r="E98" s="86" t="s">
        <v>1465</v>
      </c>
      <c r="F98" s="86" t="s">
        <v>1441</v>
      </c>
      <c r="G98" s="149">
        <v>1246603</v>
      </c>
    </row>
    <row r="99" spans="1:7" x14ac:dyDescent="0.3">
      <c r="A99" s="1"/>
      <c r="B99" s="86" t="s">
        <v>161</v>
      </c>
      <c r="C99" s="86" t="s">
        <v>1070</v>
      </c>
      <c r="D99" s="86" t="s">
        <v>1516</v>
      </c>
      <c r="E99" s="86" t="s">
        <v>1465</v>
      </c>
      <c r="F99" s="86" t="s">
        <v>1441</v>
      </c>
      <c r="G99" s="149">
        <v>0</v>
      </c>
    </row>
    <row r="100" spans="1:7" x14ac:dyDescent="0.3">
      <c r="A100" s="1"/>
      <c r="B100" s="86" t="s">
        <v>161</v>
      </c>
      <c r="C100" s="86" t="s">
        <v>1070</v>
      </c>
      <c r="D100" s="86" t="s">
        <v>1517</v>
      </c>
      <c r="E100" s="86" t="s">
        <v>1465</v>
      </c>
      <c r="F100" s="86" t="s">
        <v>1441</v>
      </c>
      <c r="G100"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5" t="s">
        <v>0</v>
      </c>
      <c r="C3" s="196"/>
      <c r="D3" s="196"/>
      <c r="E3" s="196"/>
      <c r="F3" s="196"/>
      <c r="G3" s="196"/>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9" t="s">
        <v>477</v>
      </c>
      <c r="C6" s="199" t="s">
        <v>1518</v>
      </c>
      <c r="D6" s="199"/>
      <c r="E6" s="199"/>
      <c r="F6" s="199"/>
      <c r="G6" s="199"/>
      <c r="H6" s="199"/>
      <c r="I6" s="199"/>
      <c r="J6" s="199"/>
      <c r="K6" s="199"/>
      <c r="L6" s="199"/>
      <c r="M6" s="199"/>
      <c r="N6" s="199"/>
      <c r="O6" s="199"/>
      <c r="P6" s="199"/>
      <c r="Q6" s="199"/>
    </row>
    <row r="7" spans="1:17" ht="40.049999999999997" customHeight="1" x14ac:dyDescent="0.3">
      <c r="A7" s="1"/>
      <c r="B7" s="199"/>
      <c r="C7" s="3" t="s">
        <v>239</v>
      </c>
      <c r="D7" s="3" t="s">
        <v>94</v>
      </c>
      <c r="E7" s="3" t="s">
        <v>101</v>
      </c>
      <c r="F7" s="3" t="s">
        <v>101</v>
      </c>
      <c r="G7" s="3" t="s">
        <v>110</v>
      </c>
      <c r="H7" s="3" t="s">
        <v>56</v>
      </c>
      <c r="I7" s="3" t="s">
        <v>113</v>
      </c>
      <c r="J7" s="3" t="s">
        <v>113</v>
      </c>
      <c r="K7" s="3" t="s">
        <v>139</v>
      </c>
      <c r="L7" s="3" t="s">
        <v>139</v>
      </c>
      <c r="M7" s="3" t="s">
        <v>139</v>
      </c>
      <c r="N7" s="3" t="s">
        <v>139</v>
      </c>
      <c r="O7" s="3" t="s">
        <v>1519</v>
      </c>
      <c r="P7" s="3" t="s">
        <v>157</v>
      </c>
      <c r="Q7" s="3" t="s">
        <v>161</v>
      </c>
    </row>
    <row r="8" spans="1:17" ht="40.049999999999997" customHeight="1" x14ac:dyDescent="0.3">
      <c r="A8" s="1"/>
      <c r="B8" s="199"/>
      <c r="C8" s="3" t="s">
        <v>59</v>
      </c>
      <c r="D8" s="3" t="s">
        <v>99</v>
      </c>
      <c r="E8" s="3" t="s">
        <v>1520</v>
      </c>
      <c r="F8" s="3" t="s">
        <v>1521</v>
      </c>
      <c r="G8" s="3" t="s">
        <v>1522</v>
      </c>
      <c r="H8" s="3" t="s">
        <v>1523</v>
      </c>
      <c r="I8" s="3" t="s">
        <v>117</v>
      </c>
      <c r="J8" s="3" t="s">
        <v>120</v>
      </c>
      <c r="K8" s="3" t="s">
        <v>1524</v>
      </c>
      <c r="L8" s="3" t="s">
        <v>1525</v>
      </c>
      <c r="M8" s="3" t="s">
        <v>141</v>
      </c>
      <c r="N8" s="3" t="s">
        <v>1526</v>
      </c>
      <c r="O8" s="3" t="s">
        <v>1020</v>
      </c>
      <c r="P8" s="3" t="s">
        <v>1020</v>
      </c>
      <c r="Q8" s="3" t="s">
        <v>1527</v>
      </c>
    </row>
    <row r="9" spans="1:17" x14ac:dyDescent="0.3">
      <c r="A9" s="1"/>
      <c r="B9" s="150" t="s">
        <v>185</v>
      </c>
      <c r="C9" s="148">
        <v>873.2</v>
      </c>
      <c r="D9" s="148">
        <v>2987.89</v>
      </c>
      <c r="E9" s="148">
        <v>79.790000000000006</v>
      </c>
      <c r="F9" s="148">
        <v>79.790000000000006</v>
      </c>
      <c r="G9" s="148">
        <v>4473.5</v>
      </c>
      <c r="H9" s="148">
        <v>516.80999999999995</v>
      </c>
      <c r="I9" s="148">
        <v>8388</v>
      </c>
      <c r="J9" s="148">
        <v>22903</v>
      </c>
      <c r="K9" s="148">
        <v>3979.8271199999999</v>
      </c>
      <c r="L9" s="148">
        <v>4391.2013999999999</v>
      </c>
      <c r="M9" s="148">
        <v>4382.7941899999996</v>
      </c>
      <c r="N9" s="148">
        <v>4391.4504999999999</v>
      </c>
      <c r="O9" s="148">
        <v>27.4</v>
      </c>
      <c r="P9" s="148">
        <v>6636</v>
      </c>
      <c r="Q9" s="148">
        <v>6812.3050000000003</v>
      </c>
    </row>
    <row r="10" spans="1:17" x14ac:dyDescent="0.3">
      <c r="A10" s="1"/>
      <c r="B10" s="150" t="s">
        <v>1528</v>
      </c>
      <c r="C10" s="148">
        <v>873.7</v>
      </c>
      <c r="D10" s="148">
        <v>2986.03</v>
      </c>
      <c r="E10" s="148">
        <v>80.430000000000007</v>
      </c>
      <c r="F10" s="148">
        <v>80.430000000000007</v>
      </c>
      <c r="G10" s="148">
        <v>4471.3</v>
      </c>
      <c r="H10" s="148">
        <v>518.77</v>
      </c>
      <c r="I10" s="148">
        <v>8611</v>
      </c>
      <c r="J10" s="148">
        <v>22738</v>
      </c>
      <c r="K10" s="148">
        <v>4082.6446500000002</v>
      </c>
      <c r="L10" s="148">
        <v>4437.1337899999999</v>
      </c>
      <c r="M10" s="148">
        <v>4428.3176400000002</v>
      </c>
      <c r="N10" s="148">
        <v>4437.1467599999996</v>
      </c>
      <c r="O10" s="148">
        <v>27.4</v>
      </c>
      <c r="P10" s="148">
        <v>6637</v>
      </c>
      <c r="Q10" s="148">
        <v>6811.1030000000001</v>
      </c>
    </row>
    <row r="11" spans="1:17" x14ac:dyDescent="0.3">
      <c r="A11" s="1"/>
      <c r="B11" s="150" t="s">
        <v>1529</v>
      </c>
      <c r="C11" s="148">
        <v>874.2</v>
      </c>
      <c r="D11" s="148">
        <v>2986.73</v>
      </c>
      <c r="E11" s="148">
        <v>81.44</v>
      </c>
      <c r="F11" s="148">
        <v>81.44</v>
      </c>
      <c r="G11" s="148">
        <v>4471.5</v>
      </c>
      <c r="H11" s="148">
        <v>516.80999999999995</v>
      </c>
      <c r="I11" s="148">
        <v>8844</v>
      </c>
      <c r="J11" s="148">
        <v>22783</v>
      </c>
      <c r="K11" s="148">
        <v>4176.9825000000001</v>
      </c>
      <c r="L11" s="148">
        <v>4489.9360699999997</v>
      </c>
      <c r="M11" s="148">
        <v>4481.3022600000004</v>
      </c>
      <c r="N11" s="148">
        <v>4489.7926299999999</v>
      </c>
      <c r="O11" s="148">
        <v>27.5</v>
      </c>
      <c r="P11" s="148">
        <v>6636</v>
      </c>
      <c r="Q11" s="148">
        <v>6809.8739999999998</v>
      </c>
    </row>
    <row r="12" spans="1:17" x14ac:dyDescent="0.3">
      <c r="A12" s="1"/>
      <c r="B12" s="150" t="s">
        <v>1530</v>
      </c>
      <c r="C12" s="148">
        <v>875.5</v>
      </c>
      <c r="D12" s="148">
        <v>2987.89</v>
      </c>
      <c r="E12" s="148">
        <v>82.46</v>
      </c>
      <c r="F12" s="148">
        <v>82.46</v>
      </c>
      <c r="G12" s="148">
        <v>4474.3999999999996</v>
      </c>
      <c r="H12" s="148">
        <v>518.77</v>
      </c>
      <c r="I12" s="148">
        <v>9101</v>
      </c>
      <c r="J12" s="148">
        <v>22716</v>
      </c>
      <c r="K12" s="148">
        <v>4217.9679900000001</v>
      </c>
      <c r="L12" s="148">
        <v>4507.7983899999999</v>
      </c>
      <c r="M12" s="148">
        <v>4499.4682300000004</v>
      </c>
      <c r="N12" s="148">
        <v>4508.5186000000003</v>
      </c>
      <c r="O12" s="148">
        <v>27.4</v>
      </c>
      <c r="P12" s="148">
        <v>6636</v>
      </c>
      <c r="Q12" s="148">
        <v>6808.893</v>
      </c>
    </row>
    <row r="13" spans="1:17" x14ac:dyDescent="0.3">
      <c r="A13" s="1"/>
      <c r="B13" s="150" t="s">
        <v>1531</v>
      </c>
      <c r="C13" s="148">
        <v>874.8</v>
      </c>
      <c r="D13" s="148">
        <v>2988.34</v>
      </c>
      <c r="E13" s="148">
        <v>83.21</v>
      </c>
      <c r="F13" s="148">
        <v>83.21</v>
      </c>
      <c r="G13" s="148">
        <v>4473.6000000000004</v>
      </c>
      <c r="H13" s="148">
        <v>517.79</v>
      </c>
      <c r="I13" s="148">
        <v>9299</v>
      </c>
      <c r="J13" s="148">
        <v>22770</v>
      </c>
      <c r="K13" s="148">
        <v>4207.7217099999998</v>
      </c>
      <c r="L13" s="148">
        <v>4504.4616699999997</v>
      </c>
      <c r="M13" s="148">
        <v>4495.5757100000001</v>
      </c>
      <c r="N13" s="148">
        <v>4504.6318099999999</v>
      </c>
      <c r="O13" s="148">
        <v>27.4</v>
      </c>
      <c r="P13" s="148">
        <v>6637</v>
      </c>
      <c r="Q13" s="148">
        <v>6807.4849999999997</v>
      </c>
    </row>
    <row r="14" spans="1:17" x14ac:dyDescent="0.3">
      <c r="A14" s="1"/>
      <c r="B14" s="150" t="s">
        <v>1532</v>
      </c>
      <c r="C14" s="148">
        <v>875.5</v>
      </c>
      <c r="D14" s="148">
        <v>2987.19</v>
      </c>
      <c r="E14" s="148">
        <v>83.58</v>
      </c>
      <c r="F14" s="148">
        <v>83.58</v>
      </c>
      <c r="G14" s="148">
        <v>4469.3</v>
      </c>
      <c r="H14" s="148">
        <v>518.77</v>
      </c>
      <c r="I14" s="148">
        <v>9372</v>
      </c>
      <c r="J14" s="148">
        <v>22694</v>
      </c>
      <c r="K14" s="148">
        <v>4156.3720700000003</v>
      </c>
      <c r="L14" s="148">
        <v>4475.4104600000001</v>
      </c>
      <c r="M14" s="148">
        <v>4466.1636399999998</v>
      </c>
      <c r="N14" s="148">
        <v>4475.3059400000002</v>
      </c>
      <c r="O14" s="148">
        <v>27.4</v>
      </c>
      <c r="P14" s="148">
        <v>6635</v>
      </c>
      <c r="Q14" s="148">
        <v>6806.2920000000004</v>
      </c>
    </row>
    <row r="15" spans="1:17" x14ac:dyDescent="0.3">
      <c r="A15" s="1"/>
      <c r="B15" s="150" t="s">
        <v>1533</v>
      </c>
      <c r="C15" s="148">
        <v>874.3</v>
      </c>
      <c r="D15" s="148">
        <v>2986.48</v>
      </c>
      <c r="E15" s="148">
        <v>83.16</v>
      </c>
      <c r="F15" s="148">
        <v>83.16</v>
      </c>
      <c r="G15" s="148">
        <v>4470.6000000000004</v>
      </c>
      <c r="H15" s="148">
        <v>517.79</v>
      </c>
      <c r="I15" s="148">
        <v>9240</v>
      </c>
      <c r="J15" s="148">
        <v>22799</v>
      </c>
      <c r="K15" s="148">
        <v>4020.45975</v>
      </c>
      <c r="L15" s="148">
        <v>4399.6421799999998</v>
      </c>
      <c r="M15" s="148">
        <v>4390.25497</v>
      </c>
      <c r="N15" s="148">
        <v>4399.3415800000002</v>
      </c>
      <c r="O15" s="148">
        <v>27.4</v>
      </c>
      <c r="P15" s="148">
        <v>6635</v>
      </c>
      <c r="Q15" s="148">
        <v>6805.0630000000001</v>
      </c>
    </row>
    <row r="16" spans="1:17" x14ac:dyDescent="0.3">
      <c r="A16" s="1"/>
      <c r="B16" s="150" t="s">
        <v>1534</v>
      </c>
      <c r="C16" s="148">
        <v>873.2</v>
      </c>
      <c r="D16" s="148">
        <v>2987.19</v>
      </c>
      <c r="E16" s="148">
        <v>81.760000000000005</v>
      </c>
      <c r="F16" s="148">
        <v>81.760000000000005</v>
      </c>
      <c r="G16" s="148">
        <v>4474.7</v>
      </c>
      <c r="H16" s="148">
        <v>517.79</v>
      </c>
      <c r="I16" s="148">
        <v>9032</v>
      </c>
      <c r="J16" s="148">
        <v>22839</v>
      </c>
      <c r="K16" s="148">
        <v>3871.4744599999999</v>
      </c>
      <c r="L16" s="148">
        <v>4319.16237</v>
      </c>
      <c r="M16" s="148">
        <v>4309.3727099999996</v>
      </c>
      <c r="N16" s="148">
        <v>4318.4299499999997</v>
      </c>
      <c r="O16" s="148">
        <v>27.4</v>
      </c>
      <c r="P16" s="148">
        <v>6635</v>
      </c>
      <c r="Q16" s="148">
        <v>6804.0360000000001</v>
      </c>
    </row>
    <row r="17" spans="1:17" x14ac:dyDescent="0.3">
      <c r="A17" s="1"/>
      <c r="B17" s="150" t="s">
        <v>257</v>
      </c>
      <c r="C17" s="148">
        <v>872.1</v>
      </c>
      <c r="D17" s="148">
        <v>2986.73</v>
      </c>
      <c r="E17" s="148">
        <v>80.62</v>
      </c>
      <c r="F17" s="148">
        <v>80.62</v>
      </c>
      <c r="G17" s="148">
        <v>4474.7</v>
      </c>
      <c r="H17" s="148">
        <v>516.80999999999995</v>
      </c>
      <c r="I17" s="148">
        <v>8888</v>
      </c>
      <c r="J17" s="148">
        <v>22698</v>
      </c>
      <c r="K17" s="148">
        <v>3860.6391899999999</v>
      </c>
      <c r="L17" s="148">
        <v>4305.2257499999996</v>
      </c>
      <c r="M17" s="148">
        <v>4295.8560900000002</v>
      </c>
      <c r="N17" s="148">
        <v>4304.7683699999998</v>
      </c>
      <c r="O17" s="148">
        <v>27.4</v>
      </c>
      <c r="P17" s="148">
        <v>6635</v>
      </c>
      <c r="Q17" s="148">
        <v>6803.7309999999998</v>
      </c>
    </row>
    <row r="18" spans="1:17" x14ac:dyDescent="0.3">
      <c r="A18" s="1"/>
      <c r="B18" s="150" t="s">
        <v>364</v>
      </c>
      <c r="C18" s="148">
        <v>871.2</v>
      </c>
      <c r="D18" s="148">
        <v>2985.33</v>
      </c>
      <c r="E18" s="148">
        <v>79.53</v>
      </c>
      <c r="F18" s="148">
        <v>79.53</v>
      </c>
      <c r="G18" s="148">
        <v>4474.7</v>
      </c>
      <c r="H18" s="148">
        <v>659.01</v>
      </c>
      <c r="I18" s="148">
        <v>8749</v>
      </c>
      <c r="J18" s="148">
        <v>22804</v>
      </c>
      <c r="K18" s="148">
        <v>3822.1267699999999</v>
      </c>
      <c r="L18" s="148">
        <v>4279.3151900000003</v>
      </c>
      <c r="M18" s="148">
        <v>4269.7959899999996</v>
      </c>
      <c r="N18" s="148">
        <v>4278.7399299999997</v>
      </c>
      <c r="O18" s="148">
        <v>27.4</v>
      </c>
      <c r="P18" s="148">
        <v>6636</v>
      </c>
      <c r="Q18" s="148">
        <v>6803.0309999999999</v>
      </c>
    </row>
    <row r="19" spans="1:17" x14ac:dyDescent="0.3">
      <c r="A19" s="1"/>
      <c r="B19" s="150" t="s">
        <v>1535</v>
      </c>
      <c r="C19" s="148">
        <v>871.1</v>
      </c>
      <c r="D19" s="148">
        <v>2987.19</v>
      </c>
      <c r="E19" s="148">
        <v>78.52</v>
      </c>
      <c r="F19" s="148">
        <v>78.52</v>
      </c>
      <c r="G19" s="148">
        <v>4467.8</v>
      </c>
      <c r="H19" s="148">
        <v>532.5</v>
      </c>
      <c r="I19" s="148">
        <v>8609</v>
      </c>
      <c r="J19" s="148">
        <v>22768</v>
      </c>
      <c r="K19" s="148">
        <v>3785.6166800000001</v>
      </c>
      <c r="L19" s="148">
        <v>4259.8823499999999</v>
      </c>
      <c r="M19" s="148">
        <v>4251.0894799999996</v>
      </c>
      <c r="N19" s="148">
        <v>4259.3071</v>
      </c>
      <c r="O19" s="148">
        <v>27.3</v>
      </c>
      <c r="P19" s="148">
        <v>6637</v>
      </c>
      <c r="Q19" s="148">
        <v>6802.174</v>
      </c>
    </row>
    <row r="20" spans="1:17" x14ac:dyDescent="0.3">
      <c r="A20" s="1"/>
      <c r="B20" s="150" t="s">
        <v>279</v>
      </c>
      <c r="C20" s="148">
        <v>869.1</v>
      </c>
      <c r="D20" s="148">
        <v>2986.03</v>
      </c>
      <c r="E20" s="148">
        <v>77.39</v>
      </c>
      <c r="F20" s="148">
        <v>77.39</v>
      </c>
      <c r="G20" s="148">
        <v>4474.7</v>
      </c>
      <c r="H20" s="148">
        <v>521.71</v>
      </c>
      <c r="I20" s="148">
        <v>8470</v>
      </c>
      <c r="J20" s="148">
        <v>22834</v>
      </c>
      <c r="K20" s="148">
        <v>3730.1444999999999</v>
      </c>
      <c r="L20" s="148">
        <v>4226.9054400000005</v>
      </c>
      <c r="M20" s="148">
        <v>4218.1091299999998</v>
      </c>
      <c r="N20" s="148">
        <v>4226.3298000000004</v>
      </c>
      <c r="O20" s="148">
        <v>27.3</v>
      </c>
      <c r="P20" s="148">
        <v>6661</v>
      </c>
      <c r="Q20" s="148">
        <v>6801.1260000000002</v>
      </c>
    </row>
    <row r="21" spans="1:17" x14ac:dyDescent="0.3">
      <c r="A21" s="1"/>
      <c r="B21" s="150" t="s">
        <v>1536</v>
      </c>
      <c r="C21" s="148">
        <v>866.4</v>
      </c>
      <c r="D21" s="148">
        <v>2988.34</v>
      </c>
      <c r="E21" s="148">
        <v>76.89</v>
      </c>
      <c r="F21" s="148">
        <v>76.89</v>
      </c>
      <c r="G21" s="148">
        <v>4474.7</v>
      </c>
      <c r="H21" s="148">
        <v>520.73</v>
      </c>
      <c r="I21" s="148">
        <v>8330</v>
      </c>
      <c r="J21" s="148">
        <v>22766</v>
      </c>
      <c r="K21" s="148">
        <v>3671.6106399999999</v>
      </c>
      <c r="L21" s="148">
        <v>4200.9952499999999</v>
      </c>
      <c r="M21" s="148">
        <v>4193.2388300000002</v>
      </c>
      <c r="N21" s="148">
        <v>4200.8907300000001</v>
      </c>
      <c r="O21" s="148">
        <v>27.3</v>
      </c>
      <c r="P21" s="148">
        <v>6660</v>
      </c>
      <c r="Q21" s="148">
        <v>6800.1909999999998</v>
      </c>
    </row>
    <row r="22" spans="1:17" x14ac:dyDescent="0.3">
      <c r="A22" s="1"/>
      <c r="B22" s="150" t="s">
        <v>1537</v>
      </c>
      <c r="C22" s="148">
        <v>869.7</v>
      </c>
      <c r="D22" s="148">
        <v>2985.33</v>
      </c>
      <c r="E22" s="148">
        <v>76.66</v>
      </c>
      <c r="F22" s="148">
        <v>76.66</v>
      </c>
      <c r="G22" s="148">
        <v>4474.7</v>
      </c>
      <c r="H22" s="148">
        <v>518.77</v>
      </c>
      <c r="I22" s="148">
        <v>8239</v>
      </c>
      <c r="J22" s="148">
        <v>22806</v>
      </c>
      <c r="K22" s="148">
        <v>3690.5723600000001</v>
      </c>
      <c r="L22" s="148">
        <v>4213.1652800000002</v>
      </c>
      <c r="M22" s="148">
        <v>4207.0797000000002</v>
      </c>
      <c r="N22" s="148">
        <v>4213.3750899999995</v>
      </c>
      <c r="O22" s="148">
        <v>27.4</v>
      </c>
      <c r="P22" s="148">
        <v>6660</v>
      </c>
      <c r="Q22" s="148">
        <v>6799.03</v>
      </c>
    </row>
    <row r="23" spans="1:17" x14ac:dyDescent="0.3">
      <c r="A23" s="1"/>
      <c r="B23" s="150" t="s">
        <v>1538</v>
      </c>
      <c r="C23" s="148">
        <v>866</v>
      </c>
      <c r="D23" s="148">
        <v>2988.34</v>
      </c>
      <c r="E23" s="148">
        <v>76.55</v>
      </c>
      <c r="F23" s="148">
        <v>76.55</v>
      </c>
      <c r="G23" s="148">
        <v>4474.7</v>
      </c>
      <c r="H23" s="148">
        <v>514.85</v>
      </c>
      <c r="I23" s="148">
        <v>8177</v>
      </c>
      <c r="J23" s="148">
        <v>22820</v>
      </c>
      <c r="K23" s="148">
        <v>3741.09764</v>
      </c>
      <c r="L23" s="148">
        <v>4240.2534500000002</v>
      </c>
      <c r="M23" s="148">
        <v>4234.9777199999999</v>
      </c>
      <c r="N23" s="148">
        <v>4240.9339900000004</v>
      </c>
      <c r="O23" s="148">
        <v>27.4</v>
      </c>
      <c r="P23" s="148">
        <v>6660</v>
      </c>
      <c r="Q23" s="148">
        <v>6798.3109999999997</v>
      </c>
    </row>
    <row r="24" spans="1:17" x14ac:dyDescent="0.3">
      <c r="A24" s="1"/>
      <c r="B24" s="150" t="s">
        <v>1539</v>
      </c>
      <c r="C24" s="148">
        <v>864.9</v>
      </c>
      <c r="D24" s="148">
        <v>2987.89</v>
      </c>
      <c r="E24" s="148">
        <v>77.290000000000006</v>
      </c>
      <c r="F24" s="148">
        <v>77.290000000000006</v>
      </c>
      <c r="G24" s="148">
        <v>4474.7</v>
      </c>
      <c r="H24" s="148">
        <v>516.80999999999995</v>
      </c>
      <c r="I24" s="148">
        <v>8126</v>
      </c>
      <c r="J24" s="148">
        <v>22695</v>
      </c>
      <c r="K24" s="148">
        <v>3796.9230699999998</v>
      </c>
      <c r="L24" s="148">
        <v>4268.3231400000004</v>
      </c>
      <c r="M24" s="148">
        <v>4263.0920400000005</v>
      </c>
      <c r="N24" s="148">
        <v>4269.2001300000002</v>
      </c>
      <c r="O24" s="148">
        <v>27.4</v>
      </c>
      <c r="P24" s="148">
        <v>6660</v>
      </c>
      <c r="Q24" s="148">
        <v>6798.21</v>
      </c>
    </row>
    <row r="25" spans="1:17" x14ac:dyDescent="0.3">
      <c r="A25" s="1"/>
      <c r="B25" s="150" t="s">
        <v>1540</v>
      </c>
      <c r="C25" s="148">
        <v>863.1</v>
      </c>
      <c r="D25" s="148">
        <v>2988.34</v>
      </c>
      <c r="E25" s="148">
        <v>78.2</v>
      </c>
      <c r="F25" s="148">
        <v>78.2</v>
      </c>
      <c r="G25" s="148">
        <v>4474.7</v>
      </c>
      <c r="H25" s="148">
        <v>518.77</v>
      </c>
      <c r="I25" s="148">
        <v>8130</v>
      </c>
      <c r="J25" s="148">
        <v>22905</v>
      </c>
      <c r="K25" s="148">
        <v>3846.8597399999999</v>
      </c>
      <c r="L25" s="148">
        <v>4286.9705199999999</v>
      </c>
      <c r="M25" s="148">
        <v>4281.6909800000003</v>
      </c>
      <c r="N25" s="148">
        <v>4287.80861</v>
      </c>
      <c r="O25" s="148">
        <v>27.4</v>
      </c>
      <c r="P25" s="148">
        <v>6660</v>
      </c>
      <c r="Q25" s="148">
        <v>6796.1360000000004</v>
      </c>
    </row>
    <row r="26" spans="1:17" x14ac:dyDescent="0.3">
      <c r="A26" s="1"/>
      <c r="B26" s="150" t="s">
        <v>365</v>
      </c>
      <c r="C26" s="148">
        <v>866.2</v>
      </c>
      <c r="D26" s="148">
        <v>2984.87</v>
      </c>
      <c r="E26" s="148">
        <v>77.86</v>
      </c>
      <c r="F26" s="148">
        <v>77.86</v>
      </c>
      <c r="G26" s="148">
        <v>4474.7</v>
      </c>
      <c r="H26" s="148">
        <v>514.85</v>
      </c>
      <c r="I26" s="148">
        <v>8134</v>
      </c>
      <c r="J26" s="148">
        <v>22771</v>
      </c>
      <c r="K26" s="148">
        <v>3841.2063600000001</v>
      </c>
      <c r="L26" s="148">
        <v>4280.49316</v>
      </c>
      <c r="M26" s="148">
        <v>4274.8786899999996</v>
      </c>
      <c r="N26" s="148">
        <v>4280.9776300000003</v>
      </c>
      <c r="O26" s="148">
        <v>27.4</v>
      </c>
      <c r="P26" s="148">
        <v>6639</v>
      </c>
      <c r="Q26" s="148">
        <v>6792.0889999999999</v>
      </c>
    </row>
    <row r="27" spans="1:17" x14ac:dyDescent="0.3">
      <c r="A27" s="1"/>
      <c r="B27" s="150" t="s">
        <v>258</v>
      </c>
      <c r="C27" s="148">
        <v>869.5</v>
      </c>
      <c r="D27" s="148">
        <v>2984.87</v>
      </c>
      <c r="E27" s="148">
        <v>77.2</v>
      </c>
      <c r="F27" s="148">
        <v>77.2</v>
      </c>
      <c r="G27" s="148">
        <v>4474.7</v>
      </c>
      <c r="H27" s="148">
        <v>515.83000000000004</v>
      </c>
      <c r="I27" s="148">
        <v>8110</v>
      </c>
      <c r="J27" s="148">
        <v>22719</v>
      </c>
      <c r="K27" s="148">
        <v>3868.5302700000002</v>
      </c>
      <c r="L27" s="148">
        <v>4291.8781300000001</v>
      </c>
      <c r="M27" s="148">
        <v>4283.8531499999999</v>
      </c>
      <c r="N27" s="148">
        <v>4291.8128999999999</v>
      </c>
      <c r="O27" s="148">
        <v>27.4</v>
      </c>
      <c r="P27" s="148">
        <v>6636</v>
      </c>
      <c r="Q27" s="148">
        <v>6789.9719999999998</v>
      </c>
    </row>
    <row r="28" spans="1:17" x14ac:dyDescent="0.3">
      <c r="A28" s="1"/>
      <c r="B28" s="150" t="s">
        <v>1541</v>
      </c>
      <c r="C28" s="148">
        <v>871</v>
      </c>
      <c r="D28" s="148">
        <v>2986.49</v>
      </c>
      <c r="E28" s="148">
        <v>76.47</v>
      </c>
      <c r="F28" s="148">
        <v>76.47</v>
      </c>
      <c r="G28" s="148">
        <v>4474.7</v>
      </c>
      <c r="H28" s="148">
        <v>520.73</v>
      </c>
      <c r="I28" s="148">
        <v>8039</v>
      </c>
      <c r="J28" s="148">
        <v>22753</v>
      </c>
      <c r="K28" s="148">
        <v>3854.2793299999998</v>
      </c>
      <c r="L28" s="148">
        <v>4297.7668800000001</v>
      </c>
      <c r="M28" s="148">
        <v>4288.1786300000003</v>
      </c>
      <c r="N28" s="148">
        <v>4297.2305299999998</v>
      </c>
      <c r="O28" s="148">
        <v>27.4</v>
      </c>
      <c r="P28" s="148">
        <v>6635</v>
      </c>
      <c r="Q28" s="148">
        <v>6790.027</v>
      </c>
    </row>
    <row r="29" spans="1:17" x14ac:dyDescent="0.3">
      <c r="A29" s="1"/>
      <c r="B29" s="150" t="s">
        <v>1542</v>
      </c>
      <c r="C29" s="148">
        <v>871.4</v>
      </c>
      <c r="D29" s="148">
        <v>2987.89</v>
      </c>
      <c r="E29" s="148">
        <v>75.89</v>
      </c>
      <c r="F29" s="148">
        <v>75.89</v>
      </c>
      <c r="G29" s="148">
        <v>4474.7</v>
      </c>
      <c r="H29" s="148">
        <v>513.87</v>
      </c>
      <c r="I29" s="148">
        <v>7969</v>
      </c>
      <c r="J29" s="148">
        <v>22802</v>
      </c>
      <c r="K29" s="148">
        <v>3823.7754799999998</v>
      </c>
      <c r="L29" s="148">
        <v>4279.7080999999998</v>
      </c>
      <c r="M29" s="148">
        <v>4270.22858</v>
      </c>
      <c r="N29" s="148">
        <v>4279.2110400000001</v>
      </c>
      <c r="O29" s="148">
        <v>27.4</v>
      </c>
      <c r="P29" s="148">
        <v>6635</v>
      </c>
      <c r="Q29" s="148">
        <v>6789.2290000000003</v>
      </c>
    </row>
    <row r="30" spans="1:17" x14ac:dyDescent="0.3">
      <c r="A30" s="1"/>
      <c r="B30" s="150" t="s">
        <v>1543</v>
      </c>
      <c r="C30" s="148">
        <v>873.1</v>
      </c>
      <c r="D30" s="148">
        <v>2987.19</v>
      </c>
      <c r="E30" s="148">
        <v>74.88</v>
      </c>
      <c r="F30" s="148">
        <v>74.88</v>
      </c>
      <c r="G30" s="148">
        <v>4474.7</v>
      </c>
      <c r="H30" s="148">
        <v>512.89</v>
      </c>
      <c r="I30" s="148">
        <v>7898</v>
      </c>
      <c r="J30" s="148">
        <v>22700</v>
      </c>
      <c r="K30" s="148">
        <v>3769.2459100000001</v>
      </c>
      <c r="L30" s="148">
        <v>4257.7232400000003</v>
      </c>
      <c r="M30" s="148">
        <v>4248.8185899999999</v>
      </c>
      <c r="N30" s="148">
        <v>4257.4226399999998</v>
      </c>
      <c r="O30" s="148">
        <v>27.4</v>
      </c>
      <c r="P30" s="148">
        <v>6634</v>
      </c>
      <c r="Q30" s="148">
        <v>6787.808</v>
      </c>
    </row>
    <row r="31" spans="1:17" x14ac:dyDescent="0.3">
      <c r="A31" s="1"/>
      <c r="B31" s="150" t="s">
        <v>1544</v>
      </c>
      <c r="C31" s="148">
        <v>873.2</v>
      </c>
      <c r="D31" s="148">
        <v>2986.73</v>
      </c>
      <c r="E31" s="148">
        <v>74.23</v>
      </c>
      <c r="F31" s="148">
        <v>74.23</v>
      </c>
      <c r="G31" s="148">
        <v>4474.7</v>
      </c>
      <c r="H31" s="148">
        <v>510.93</v>
      </c>
      <c r="I31" s="148">
        <v>7827</v>
      </c>
      <c r="J31" s="148">
        <v>22709</v>
      </c>
      <c r="K31" s="148">
        <v>3795.2743500000001</v>
      </c>
      <c r="L31" s="148">
        <v>4282.0632900000001</v>
      </c>
      <c r="M31" s="148">
        <v>4273.4726000000001</v>
      </c>
      <c r="N31" s="148">
        <v>4282.0373499999996</v>
      </c>
      <c r="O31" s="148">
        <v>27.4</v>
      </c>
      <c r="P31" s="148">
        <v>6635</v>
      </c>
      <c r="Q31" s="148">
        <v>6786.5730000000003</v>
      </c>
    </row>
    <row r="32" spans="1:17" x14ac:dyDescent="0.3">
      <c r="A32" s="1"/>
      <c r="B32" s="150" t="s">
        <v>1545</v>
      </c>
      <c r="C32" s="148">
        <v>872.2</v>
      </c>
      <c r="D32" s="148">
        <v>3060.81</v>
      </c>
      <c r="E32" s="148">
        <v>74.489999999999995</v>
      </c>
      <c r="F32" s="148">
        <v>74.489999999999995</v>
      </c>
      <c r="G32" s="148">
        <v>4474.7</v>
      </c>
      <c r="H32" s="148">
        <v>508.97</v>
      </c>
      <c r="I32" s="148">
        <v>7879</v>
      </c>
      <c r="J32" s="148">
        <v>22774</v>
      </c>
      <c r="K32" s="148">
        <v>3904.2159999999999</v>
      </c>
      <c r="L32" s="148">
        <v>4340.1657100000002</v>
      </c>
      <c r="M32" s="148">
        <v>4331.2148999999999</v>
      </c>
      <c r="N32" s="148">
        <v>4340.1004800000001</v>
      </c>
      <c r="O32" s="148">
        <v>27.4</v>
      </c>
      <c r="P32" s="148">
        <v>6637</v>
      </c>
      <c r="Q32" s="148">
        <v>6785.2740000000003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5" t="s">
        <v>0</v>
      </c>
      <c r="C3" s="196"/>
      <c r="D3" s="196"/>
      <c r="E3" s="196"/>
      <c r="F3" s="196"/>
      <c r="G3" s="196"/>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9" t="s">
        <v>477</v>
      </c>
      <c r="C6" s="199" t="s">
        <v>1546</v>
      </c>
      <c r="D6" s="199"/>
      <c r="E6" s="199"/>
      <c r="F6" s="199"/>
      <c r="G6" s="199"/>
      <c r="H6" s="199"/>
      <c r="I6" s="199"/>
      <c r="J6" s="199"/>
      <c r="K6" s="199"/>
      <c r="L6" s="199"/>
      <c r="M6" s="199"/>
      <c r="N6" s="199"/>
      <c r="O6" s="199"/>
      <c r="P6" s="199"/>
      <c r="Q6" s="199"/>
      <c r="R6" s="199"/>
    </row>
    <row r="7" spans="1:18" ht="40.049999999999997" customHeight="1" x14ac:dyDescent="0.3">
      <c r="A7" s="1"/>
      <c r="B7" s="199"/>
      <c r="C7" s="3" t="s">
        <v>239</v>
      </c>
      <c r="D7" s="3" t="s">
        <v>94</v>
      </c>
      <c r="E7" s="3" t="s">
        <v>94</v>
      </c>
      <c r="F7" s="3" t="s">
        <v>101</v>
      </c>
      <c r="G7" s="3" t="s">
        <v>101</v>
      </c>
      <c r="H7" s="3" t="s">
        <v>101</v>
      </c>
      <c r="I7" s="3" t="s">
        <v>101</v>
      </c>
      <c r="J7" s="3" t="s">
        <v>110</v>
      </c>
      <c r="K7" s="3" t="s">
        <v>56</v>
      </c>
      <c r="L7" s="3" t="s">
        <v>113</v>
      </c>
      <c r="M7" s="3" t="s">
        <v>113</v>
      </c>
      <c r="N7" s="3" t="s">
        <v>139</v>
      </c>
      <c r="O7" s="3" t="s">
        <v>139</v>
      </c>
      <c r="P7" s="3" t="s">
        <v>1519</v>
      </c>
      <c r="Q7" s="3" t="s">
        <v>157</v>
      </c>
      <c r="R7" s="3" t="s">
        <v>161</v>
      </c>
    </row>
    <row r="8" spans="1:18" ht="40.049999999999997" customHeight="1" x14ac:dyDescent="0.3">
      <c r="A8" s="1"/>
      <c r="B8" s="199"/>
      <c r="C8" s="3" t="s">
        <v>991</v>
      </c>
      <c r="D8" s="3" t="s">
        <v>998</v>
      </c>
      <c r="E8" s="3" t="s">
        <v>999</v>
      </c>
      <c r="F8" s="3" t="s">
        <v>106</v>
      </c>
      <c r="G8" s="3" t="s">
        <v>109</v>
      </c>
      <c r="H8" s="3" t="s">
        <v>1443</v>
      </c>
      <c r="I8" s="3" t="s">
        <v>1019</v>
      </c>
      <c r="J8" s="3" t="s">
        <v>111</v>
      </c>
      <c r="K8" s="3" t="s">
        <v>1025</v>
      </c>
      <c r="L8" s="3" t="s">
        <v>117</v>
      </c>
      <c r="M8" s="3" t="s">
        <v>120</v>
      </c>
      <c r="N8" s="3" t="s">
        <v>1044</v>
      </c>
      <c r="O8" s="3" t="s">
        <v>144</v>
      </c>
      <c r="P8" s="3" t="s">
        <v>1547</v>
      </c>
      <c r="Q8" s="3" t="s">
        <v>1069</v>
      </c>
      <c r="R8" s="3" t="s">
        <v>1070</v>
      </c>
    </row>
    <row r="9" spans="1:18" x14ac:dyDescent="0.3">
      <c r="A9" s="1"/>
      <c r="B9" s="150" t="s">
        <v>185</v>
      </c>
      <c r="C9" s="148">
        <v>14.9</v>
      </c>
      <c r="D9" s="148">
        <v>17.856000000000002</v>
      </c>
      <c r="E9" s="148">
        <v>17.856000000000002</v>
      </c>
      <c r="F9" s="148">
        <v>17.399999999999999</v>
      </c>
      <c r="G9" s="148">
        <v>17.399999999999999</v>
      </c>
      <c r="H9" s="148">
        <v>23.8</v>
      </c>
      <c r="I9" s="148">
        <v>23.8</v>
      </c>
      <c r="J9" s="148">
        <v>16.399999999999999</v>
      </c>
      <c r="K9" s="148">
        <v>27.89</v>
      </c>
      <c r="L9" s="148">
        <v>16</v>
      </c>
      <c r="M9" s="148">
        <v>16.600000000000001</v>
      </c>
      <c r="N9" s="148">
        <v>21.17</v>
      </c>
      <c r="O9" s="148">
        <v>16.725000000000001</v>
      </c>
      <c r="P9" s="148">
        <v>16.8</v>
      </c>
      <c r="Q9" s="148">
        <v>15.94</v>
      </c>
      <c r="R9" s="148">
        <v>26.12</v>
      </c>
    </row>
    <row r="10" spans="1:18" x14ac:dyDescent="0.3">
      <c r="A10" s="1"/>
      <c r="B10" s="150" t="s">
        <v>1528</v>
      </c>
      <c r="C10" s="148">
        <v>15.4</v>
      </c>
      <c r="D10" s="148">
        <v>17.687999999999999</v>
      </c>
      <c r="E10" s="148">
        <v>17.687999999999999</v>
      </c>
      <c r="F10" s="148">
        <v>17.3</v>
      </c>
      <c r="G10" s="148">
        <v>17.3</v>
      </c>
      <c r="H10" s="148">
        <v>23.49</v>
      </c>
      <c r="I10" s="148">
        <v>23.49</v>
      </c>
      <c r="J10" s="148">
        <v>16.3</v>
      </c>
      <c r="K10" s="148">
        <v>27.65</v>
      </c>
      <c r="L10" s="148">
        <v>15.6</v>
      </c>
      <c r="M10" s="148">
        <v>16.3</v>
      </c>
      <c r="N10" s="148">
        <v>21.06</v>
      </c>
      <c r="O10" s="148">
        <v>16.675000000000001</v>
      </c>
      <c r="P10" s="148">
        <v>16.7</v>
      </c>
      <c r="Q10" s="148">
        <v>15.67</v>
      </c>
      <c r="R10" s="148">
        <v>25.76</v>
      </c>
    </row>
    <row r="11" spans="1:18" x14ac:dyDescent="0.3">
      <c r="A11" s="1"/>
      <c r="B11" s="150" t="s">
        <v>1529</v>
      </c>
      <c r="C11" s="148">
        <v>14.2</v>
      </c>
      <c r="D11" s="148">
        <v>17.431999999999999</v>
      </c>
      <c r="E11" s="148">
        <v>17.431999999999999</v>
      </c>
      <c r="F11" s="148">
        <v>17.399999999999999</v>
      </c>
      <c r="G11" s="148">
        <v>17.399999999999999</v>
      </c>
      <c r="H11" s="148">
        <v>23.34</v>
      </c>
      <c r="I11" s="148">
        <v>23.34</v>
      </c>
      <c r="J11" s="148">
        <v>16.3</v>
      </c>
      <c r="K11" s="148">
        <v>27.69</v>
      </c>
      <c r="L11" s="148">
        <v>15.5</v>
      </c>
      <c r="M11" s="148">
        <v>16.3</v>
      </c>
      <c r="N11" s="148">
        <v>20.97</v>
      </c>
      <c r="O11" s="148">
        <v>16.45</v>
      </c>
      <c r="P11" s="148">
        <v>16.600000000000001</v>
      </c>
      <c r="Q11" s="148">
        <v>15.5</v>
      </c>
      <c r="R11" s="148">
        <v>25.39</v>
      </c>
    </row>
    <row r="12" spans="1:18" x14ac:dyDescent="0.3">
      <c r="A12" s="1"/>
      <c r="B12" s="150" t="s">
        <v>1530</v>
      </c>
      <c r="C12" s="148">
        <v>13.4</v>
      </c>
      <c r="D12" s="148">
        <v>17.373000000000001</v>
      </c>
      <c r="E12" s="148">
        <v>17.373000000000001</v>
      </c>
      <c r="F12" s="148">
        <v>17.2</v>
      </c>
      <c r="G12" s="148">
        <v>17.2</v>
      </c>
      <c r="H12" s="148">
        <v>23.09</v>
      </c>
      <c r="I12" s="148">
        <v>23.09</v>
      </c>
      <c r="J12" s="148">
        <v>16.3</v>
      </c>
      <c r="K12" s="148">
        <v>28.61</v>
      </c>
      <c r="L12" s="148">
        <v>15.4</v>
      </c>
      <c r="M12" s="148">
        <v>15.7</v>
      </c>
      <c r="N12" s="148">
        <v>20.89</v>
      </c>
      <c r="O12" s="148">
        <v>15.625</v>
      </c>
      <c r="P12" s="148">
        <v>16.3</v>
      </c>
      <c r="Q12" s="148">
        <v>15.47</v>
      </c>
      <c r="R12" s="148">
        <v>25.02</v>
      </c>
    </row>
    <row r="13" spans="1:18" x14ac:dyDescent="0.3">
      <c r="A13" s="1"/>
      <c r="B13" s="150" t="s">
        <v>1531</v>
      </c>
      <c r="C13" s="148">
        <v>13.3</v>
      </c>
      <c r="D13" s="148">
        <v>17.446999999999999</v>
      </c>
      <c r="E13" s="148">
        <v>17.446999999999999</v>
      </c>
      <c r="F13" s="148">
        <v>16.8</v>
      </c>
      <c r="G13" s="148">
        <v>16.8</v>
      </c>
      <c r="H13" s="148">
        <v>22.9</v>
      </c>
      <c r="I13" s="148">
        <v>22.9</v>
      </c>
      <c r="J13" s="148">
        <v>16.3</v>
      </c>
      <c r="K13" s="148">
        <v>28.52</v>
      </c>
      <c r="L13" s="148">
        <v>15.3</v>
      </c>
      <c r="M13" s="148">
        <v>15.7</v>
      </c>
      <c r="N13" s="148">
        <v>20.77</v>
      </c>
      <c r="O13" s="148">
        <v>15.525</v>
      </c>
      <c r="P13" s="148">
        <v>16</v>
      </c>
      <c r="Q13" s="148">
        <v>14.82</v>
      </c>
      <c r="R13" s="148">
        <v>25.02</v>
      </c>
    </row>
    <row r="14" spans="1:18" x14ac:dyDescent="0.3">
      <c r="A14" s="1"/>
      <c r="B14" s="150" t="s">
        <v>1532</v>
      </c>
      <c r="C14" s="148">
        <v>13.8</v>
      </c>
      <c r="D14" s="148">
        <v>17.396000000000001</v>
      </c>
      <c r="E14" s="148">
        <v>17.396000000000001</v>
      </c>
      <c r="F14" s="148">
        <v>16.399999999999999</v>
      </c>
      <c r="G14" s="148">
        <v>16.399999999999999</v>
      </c>
      <c r="H14" s="148">
        <v>22.84</v>
      </c>
      <c r="I14" s="148">
        <v>22.84</v>
      </c>
      <c r="J14" s="148">
        <v>16.399999999999999</v>
      </c>
      <c r="K14" s="148">
        <v>28.12</v>
      </c>
      <c r="L14" s="148">
        <v>15.3</v>
      </c>
      <c r="M14" s="148">
        <v>15.9</v>
      </c>
      <c r="N14" s="148">
        <v>20.64</v>
      </c>
      <c r="O14" s="148">
        <v>15</v>
      </c>
      <c r="P14" s="148">
        <v>15.8</v>
      </c>
      <c r="Q14" s="148">
        <v>14.82</v>
      </c>
      <c r="R14" s="148">
        <v>25.02</v>
      </c>
    </row>
    <row r="15" spans="1:18" x14ac:dyDescent="0.3">
      <c r="A15" s="1"/>
      <c r="B15" s="150" t="s">
        <v>1533</v>
      </c>
      <c r="C15" s="148">
        <v>13.6</v>
      </c>
      <c r="D15" s="148">
        <v>17.466000000000001</v>
      </c>
      <c r="E15" s="148">
        <v>17.466000000000001</v>
      </c>
      <c r="F15" s="148">
        <v>16.3</v>
      </c>
      <c r="G15" s="148">
        <v>16.3</v>
      </c>
      <c r="H15" s="148">
        <v>22.74</v>
      </c>
      <c r="I15" s="148">
        <v>22.74</v>
      </c>
      <c r="J15" s="148">
        <v>16.100000000000001</v>
      </c>
      <c r="K15" s="148">
        <v>28.27</v>
      </c>
      <c r="L15" s="148">
        <v>15.4</v>
      </c>
      <c r="M15" s="148">
        <v>16.3</v>
      </c>
      <c r="N15" s="148">
        <v>20.5</v>
      </c>
      <c r="O15" s="148">
        <v>14.974</v>
      </c>
      <c r="P15" s="148">
        <v>15.9</v>
      </c>
      <c r="Q15" s="148">
        <v>14.88</v>
      </c>
      <c r="R15" s="148">
        <v>24.66</v>
      </c>
    </row>
    <row r="16" spans="1:18" x14ac:dyDescent="0.3">
      <c r="A16" s="1"/>
      <c r="B16" s="150" t="s">
        <v>1534</v>
      </c>
      <c r="C16" s="148">
        <v>13.9</v>
      </c>
      <c r="D16" s="148">
        <v>17.582999999999998</v>
      </c>
      <c r="E16" s="148">
        <v>17.582999999999998</v>
      </c>
      <c r="F16" s="148">
        <v>15.9</v>
      </c>
      <c r="G16" s="148">
        <v>15.9</v>
      </c>
      <c r="H16" s="148">
        <v>22.69</v>
      </c>
      <c r="I16" s="148">
        <v>22.69</v>
      </c>
      <c r="J16" s="148">
        <v>15.6</v>
      </c>
      <c r="K16" s="148">
        <v>28.08</v>
      </c>
      <c r="L16" s="148">
        <v>15.5</v>
      </c>
      <c r="M16" s="148">
        <v>16.2</v>
      </c>
      <c r="N16" s="148">
        <v>20.36</v>
      </c>
      <c r="O16" s="148">
        <v>15.125</v>
      </c>
      <c r="P16" s="148">
        <v>15.5</v>
      </c>
      <c r="Q16" s="148">
        <v>14.85</v>
      </c>
      <c r="R16" s="148">
        <v>25.02</v>
      </c>
    </row>
    <row r="17" spans="1:18" x14ac:dyDescent="0.3">
      <c r="A17" s="1"/>
      <c r="B17" s="150" t="s">
        <v>257</v>
      </c>
      <c r="C17" s="148">
        <v>14.1</v>
      </c>
      <c r="D17" s="148">
        <v>17.73</v>
      </c>
      <c r="E17" s="148">
        <v>17.73</v>
      </c>
      <c r="F17" s="148">
        <v>15.6</v>
      </c>
      <c r="G17" s="148">
        <v>15.6</v>
      </c>
      <c r="H17" s="148">
        <v>22.86</v>
      </c>
      <c r="I17" s="148">
        <v>22.86</v>
      </c>
      <c r="J17" s="148">
        <v>15.6</v>
      </c>
      <c r="K17" s="148">
        <v>29.55</v>
      </c>
      <c r="L17" s="148">
        <v>16.2</v>
      </c>
      <c r="M17" s="148">
        <v>16.5</v>
      </c>
      <c r="N17" s="148">
        <v>20.29</v>
      </c>
      <c r="O17" s="148">
        <v>14.675000000000001</v>
      </c>
      <c r="P17" s="148">
        <v>15.6</v>
      </c>
      <c r="Q17" s="148">
        <v>14.85</v>
      </c>
      <c r="R17" s="148">
        <v>30.15</v>
      </c>
    </row>
    <row r="18" spans="1:18" x14ac:dyDescent="0.3">
      <c r="A18" s="1"/>
      <c r="B18" s="150" t="s">
        <v>364</v>
      </c>
      <c r="C18" s="148">
        <v>15</v>
      </c>
      <c r="D18" s="148">
        <v>18.437999999999999</v>
      </c>
      <c r="E18" s="148">
        <v>18.437999999999999</v>
      </c>
      <c r="F18" s="148">
        <v>16.100000000000001</v>
      </c>
      <c r="G18" s="148">
        <v>16.100000000000001</v>
      </c>
      <c r="H18" s="148">
        <v>23.3</v>
      </c>
      <c r="I18" s="148">
        <v>23.3</v>
      </c>
      <c r="J18" s="148">
        <v>16</v>
      </c>
      <c r="K18" s="148">
        <v>31.02</v>
      </c>
      <c r="L18" s="148">
        <v>16.600000000000001</v>
      </c>
      <c r="M18" s="148">
        <v>17</v>
      </c>
      <c r="N18" s="148">
        <v>20.34</v>
      </c>
      <c r="O18" s="148">
        <v>14.45</v>
      </c>
      <c r="P18" s="148">
        <v>15.4</v>
      </c>
      <c r="Q18" s="148">
        <v>15.54</v>
      </c>
      <c r="R18" s="148">
        <v>33.81</v>
      </c>
    </row>
    <row r="19" spans="1:18" x14ac:dyDescent="0.3">
      <c r="A19" s="1"/>
      <c r="B19" s="150" t="s">
        <v>1535</v>
      </c>
      <c r="C19" s="148">
        <v>15.9</v>
      </c>
      <c r="D19" s="148">
        <v>19.123000000000001</v>
      </c>
      <c r="E19" s="148">
        <v>19.123000000000001</v>
      </c>
      <c r="F19" s="148">
        <v>16.7</v>
      </c>
      <c r="G19" s="148">
        <v>16.7</v>
      </c>
      <c r="H19" s="148">
        <v>23.99</v>
      </c>
      <c r="I19" s="148">
        <v>23.99</v>
      </c>
      <c r="J19" s="148">
        <v>16.5</v>
      </c>
      <c r="K19" s="148">
        <v>36.200000000000003</v>
      </c>
      <c r="L19" s="148">
        <v>16.899999999999999</v>
      </c>
      <c r="M19" s="148">
        <v>17.7</v>
      </c>
      <c r="N19" s="148">
        <v>20.51</v>
      </c>
      <c r="O19" s="148">
        <v>14.8</v>
      </c>
      <c r="P19" s="148">
        <v>16.2</v>
      </c>
      <c r="Q19" s="148">
        <v>16</v>
      </c>
      <c r="R19" s="148">
        <v>36.01</v>
      </c>
    </row>
    <row r="20" spans="1:18" x14ac:dyDescent="0.3">
      <c r="A20" s="1"/>
      <c r="B20" s="150" t="s">
        <v>279</v>
      </c>
      <c r="C20" s="148">
        <v>18.100000000000001</v>
      </c>
      <c r="D20" s="148">
        <v>21.423999999999999</v>
      </c>
      <c r="E20" s="148">
        <v>21.423999999999999</v>
      </c>
      <c r="F20" s="148">
        <v>17.399999999999999</v>
      </c>
      <c r="G20" s="148">
        <v>17.399999999999999</v>
      </c>
      <c r="H20" s="148">
        <v>24.47</v>
      </c>
      <c r="I20" s="148">
        <v>24.47</v>
      </c>
      <c r="J20" s="148">
        <v>16.5</v>
      </c>
      <c r="K20" s="148">
        <v>37.39</v>
      </c>
      <c r="L20" s="148">
        <v>17.600000000000001</v>
      </c>
      <c r="M20" s="148">
        <v>18.399999999999999</v>
      </c>
      <c r="N20" s="148">
        <v>20.59</v>
      </c>
      <c r="O20" s="148">
        <v>15.523999999999999</v>
      </c>
      <c r="P20" s="148">
        <v>18</v>
      </c>
      <c r="Q20" s="148">
        <v>16.63</v>
      </c>
      <c r="R20" s="148">
        <v>36.74</v>
      </c>
    </row>
    <row r="21" spans="1:18" x14ac:dyDescent="0.3">
      <c r="A21" s="1"/>
      <c r="B21" s="150" t="s">
        <v>1536</v>
      </c>
      <c r="C21" s="148">
        <v>21.2</v>
      </c>
      <c r="D21" s="148">
        <v>23.167000000000002</v>
      </c>
      <c r="E21" s="148">
        <v>23.167000000000002</v>
      </c>
      <c r="F21" s="148">
        <v>17.8</v>
      </c>
      <c r="G21" s="148">
        <v>17.8</v>
      </c>
      <c r="H21" s="148">
        <v>25.45</v>
      </c>
      <c r="I21" s="148">
        <v>25.45</v>
      </c>
      <c r="J21" s="148">
        <v>16.3</v>
      </c>
      <c r="K21" s="148">
        <v>33.82</v>
      </c>
      <c r="L21" s="148">
        <v>18.7</v>
      </c>
      <c r="M21" s="148">
        <v>19.3</v>
      </c>
      <c r="N21" s="148">
        <v>20.77</v>
      </c>
      <c r="O21" s="148">
        <v>16.100000000000001</v>
      </c>
      <c r="P21" s="148">
        <v>19</v>
      </c>
      <c r="Q21" s="148">
        <v>16.850000000000001</v>
      </c>
      <c r="R21" s="148">
        <v>37.11</v>
      </c>
    </row>
    <row r="22" spans="1:18" x14ac:dyDescent="0.3">
      <c r="A22" s="1"/>
      <c r="B22" s="150" t="s">
        <v>1537</v>
      </c>
      <c r="C22" s="148">
        <v>21.6</v>
      </c>
      <c r="D22" s="148">
        <v>23.356000000000002</v>
      </c>
      <c r="E22" s="148">
        <v>23.356000000000002</v>
      </c>
      <c r="F22" s="148">
        <v>18</v>
      </c>
      <c r="G22" s="148">
        <v>18</v>
      </c>
      <c r="H22" s="148">
        <v>26.71</v>
      </c>
      <c r="I22" s="148">
        <v>26.71</v>
      </c>
      <c r="J22" s="148">
        <v>16.5</v>
      </c>
      <c r="K22" s="148">
        <v>32.72</v>
      </c>
      <c r="L22" s="148">
        <v>18.100000000000001</v>
      </c>
      <c r="M22" s="148">
        <v>20.399999999999999</v>
      </c>
      <c r="N22" s="148">
        <v>21.04</v>
      </c>
      <c r="O22" s="148">
        <v>16.527999999999999</v>
      </c>
      <c r="P22" s="148">
        <v>19.600000000000001</v>
      </c>
      <c r="Q22" s="148">
        <v>17.36</v>
      </c>
      <c r="R22" s="148">
        <v>35.64</v>
      </c>
    </row>
    <row r="23" spans="1:18" x14ac:dyDescent="0.3">
      <c r="A23" s="1"/>
      <c r="B23" s="150" t="s">
        <v>1538</v>
      </c>
      <c r="C23" s="148">
        <v>21.6</v>
      </c>
      <c r="D23" s="148">
        <v>22.873000000000001</v>
      </c>
      <c r="E23" s="148">
        <v>22.873000000000001</v>
      </c>
      <c r="F23" s="148">
        <v>18.5</v>
      </c>
      <c r="G23" s="148">
        <v>18.5</v>
      </c>
      <c r="H23" s="148">
        <v>27.45</v>
      </c>
      <c r="I23" s="148">
        <v>27.45</v>
      </c>
      <c r="J23" s="148">
        <v>16.5</v>
      </c>
      <c r="K23" s="148">
        <v>33.5</v>
      </c>
      <c r="L23" s="148">
        <v>18.399999999999999</v>
      </c>
      <c r="M23" s="148">
        <v>20.3</v>
      </c>
      <c r="N23" s="148">
        <v>21.41</v>
      </c>
      <c r="O23" s="148">
        <v>16.475000000000001</v>
      </c>
      <c r="P23" s="148">
        <v>19.7</v>
      </c>
      <c r="Q23" s="148">
        <v>17.34</v>
      </c>
      <c r="R23" s="148">
        <v>36.380000000000003</v>
      </c>
    </row>
    <row r="24" spans="1:18" x14ac:dyDescent="0.3">
      <c r="A24" s="1"/>
      <c r="B24" s="150" t="s">
        <v>1539</v>
      </c>
      <c r="C24" s="148">
        <v>21</v>
      </c>
      <c r="D24" s="148">
        <v>21.609000000000002</v>
      </c>
      <c r="E24" s="148">
        <v>21.609000000000002</v>
      </c>
      <c r="F24" s="148">
        <v>18</v>
      </c>
      <c r="G24" s="148">
        <v>18</v>
      </c>
      <c r="H24" s="148">
        <v>27.26</v>
      </c>
      <c r="I24" s="148">
        <v>27.26</v>
      </c>
      <c r="J24" s="148">
        <v>16.5</v>
      </c>
      <c r="K24" s="148">
        <v>33.43</v>
      </c>
      <c r="L24" s="148">
        <v>19.100000000000001</v>
      </c>
      <c r="M24" s="148">
        <v>19.5</v>
      </c>
      <c r="N24" s="148">
        <v>21.78</v>
      </c>
      <c r="O24" s="148">
        <v>17.100000000000001</v>
      </c>
      <c r="P24" s="148">
        <v>19.2</v>
      </c>
      <c r="Q24" s="148">
        <v>16.850000000000001</v>
      </c>
      <c r="R24" s="148">
        <v>37.11</v>
      </c>
    </row>
    <row r="25" spans="1:18" x14ac:dyDescent="0.3">
      <c r="A25" s="1"/>
      <c r="B25" s="150" t="s">
        <v>1540</v>
      </c>
      <c r="C25" s="148">
        <v>20.2</v>
      </c>
      <c r="D25" s="148">
        <v>21.42</v>
      </c>
      <c r="E25" s="148">
        <v>21.42</v>
      </c>
      <c r="F25" s="148">
        <v>18.2</v>
      </c>
      <c r="G25" s="148">
        <v>18.2</v>
      </c>
      <c r="H25" s="148">
        <v>26.53</v>
      </c>
      <c r="I25" s="148">
        <v>26.53</v>
      </c>
      <c r="J25" s="148">
        <v>16.399999999999999</v>
      </c>
      <c r="K25" s="148">
        <v>33.520000000000003</v>
      </c>
      <c r="L25" s="148">
        <v>18.2</v>
      </c>
      <c r="M25" s="148">
        <v>19.3</v>
      </c>
      <c r="N25" s="148">
        <v>21.91</v>
      </c>
      <c r="O25" s="148">
        <v>16.125</v>
      </c>
      <c r="P25" s="148">
        <v>18</v>
      </c>
      <c r="Q25" s="148">
        <v>16.22</v>
      </c>
      <c r="R25" s="148">
        <v>37.11</v>
      </c>
    </row>
    <row r="26" spans="1:18" x14ac:dyDescent="0.3">
      <c r="A26" s="1"/>
      <c r="B26" s="150" t="s">
        <v>365</v>
      </c>
      <c r="C26" s="148">
        <v>17.899999999999999</v>
      </c>
      <c r="D26" s="148">
        <v>21.202999999999999</v>
      </c>
      <c r="E26" s="148">
        <v>21.202999999999999</v>
      </c>
      <c r="F26" s="148">
        <v>17.2</v>
      </c>
      <c r="G26" s="148">
        <v>17.2</v>
      </c>
      <c r="H26" s="148">
        <v>26.76</v>
      </c>
      <c r="I26" s="148">
        <v>26.76</v>
      </c>
      <c r="J26" s="148">
        <v>16.2</v>
      </c>
      <c r="K26" s="148">
        <v>33.14</v>
      </c>
      <c r="L26" s="148">
        <v>17.2</v>
      </c>
      <c r="M26" s="148">
        <v>18</v>
      </c>
      <c r="N26" s="148">
        <v>21.99</v>
      </c>
      <c r="O26" s="148">
        <v>16.725000000000001</v>
      </c>
      <c r="P26" s="148">
        <v>17.7</v>
      </c>
      <c r="Q26" s="148">
        <v>15.8</v>
      </c>
      <c r="R26" s="148">
        <v>35.64</v>
      </c>
    </row>
    <row r="27" spans="1:18" x14ac:dyDescent="0.3">
      <c r="A27" s="1"/>
      <c r="B27" s="150" t="s">
        <v>258</v>
      </c>
      <c r="C27" s="148">
        <v>17</v>
      </c>
      <c r="D27" s="148">
        <v>19.93</v>
      </c>
      <c r="E27" s="148">
        <v>19.93</v>
      </c>
      <c r="F27" s="148">
        <v>16.600000000000001</v>
      </c>
      <c r="G27" s="148">
        <v>16.600000000000001</v>
      </c>
      <c r="H27" s="148">
        <v>26.29</v>
      </c>
      <c r="I27" s="148">
        <v>26.29</v>
      </c>
      <c r="J27" s="148">
        <v>16.100000000000001</v>
      </c>
      <c r="K27" s="148">
        <v>32.479999999999997</v>
      </c>
      <c r="L27" s="148">
        <v>17</v>
      </c>
      <c r="M27" s="148">
        <v>17.3</v>
      </c>
      <c r="N27" s="148">
        <v>21.69</v>
      </c>
      <c r="O27" s="148">
        <v>16.3</v>
      </c>
      <c r="P27" s="148">
        <v>17.399999999999999</v>
      </c>
      <c r="Q27" s="148">
        <v>15.91</v>
      </c>
      <c r="R27" s="148">
        <v>31.98</v>
      </c>
    </row>
    <row r="28" spans="1:18" x14ac:dyDescent="0.3">
      <c r="A28" s="1"/>
      <c r="B28" s="150" t="s">
        <v>1541</v>
      </c>
      <c r="C28" s="148">
        <v>16.2</v>
      </c>
      <c r="D28" s="148">
        <v>18.677</v>
      </c>
      <c r="E28" s="148">
        <v>18.677</v>
      </c>
      <c r="F28" s="148">
        <v>17.2</v>
      </c>
      <c r="G28" s="148">
        <v>17.2</v>
      </c>
      <c r="H28" s="148">
        <v>25.53</v>
      </c>
      <c r="I28" s="148">
        <v>25.53</v>
      </c>
      <c r="J28" s="148">
        <v>16.3</v>
      </c>
      <c r="K28" s="148">
        <v>32.03</v>
      </c>
      <c r="L28" s="148">
        <v>16.600000000000001</v>
      </c>
      <c r="M28" s="148">
        <v>17.3</v>
      </c>
      <c r="N28" s="148">
        <v>21.06</v>
      </c>
      <c r="O28" s="148">
        <v>16.2</v>
      </c>
      <c r="P28" s="148">
        <v>17</v>
      </c>
      <c r="Q28" s="148">
        <v>16.3</v>
      </c>
      <c r="R28" s="148">
        <v>30.52</v>
      </c>
    </row>
    <row r="29" spans="1:18" x14ac:dyDescent="0.3">
      <c r="A29" s="1"/>
      <c r="B29" s="150" t="s">
        <v>1542</v>
      </c>
      <c r="C29" s="148">
        <v>15.8</v>
      </c>
      <c r="D29" s="148">
        <v>18.052</v>
      </c>
      <c r="E29" s="148">
        <v>18.052</v>
      </c>
      <c r="F29" s="148">
        <v>17.7</v>
      </c>
      <c r="G29" s="148">
        <v>17.7</v>
      </c>
      <c r="H29" s="148">
        <v>24.79</v>
      </c>
      <c r="I29" s="148">
        <v>24.79</v>
      </c>
      <c r="J29" s="148">
        <v>16.3</v>
      </c>
      <c r="K29" s="148">
        <v>31.78</v>
      </c>
      <c r="L29" s="148">
        <v>16.600000000000001</v>
      </c>
      <c r="M29" s="148">
        <v>17.399999999999999</v>
      </c>
      <c r="N29" s="148">
        <v>20.65</v>
      </c>
      <c r="O29" s="148">
        <v>16.175000000000001</v>
      </c>
      <c r="P29" s="148">
        <v>16.8</v>
      </c>
      <c r="Q29" s="148">
        <v>16.13</v>
      </c>
      <c r="R29" s="148">
        <v>29.05</v>
      </c>
    </row>
    <row r="30" spans="1:18" x14ac:dyDescent="0.3">
      <c r="A30" s="1"/>
      <c r="B30" s="150" t="s">
        <v>1543</v>
      </c>
      <c r="C30" s="148">
        <v>15.7</v>
      </c>
      <c r="D30" s="148">
        <v>17.855</v>
      </c>
      <c r="E30" s="148">
        <v>17.855</v>
      </c>
      <c r="F30" s="148">
        <v>17.8</v>
      </c>
      <c r="G30" s="148">
        <v>17.8</v>
      </c>
      <c r="H30" s="148">
        <v>24.28</v>
      </c>
      <c r="I30" s="148">
        <v>24.28</v>
      </c>
      <c r="J30" s="148">
        <v>16.3</v>
      </c>
      <c r="K30" s="148">
        <v>30.73</v>
      </c>
      <c r="L30" s="148">
        <v>16.600000000000001</v>
      </c>
      <c r="M30" s="148">
        <v>17.5</v>
      </c>
      <c r="N30" s="148">
        <v>20.59</v>
      </c>
      <c r="O30" s="148">
        <v>16.425000000000001</v>
      </c>
      <c r="P30" s="148">
        <v>16.7</v>
      </c>
      <c r="Q30" s="148">
        <v>16.100000000000001</v>
      </c>
      <c r="R30" s="148">
        <v>29.05</v>
      </c>
    </row>
    <row r="31" spans="1:18" x14ac:dyDescent="0.3">
      <c r="A31" s="1"/>
      <c r="B31" s="150" t="s">
        <v>1544</v>
      </c>
      <c r="C31" s="148">
        <v>15.5</v>
      </c>
      <c r="D31" s="148">
        <v>17.677</v>
      </c>
      <c r="E31" s="148">
        <v>17.677</v>
      </c>
      <c r="F31" s="148">
        <v>17.7</v>
      </c>
      <c r="G31" s="148">
        <v>17.7</v>
      </c>
      <c r="H31" s="148">
        <v>23.84</v>
      </c>
      <c r="I31" s="148">
        <v>23.84</v>
      </c>
      <c r="J31" s="148">
        <v>16.3</v>
      </c>
      <c r="K31" s="148">
        <v>29.93</v>
      </c>
      <c r="L31" s="148">
        <v>16.600000000000001</v>
      </c>
      <c r="M31" s="148">
        <v>17.2</v>
      </c>
      <c r="N31" s="148">
        <v>20.57</v>
      </c>
      <c r="O31" s="148">
        <v>16.75</v>
      </c>
      <c r="P31" s="148">
        <v>16.7</v>
      </c>
      <c r="Q31" s="148">
        <v>16.13</v>
      </c>
      <c r="R31" s="148">
        <v>28.69</v>
      </c>
    </row>
    <row r="32" spans="1:18" x14ac:dyDescent="0.3">
      <c r="A32" s="1"/>
      <c r="B32" s="150" t="s">
        <v>1545</v>
      </c>
      <c r="C32" s="148">
        <v>15.3</v>
      </c>
      <c r="D32" s="148">
        <v>18</v>
      </c>
      <c r="E32" s="148">
        <v>18</v>
      </c>
      <c r="F32" s="148">
        <v>17.600000000000001</v>
      </c>
      <c r="G32" s="148">
        <v>17.600000000000001</v>
      </c>
      <c r="H32" s="148">
        <v>23.51</v>
      </c>
      <c r="I32" s="148">
        <v>23.51</v>
      </c>
      <c r="J32" s="148">
        <v>16.2</v>
      </c>
      <c r="K32" s="148">
        <v>29.43</v>
      </c>
      <c r="L32" s="148">
        <v>16.5</v>
      </c>
      <c r="M32" s="148">
        <v>17.2</v>
      </c>
      <c r="N32" s="148">
        <v>20.54</v>
      </c>
      <c r="O32" s="148">
        <v>16.274999999999999</v>
      </c>
      <c r="P32" s="148">
        <v>16.8</v>
      </c>
      <c r="Q32" s="148">
        <v>16.649999999999999</v>
      </c>
      <c r="R32" s="148">
        <v>28.32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1548</v>
      </c>
      <c r="C5" s="1"/>
      <c r="D5" s="1"/>
      <c r="E5" s="1"/>
      <c r="F5" s="1"/>
      <c r="G5" s="1"/>
      <c r="H5" s="1"/>
    </row>
    <row r="6" spans="1:8" x14ac:dyDescent="0.3">
      <c r="A6" s="1"/>
      <c r="B6" s="1"/>
      <c r="C6" s="1"/>
      <c r="D6" s="1"/>
      <c r="E6" s="1"/>
      <c r="F6" s="1"/>
      <c r="G6" s="1"/>
      <c r="H6" s="1"/>
    </row>
    <row r="7" spans="1:8" ht="45" customHeight="1" x14ac:dyDescent="0.3">
      <c r="A7" s="1"/>
      <c r="B7" s="3" t="s">
        <v>78</v>
      </c>
      <c r="C7" s="3" t="s">
        <v>3</v>
      </c>
      <c r="D7" s="3" t="s">
        <v>1549</v>
      </c>
      <c r="E7" s="3" t="s">
        <v>1550</v>
      </c>
      <c r="F7" s="3" t="s">
        <v>1551</v>
      </c>
      <c r="G7" s="3" t="s">
        <v>8</v>
      </c>
      <c r="H7" s="3" t="s">
        <v>1439</v>
      </c>
    </row>
    <row r="8" spans="1:8" x14ac:dyDescent="0.3">
      <c r="A8" s="1"/>
      <c r="B8" s="4" t="s">
        <v>82</v>
      </c>
      <c r="C8" s="151" t="s">
        <v>239</v>
      </c>
      <c r="D8" s="151" t="s">
        <v>1552</v>
      </c>
      <c r="E8" s="148">
        <v>130</v>
      </c>
      <c r="F8" s="4" t="s">
        <v>1533</v>
      </c>
      <c r="G8" s="4" t="s">
        <v>1553</v>
      </c>
      <c r="H8" s="152"/>
    </row>
    <row r="9" spans="1:8" x14ac:dyDescent="0.3">
      <c r="A9" s="1"/>
      <c r="B9" s="4" t="s">
        <v>82</v>
      </c>
      <c r="C9" s="151" t="s">
        <v>94</v>
      </c>
      <c r="D9" s="151" t="s">
        <v>1554</v>
      </c>
      <c r="E9" s="148">
        <v>339.8</v>
      </c>
      <c r="F9" s="4" t="s">
        <v>1533</v>
      </c>
      <c r="G9" s="4" t="s">
        <v>1553</v>
      </c>
      <c r="H9" s="152"/>
    </row>
    <row r="10" spans="1:8" x14ac:dyDescent="0.3">
      <c r="A10" s="1"/>
      <c r="B10" s="4" t="s">
        <v>82</v>
      </c>
      <c r="C10" s="151" t="s">
        <v>101</v>
      </c>
      <c r="D10" s="151" t="s">
        <v>1555</v>
      </c>
      <c r="E10" s="148">
        <v>3942.3150000000001</v>
      </c>
      <c r="F10" s="4" t="s">
        <v>1533</v>
      </c>
      <c r="G10" s="4" t="s">
        <v>1553</v>
      </c>
      <c r="H10" s="152"/>
    </row>
    <row r="11" spans="1:8" x14ac:dyDescent="0.3">
      <c r="A11" s="1"/>
      <c r="B11" s="4" t="s">
        <v>82</v>
      </c>
      <c r="C11" s="151" t="s">
        <v>110</v>
      </c>
      <c r="D11" s="151" t="s">
        <v>1556</v>
      </c>
      <c r="E11" s="148">
        <v>2380</v>
      </c>
      <c r="F11" s="4" t="s">
        <v>1533</v>
      </c>
      <c r="G11" s="4" t="s">
        <v>1553</v>
      </c>
      <c r="H11" s="152"/>
    </row>
    <row r="12" spans="1:8" x14ac:dyDescent="0.3">
      <c r="A12" s="1"/>
      <c r="B12" s="4" t="s">
        <v>82</v>
      </c>
      <c r="C12" s="151" t="s">
        <v>113</v>
      </c>
      <c r="D12" s="151" t="s">
        <v>1557</v>
      </c>
      <c r="E12" s="148">
        <v>3737</v>
      </c>
      <c r="F12" s="4" t="s">
        <v>1533</v>
      </c>
      <c r="G12" s="4" t="s">
        <v>1553</v>
      </c>
      <c r="H12" s="152"/>
    </row>
    <row r="13" spans="1:8" x14ac:dyDescent="0.3">
      <c r="A13" s="1"/>
      <c r="B13" s="4" t="s">
        <v>82</v>
      </c>
      <c r="C13" s="151" t="s">
        <v>113</v>
      </c>
      <c r="D13" s="151" t="s">
        <v>1558</v>
      </c>
      <c r="E13" s="148">
        <v>1337</v>
      </c>
      <c r="F13" s="4" t="s">
        <v>1533</v>
      </c>
      <c r="G13" s="4" t="s">
        <v>1553</v>
      </c>
      <c r="H13" s="152"/>
    </row>
    <row r="14" spans="1:8" x14ac:dyDescent="0.3">
      <c r="A14" s="1"/>
      <c r="B14" s="4" t="s">
        <v>82</v>
      </c>
      <c r="C14" s="151" t="s">
        <v>139</v>
      </c>
      <c r="D14" s="151" t="s">
        <v>1559</v>
      </c>
      <c r="E14" s="148">
        <v>2100</v>
      </c>
      <c r="F14" s="4" t="s">
        <v>1533</v>
      </c>
      <c r="G14" s="4" t="s">
        <v>1553</v>
      </c>
      <c r="H14" s="152"/>
    </row>
    <row r="15" spans="1:8" x14ac:dyDescent="0.3">
      <c r="A15" s="1"/>
      <c r="B15" s="4" t="s">
        <v>82</v>
      </c>
      <c r="C15" s="151" t="s">
        <v>157</v>
      </c>
      <c r="D15" s="151" t="s">
        <v>1560</v>
      </c>
      <c r="E15" s="148">
        <v>1275</v>
      </c>
      <c r="F15" s="4" t="s">
        <v>1533</v>
      </c>
      <c r="G15" s="4" t="s">
        <v>1553</v>
      </c>
      <c r="H15" s="152"/>
    </row>
    <row r="16" spans="1:8" x14ac:dyDescent="0.3">
      <c r="A16" s="1"/>
      <c r="B16" s="4" t="s">
        <v>82</v>
      </c>
      <c r="C16" s="151" t="s">
        <v>161</v>
      </c>
      <c r="D16" s="151" t="s">
        <v>1561</v>
      </c>
      <c r="E16" s="148">
        <v>665.44</v>
      </c>
      <c r="F16" s="4" t="s">
        <v>1533</v>
      </c>
      <c r="G16" s="4" t="s">
        <v>1553</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8" t="s">
        <v>1562</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row>
    <row r="5" spans="1:43" ht="22.05" hidden="1" customHeight="1" x14ac:dyDescent="0.3">
      <c r="A5" s="199" t="s">
        <v>78</v>
      </c>
      <c r="B5" s="199" t="s">
        <v>477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9"/>
      <c r="B6" s="199"/>
      <c r="C6" s="227" t="s">
        <v>531</v>
      </c>
      <c r="D6" s="227" t="s">
        <v>532</v>
      </c>
      <c r="E6" s="227" t="s">
        <v>533</v>
      </c>
      <c r="F6" s="227" t="s">
        <v>14</v>
      </c>
      <c r="G6" s="227" t="s">
        <v>207</v>
      </c>
      <c r="H6" s="227" t="s">
        <v>499</v>
      </c>
      <c r="I6" s="227" t="s">
        <v>524</v>
      </c>
      <c r="J6" s="227"/>
      <c r="K6" s="227" t="s">
        <v>500</v>
      </c>
      <c r="L6" s="227" t="s">
        <v>101</v>
      </c>
      <c r="M6" s="227"/>
      <c r="N6" s="227"/>
      <c r="O6" s="227"/>
      <c r="P6" s="227"/>
      <c r="Q6" s="227" t="s">
        <v>501</v>
      </c>
      <c r="R6" s="227" t="s">
        <v>262</v>
      </c>
      <c r="S6" s="227" t="s">
        <v>502</v>
      </c>
      <c r="T6" s="227" t="s">
        <v>527</v>
      </c>
      <c r="U6" s="227" t="s">
        <v>113</v>
      </c>
      <c r="V6" s="227"/>
      <c r="W6" s="227" t="s">
        <v>503</v>
      </c>
      <c r="X6" s="227" t="s">
        <v>528</v>
      </c>
      <c r="Y6" s="227" t="s">
        <v>512</v>
      </c>
      <c r="Z6" s="227" t="s">
        <v>139</v>
      </c>
      <c r="AA6" s="227"/>
      <c r="AB6" s="227"/>
      <c r="AC6" s="227"/>
      <c r="AD6" s="227" t="s">
        <v>513</v>
      </c>
      <c r="AE6" s="227" t="s">
        <v>514</v>
      </c>
      <c r="AF6" s="227" t="s">
        <v>515</v>
      </c>
      <c r="AG6" s="227" t="s">
        <v>516</v>
      </c>
      <c r="AH6" s="227"/>
      <c r="AI6" s="227"/>
      <c r="AJ6" s="227"/>
      <c r="AK6" s="227"/>
      <c r="AL6" s="227"/>
      <c r="AM6" s="227"/>
      <c r="AN6" s="227"/>
      <c r="AO6" s="227"/>
      <c r="AP6" s="227" t="s">
        <v>529</v>
      </c>
      <c r="AQ6" s="227" t="s">
        <v>517</v>
      </c>
    </row>
    <row r="7" spans="1:43" ht="57" customHeight="1" x14ac:dyDescent="0.3">
      <c r="A7" s="199"/>
      <c r="B7" s="199"/>
      <c r="C7" s="9" t="s">
        <v>1563</v>
      </c>
      <c r="D7" s="9" t="s">
        <v>1564</v>
      </c>
      <c r="E7" s="9" t="s">
        <v>1565</v>
      </c>
      <c r="F7" s="9" t="s">
        <v>1566</v>
      </c>
      <c r="G7" s="9" t="s">
        <v>1567</v>
      </c>
      <c r="H7" s="9" t="s">
        <v>1568</v>
      </c>
      <c r="I7" s="9" t="s">
        <v>1569</v>
      </c>
      <c r="J7" s="9" t="s">
        <v>1570</v>
      </c>
      <c r="K7" s="9" t="s">
        <v>1571</v>
      </c>
      <c r="L7" s="9" t="s">
        <v>1572</v>
      </c>
      <c r="M7" s="9" t="s">
        <v>1573</v>
      </c>
      <c r="N7" s="9" t="s">
        <v>1574</v>
      </c>
      <c r="O7" s="9" t="s">
        <v>1575</v>
      </c>
      <c r="P7" s="9" t="s">
        <v>1576</v>
      </c>
      <c r="Q7" s="9" t="s">
        <v>1577</v>
      </c>
      <c r="R7" s="9" t="s">
        <v>1578</v>
      </c>
      <c r="S7" s="9" t="s">
        <v>1579</v>
      </c>
      <c r="T7" s="9" t="s">
        <v>1580</v>
      </c>
      <c r="U7" s="9" t="s">
        <v>1581</v>
      </c>
      <c r="V7" s="9" t="s">
        <v>1582</v>
      </c>
      <c r="W7" s="9" t="s">
        <v>1583</v>
      </c>
      <c r="X7" s="9" t="s">
        <v>1584</v>
      </c>
      <c r="Y7" s="9" t="s">
        <v>1585</v>
      </c>
      <c r="Z7" s="9" t="s">
        <v>1586</v>
      </c>
      <c r="AA7" s="9" t="s">
        <v>1587</v>
      </c>
      <c r="AB7" s="9" t="s">
        <v>1588</v>
      </c>
      <c r="AC7" s="9" t="s">
        <v>1589</v>
      </c>
      <c r="AD7" s="9" t="s">
        <v>1590</v>
      </c>
      <c r="AE7" s="9" t="s">
        <v>1591</v>
      </c>
      <c r="AF7" s="9" t="s">
        <v>1592</v>
      </c>
      <c r="AG7" s="9" t="s">
        <v>1593</v>
      </c>
      <c r="AH7" s="9" t="s">
        <v>1594</v>
      </c>
      <c r="AI7" s="9" t="s">
        <v>1595</v>
      </c>
      <c r="AJ7" s="9" t="s">
        <v>1596</v>
      </c>
      <c r="AK7" s="9" t="s">
        <v>1597</v>
      </c>
      <c r="AL7" s="9" t="s">
        <v>1598</v>
      </c>
      <c r="AM7" s="9" t="s">
        <v>1599</v>
      </c>
      <c r="AN7" s="9" t="s">
        <v>1600</v>
      </c>
      <c r="AO7" s="9" t="s">
        <v>1601</v>
      </c>
      <c r="AP7" s="9" t="s">
        <v>1602</v>
      </c>
      <c r="AQ7" s="9" t="s">
        <v>1603</v>
      </c>
    </row>
    <row r="8" spans="1:43" ht="24" customHeight="1" x14ac:dyDescent="0.3">
      <c r="A8" s="13" t="s">
        <v>82</v>
      </c>
      <c r="B8" s="13" t="s">
        <v>698</v>
      </c>
      <c r="C8" s="153">
        <v>22</v>
      </c>
      <c r="D8" s="153">
        <v>51.02</v>
      </c>
      <c r="E8" s="153">
        <v>12.38</v>
      </c>
      <c r="F8" s="153">
        <v>23.86</v>
      </c>
      <c r="G8" s="153">
        <v>0</v>
      </c>
      <c r="H8" s="153"/>
      <c r="I8" s="153">
        <v>6.04</v>
      </c>
      <c r="J8" s="153">
        <v>7.49</v>
      </c>
      <c r="K8" s="153">
        <v>8.9380000000000006</v>
      </c>
      <c r="L8" s="153">
        <v>8.73</v>
      </c>
      <c r="M8" s="153">
        <v>8.73</v>
      </c>
      <c r="N8" s="153">
        <v>8.73</v>
      </c>
      <c r="O8" s="153">
        <v>8.73</v>
      </c>
      <c r="P8" s="153"/>
      <c r="Q8" s="153"/>
      <c r="R8" s="153">
        <v>7</v>
      </c>
      <c r="S8" s="153">
        <v>9</v>
      </c>
      <c r="T8" s="153"/>
      <c r="U8" s="153"/>
      <c r="V8" s="153"/>
      <c r="W8" s="153"/>
      <c r="X8" s="153"/>
      <c r="Y8" s="153"/>
      <c r="Z8" s="153">
        <v>10.358000000000001</v>
      </c>
      <c r="AA8" s="153">
        <v>2.8660000000000001</v>
      </c>
      <c r="AB8" s="153"/>
      <c r="AC8" s="153"/>
      <c r="AD8" s="153"/>
      <c r="AE8" s="153">
        <v>9.8650000000000002</v>
      </c>
      <c r="AF8" s="153">
        <v>9.8650000000000002</v>
      </c>
      <c r="AG8" s="153">
        <v>483.76110999999997</v>
      </c>
      <c r="AH8" s="153">
        <v>464.53881000000001</v>
      </c>
      <c r="AI8" s="153">
        <v>448.52023000000003</v>
      </c>
      <c r="AJ8" s="153">
        <v>448.52023000000003</v>
      </c>
      <c r="AK8" s="153">
        <v>496.57596999999998</v>
      </c>
      <c r="AL8" s="153">
        <v>294.04995000000002</v>
      </c>
      <c r="AM8" s="153">
        <v>294.04995000000002</v>
      </c>
      <c r="AN8" s="153">
        <v>0</v>
      </c>
      <c r="AO8" s="153">
        <v>384.44591000000003</v>
      </c>
      <c r="AP8" s="153"/>
      <c r="AQ8" s="153"/>
    </row>
    <row r="9" spans="1:43" ht="24" customHeight="1" x14ac:dyDescent="0.3">
      <c r="A9" s="16" t="s">
        <v>82</v>
      </c>
      <c r="B9" s="16" t="s">
        <v>699</v>
      </c>
      <c r="C9" s="154">
        <v>22</v>
      </c>
      <c r="D9" s="154">
        <v>51.05</v>
      </c>
      <c r="E9" s="154">
        <v>11.52</v>
      </c>
      <c r="F9" s="154">
        <v>23.85</v>
      </c>
      <c r="G9" s="154">
        <v>0</v>
      </c>
      <c r="H9" s="154"/>
      <c r="I9" s="154">
        <v>4.88</v>
      </c>
      <c r="J9" s="154">
        <v>7.22</v>
      </c>
      <c r="K9" s="154">
        <v>8.2520000000000007</v>
      </c>
      <c r="L9" s="154">
        <v>7.87</v>
      </c>
      <c r="M9" s="154">
        <v>7.87</v>
      </c>
      <c r="N9" s="154">
        <v>7.87</v>
      </c>
      <c r="O9" s="154">
        <v>7.87</v>
      </c>
      <c r="P9" s="154"/>
      <c r="Q9" s="154"/>
      <c r="R9" s="154">
        <v>6</v>
      </c>
      <c r="S9" s="154">
        <v>8</v>
      </c>
      <c r="T9" s="154"/>
      <c r="U9" s="154"/>
      <c r="V9" s="154"/>
      <c r="W9" s="154"/>
      <c r="X9" s="154"/>
      <c r="Y9" s="154"/>
      <c r="Z9" s="154">
        <v>10.256</v>
      </c>
      <c r="AA9" s="154">
        <v>0.81399999999999995</v>
      </c>
      <c r="AB9" s="154"/>
      <c r="AC9" s="154"/>
      <c r="AD9" s="154"/>
      <c r="AE9" s="154">
        <v>9.8360000000000003</v>
      </c>
      <c r="AF9" s="154">
        <v>9.8360000000000003</v>
      </c>
      <c r="AG9" s="154">
        <v>483.76110999999997</v>
      </c>
      <c r="AH9" s="154">
        <v>464.53881000000001</v>
      </c>
      <c r="AI9" s="154">
        <v>448.52023000000003</v>
      </c>
      <c r="AJ9" s="154">
        <v>448.52023000000003</v>
      </c>
      <c r="AK9" s="154">
        <v>496.57596999999998</v>
      </c>
      <c r="AL9" s="154">
        <v>294.04995000000002</v>
      </c>
      <c r="AM9" s="154">
        <v>294.04995000000002</v>
      </c>
      <c r="AN9" s="154">
        <v>0</v>
      </c>
      <c r="AO9" s="154">
        <v>384.44591000000003</v>
      </c>
      <c r="AP9" s="154"/>
      <c r="AQ9" s="154"/>
    </row>
    <row r="10" spans="1:43" ht="24" customHeight="1" x14ac:dyDescent="0.3">
      <c r="A10" s="16" t="s">
        <v>82</v>
      </c>
      <c r="B10" s="16" t="s">
        <v>700</v>
      </c>
      <c r="C10" s="154">
        <v>22</v>
      </c>
      <c r="D10" s="154">
        <v>51.07</v>
      </c>
      <c r="E10" s="154">
        <v>11.68</v>
      </c>
      <c r="F10" s="154">
        <v>24.38</v>
      </c>
      <c r="G10" s="154">
        <v>0</v>
      </c>
      <c r="H10" s="154"/>
      <c r="I10" s="154">
        <v>5.05</v>
      </c>
      <c r="J10" s="154">
        <v>7.58</v>
      </c>
      <c r="K10" s="154">
        <v>7.9169999999999998</v>
      </c>
      <c r="L10" s="154">
        <v>6.09</v>
      </c>
      <c r="M10" s="154">
        <v>6.09</v>
      </c>
      <c r="N10" s="154">
        <v>6.09</v>
      </c>
      <c r="O10" s="154">
        <v>6.09</v>
      </c>
      <c r="P10" s="154"/>
      <c r="Q10" s="154"/>
      <c r="R10" s="154">
        <v>7</v>
      </c>
      <c r="S10" s="154">
        <v>8</v>
      </c>
      <c r="T10" s="154"/>
      <c r="U10" s="154"/>
      <c r="V10" s="154"/>
      <c r="W10" s="154"/>
      <c r="X10" s="154"/>
      <c r="Y10" s="154"/>
      <c r="Z10" s="154">
        <v>10.521000000000001</v>
      </c>
      <c r="AA10" s="154">
        <v>1.768</v>
      </c>
      <c r="AB10" s="154"/>
      <c r="AC10" s="154"/>
      <c r="AD10" s="154"/>
      <c r="AE10" s="154">
        <v>9.109</v>
      </c>
      <c r="AF10" s="154">
        <v>9.109</v>
      </c>
      <c r="AG10" s="154">
        <v>483.76110999999997</v>
      </c>
      <c r="AH10" s="154">
        <v>464.53881000000001</v>
      </c>
      <c r="AI10" s="154">
        <v>448.52023000000003</v>
      </c>
      <c r="AJ10" s="154">
        <v>448.52023000000003</v>
      </c>
      <c r="AK10" s="154">
        <v>496.57596999999998</v>
      </c>
      <c r="AL10" s="154">
        <v>294.04995000000002</v>
      </c>
      <c r="AM10" s="154">
        <v>294.04995000000002</v>
      </c>
      <c r="AN10" s="154">
        <v>0</v>
      </c>
      <c r="AO10" s="154">
        <v>384.44591000000003</v>
      </c>
      <c r="AP10" s="154"/>
      <c r="AQ10" s="154"/>
    </row>
    <row r="11" spans="1:43" ht="24" customHeight="1" x14ac:dyDescent="0.3">
      <c r="A11" s="16" t="s">
        <v>82</v>
      </c>
      <c r="B11" s="16" t="s">
        <v>701</v>
      </c>
      <c r="C11" s="154">
        <v>22</v>
      </c>
      <c r="D11" s="154">
        <v>51.05</v>
      </c>
      <c r="E11" s="154">
        <v>11.72</v>
      </c>
      <c r="F11" s="154">
        <v>24.32</v>
      </c>
      <c r="G11" s="154">
        <v>0</v>
      </c>
      <c r="H11" s="154"/>
      <c r="I11" s="154">
        <v>5.0199999999999996</v>
      </c>
      <c r="J11" s="154">
        <v>7.44</v>
      </c>
      <c r="K11" s="154">
        <v>7.68</v>
      </c>
      <c r="L11" s="154">
        <v>4.38</v>
      </c>
      <c r="M11" s="154">
        <v>4.38</v>
      </c>
      <c r="N11" s="154">
        <v>4.38</v>
      </c>
      <c r="O11" s="154">
        <v>4.38</v>
      </c>
      <c r="P11" s="154"/>
      <c r="Q11" s="154"/>
      <c r="R11" s="154">
        <v>7</v>
      </c>
      <c r="S11" s="154">
        <v>8</v>
      </c>
      <c r="T11" s="154"/>
      <c r="U11" s="154"/>
      <c r="V11" s="154"/>
      <c r="W11" s="154"/>
      <c r="X11" s="154"/>
      <c r="Y11" s="154"/>
      <c r="Z11" s="154">
        <v>8.9610000000000003</v>
      </c>
      <c r="AA11" s="154">
        <v>0.92400000000000004</v>
      </c>
      <c r="AB11" s="154"/>
      <c r="AC11" s="154"/>
      <c r="AD11" s="154"/>
      <c r="AE11" s="154">
        <v>8.7330000000000005</v>
      </c>
      <c r="AF11" s="154">
        <v>8.7330000000000005</v>
      </c>
      <c r="AG11" s="154">
        <v>483.76110999999997</v>
      </c>
      <c r="AH11" s="154">
        <v>464.53881000000001</v>
      </c>
      <c r="AI11" s="154">
        <v>448.52023000000003</v>
      </c>
      <c r="AJ11" s="154">
        <v>448.52023000000003</v>
      </c>
      <c r="AK11" s="154">
        <v>496.57596999999998</v>
      </c>
      <c r="AL11" s="154">
        <v>294.04995000000002</v>
      </c>
      <c r="AM11" s="154">
        <v>294.04995000000002</v>
      </c>
      <c r="AN11" s="154">
        <v>0</v>
      </c>
      <c r="AO11" s="154">
        <v>384.44591000000003</v>
      </c>
      <c r="AP11" s="154"/>
      <c r="AQ11" s="154"/>
    </row>
    <row r="12" spans="1:43" ht="24" customHeight="1" x14ac:dyDescent="0.3">
      <c r="A12" s="16" t="s">
        <v>82</v>
      </c>
      <c r="B12" s="16" t="s">
        <v>702</v>
      </c>
      <c r="C12" s="154">
        <v>22</v>
      </c>
      <c r="D12" s="154">
        <v>51.07</v>
      </c>
      <c r="E12" s="154">
        <v>12.02</v>
      </c>
      <c r="F12" s="154">
        <v>24.02</v>
      </c>
      <c r="G12" s="154">
        <v>0</v>
      </c>
      <c r="H12" s="154"/>
      <c r="I12" s="154">
        <v>5.0199999999999996</v>
      </c>
      <c r="J12" s="154">
        <v>7.62</v>
      </c>
      <c r="K12" s="154">
        <v>7.3769999999999998</v>
      </c>
      <c r="L12" s="154">
        <v>3.02</v>
      </c>
      <c r="M12" s="154">
        <v>3.02</v>
      </c>
      <c r="N12" s="154">
        <v>3.02</v>
      </c>
      <c r="O12" s="154">
        <v>3.02</v>
      </c>
      <c r="P12" s="154"/>
      <c r="Q12" s="154"/>
      <c r="R12" s="154">
        <v>7</v>
      </c>
      <c r="S12" s="154">
        <v>8</v>
      </c>
      <c r="T12" s="154"/>
      <c r="U12" s="154"/>
      <c r="V12" s="154"/>
      <c r="W12" s="154"/>
      <c r="X12" s="154"/>
      <c r="Y12" s="154"/>
      <c r="Z12" s="154">
        <v>10.428000000000001</v>
      </c>
      <c r="AA12" s="154">
        <v>2.4369999999999998</v>
      </c>
      <c r="AB12" s="154"/>
      <c r="AC12" s="154"/>
      <c r="AD12" s="154"/>
      <c r="AE12" s="154">
        <v>8.4619999999999997</v>
      </c>
      <c r="AF12" s="154">
        <v>8.4619999999999997</v>
      </c>
      <c r="AG12" s="154">
        <v>483.76110999999997</v>
      </c>
      <c r="AH12" s="154">
        <v>464.53881000000001</v>
      </c>
      <c r="AI12" s="154">
        <v>448.52023000000003</v>
      </c>
      <c r="AJ12" s="154">
        <v>448.52023000000003</v>
      </c>
      <c r="AK12" s="154">
        <v>496.57596999999998</v>
      </c>
      <c r="AL12" s="154">
        <v>294.04995000000002</v>
      </c>
      <c r="AM12" s="154">
        <v>294.04995000000002</v>
      </c>
      <c r="AN12" s="154">
        <v>0</v>
      </c>
      <c r="AO12" s="154">
        <v>384.44591000000003</v>
      </c>
      <c r="AP12" s="154"/>
      <c r="AQ12" s="154"/>
    </row>
    <row r="13" spans="1:43" ht="24" customHeight="1" x14ac:dyDescent="0.3">
      <c r="A13" s="16" t="s">
        <v>82</v>
      </c>
      <c r="B13" s="16" t="s">
        <v>703</v>
      </c>
      <c r="C13" s="154">
        <v>22</v>
      </c>
      <c r="D13" s="154">
        <v>51.04</v>
      </c>
      <c r="E13" s="154">
        <v>12.68</v>
      </c>
      <c r="F13" s="154">
        <v>24</v>
      </c>
      <c r="G13" s="154">
        <v>0</v>
      </c>
      <c r="H13" s="154"/>
      <c r="I13" s="154">
        <v>5.0999999999999996</v>
      </c>
      <c r="J13" s="154">
        <v>7.53</v>
      </c>
      <c r="K13" s="154">
        <v>7.2110000000000003</v>
      </c>
      <c r="L13" s="154">
        <v>3.55</v>
      </c>
      <c r="M13" s="154">
        <v>3.55</v>
      </c>
      <c r="N13" s="154">
        <v>3.55</v>
      </c>
      <c r="O13" s="154">
        <v>3.55</v>
      </c>
      <c r="P13" s="154"/>
      <c r="Q13" s="154"/>
      <c r="R13" s="154">
        <v>6</v>
      </c>
      <c r="S13" s="154">
        <v>8</v>
      </c>
      <c r="T13" s="154"/>
      <c r="U13" s="154"/>
      <c r="V13" s="154"/>
      <c r="W13" s="154"/>
      <c r="X13" s="154"/>
      <c r="Y13" s="154"/>
      <c r="Z13" s="154">
        <v>11.625</v>
      </c>
      <c r="AA13" s="154">
        <v>1.274</v>
      </c>
      <c r="AB13" s="154"/>
      <c r="AC13" s="154"/>
      <c r="AD13" s="154"/>
      <c r="AE13" s="154">
        <v>7.9359999999999999</v>
      </c>
      <c r="AF13" s="154">
        <v>7.9359999999999999</v>
      </c>
      <c r="AG13" s="154">
        <v>483.76110999999997</v>
      </c>
      <c r="AH13" s="154">
        <v>464.53881000000001</v>
      </c>
      <c r="AI13" s="154">
        <v>448.52023000000003</v>
      </c>
      <c r="AJ13" s="154">
        <v>448.52023000000003</v>
      </c>
      <c r="AK13" s="154">
        <v>496.57596999999998</v>
      </c>
      <c r="AL13" s="154">
        <v>294.04995000000002</v>
      </c>
      <c r="AM13" s="154">
        <v>291.59953999999999</v>
      </c>
      <c r="AN13" s="154">
        <v>0</v>
      </c>
      <c r="AO13" s="154">
        <v>384.44591000000003</v>
      </c>
      <c r="AP13" s="154"/>
      <c r="AQ13" s="154"/>
    </row>
    <row r="14" spans="1:43" ht="24" customHeight="1" x14ac:dyDescent="0.3">
      <c r="A14" s="16" t="s">
        <v>82</v>
      </c>
      <c r="B14" s="16" t="s">
        <v>704</v>
      </c>
      <c r="C14" s="154">
        <v>22</v>
      </c>
      <c r="D14" s="154">
        <v>50.85</v>
      </c>
      <c r="E14" s="154">
        <v>11.91</v>
      </c>
      <c r="F14" s="154">
        <v>22.2</v>
      </c>
      <c r="G14" s="154">
        <v>0</v>
      </c>
      <c r="H14" s="154"/>
      <c r="I14" s="154">
        <v>5.44</v>
      </c>
      <c r="J14" s="154">
        <v>7.33</v>
      </c>
      <c r="K14" s="154">
        <v>7.0620000000000003</v>
      </c>
      <c r="L14" s="154">
        <v>3.38</v>
      </c>
      <c r="M14" s="154">
        <v>3.38</v>
      </c>
      <c r="N14" s="154">
        <v>3.38</v>
      </c>
      <c r="O14" s="154">
        <v>3.38</v>
      </c>
      <c r="P14" s="154"/>
      <c r="Q14" s="154"/>
      <c r="R14" s="154">
        <v>8</v>
      </c>
      <c r="S14" s="154">
        <v>8</v>
      </c>
      <c r="T14" s="154"/>
      <c r="U14" s="154"/>
      <c r="V14" s="154"/>
      <c r="W14" s="154"/>
      <c r="X14" s="154"/>
      <c r="Y14" s="154"/>
      <c r="Z14" s="154">
        <v>8.6219999999999999</v>
      </c>
      <c r="AA14" s="154">
        <v>0.97299999999999998</v>
      </c>
      <c r="AB14" s="154"/>
      <c r="AC14" s="154"/>
      <c r="AD14" s="154"/>
      <c r="AE14" s="154">
        <v>7.1529999999999996</v>
      </c>
      <c r="AF14" s="154">
        <v>7.1529999999999996</v>
      </c>
      <c r="AG14" s="154">
        <v>480.55739</v>
      </c>
      <c r="AH14" s="154">
        <v>464.53881000000001</v>
      </c>
      <c r="AI14" s="154">
        <v>448.52023000000003</v>
      </c>
      <c r="AJ14" s="154">
        <v>448.52023000000003</v>
      </c>
      <c r="AK14" s="154">
        <v>496.57596999999998</v>
      </c>
      <c r="AL14" s="154">
        <v>294.04995000000002</v>
      </c>
      <c r="AM14" s="154">
        <v>294.04995000000002</v>
      </c>
      <c r="AN14" s="154">
        <v>0</v>
      </c>
      <c r="AO14" s="154">
        <v>384.44591000000003</v>
      </c>
      <c r="AP14" s="154"/>
      <c r="AQ14" s="154"/>
    </row>
    <row r="15" spans="1:43" ht="24" customHeight="1" x14ac:dyDescent="0.3">
      <c r="A15" s="18" t="s">
        <v>82</v>
      </c>
      <c r="B15" s="18" t="s">
        <v>705</v>
      </c>
      <c r="C15" s="155">
        <v>22</v>
      </c>
      <c r="D15" s="155">
        <v>51.06</v>
      </c>
      <c r="E15" s="155">
        <v>13.29</v>
      </c>
      <c r="F15" s="155">
        <v>22.23</v>
      </c>
      <c r="G15" s="155">
        <v>0</v>
      </c>
      <c r="H15" s="155"/>
      <c r="I15" s="155">
        <v>5.9</v>
      </c>
      <c r="J15" s="155">
        <v>7.68</v>
      </c>
      <c r="K15" s="155">
        <v>7.45</v>
      </c>
      <c r="L15" s="155">
        <v>3.5</v>
      </c>
      <c r="M15" s="155">
        <v>3.5</v>
      </c>
      <c r="N15" s="155">
        <v>3.5</v>
      </c>
      <c r="O15" s="155">
        <v>3.5</v>
      </c>
      <c r="P15" s="155"/>
      <c r="Q15" s="155"/>
      <c r="R15" s="155">
        <v>8</v>
      </c>
      <c r="S15" s="155">
        <v>9</v>
      </c>
      <c r="T15" s="155"/>
      <c r="U15" s="155"/>
      <c r="V15" s="155"/>
      <c r="W15" s="155"/>
      <c r="X15" s="155"/>
      <c r="Y15" s="155"/>
      <c r="Z15" s="155">
        <v>8.1690000000000005</v>
      </c>
      <c r="AA15" s="155">
        <v>2.4460000000000002</v>
      </c>
      <c r="AB15" s="155"/>
      <c r="AC15" s="155"/>
      <c r="AD15" s="155"/>
      <c r="AE15" s="155">
        <v>7.8049999999999997</v>
      </c>
      <c r="AF15" s="155">
        <v>7.8049999999999997</v>
      </c>
      <c r="AG15" s="155">
        <v>483.76110999999997</v>
      </c>
      <c r="AH15" s="155">
        <v>464.53881000000001</v>
      </c>
      <c r="AI15" s="155">
        <v>448.52023000000003</v>
      </c>
      <c r="AJ15" s="155">
        <v>448.52023000000003</v>
      </c>
      <c r="AK15" s="155">
        <v>496.57596999999998</v>
      </c>
      <c r="AL15" s="155">
        <v>294.04995000000002</v>
      </c>
      <c r="AM15" s="155">
        <v>294.04995000000002</v>
      </c>
      <c r="AN15" s="155">
        <v>0</v>
      </c>
      <c r="AO15" s="155">
        <v>384.44591000000003</v>
      </c>
      <c r="AP15" s="155"/>
      <c r="AQ15" s="155"/>
    </row>
    <row r="16" spans="1:43" ht="24" customHeight="1" x14ac:dyDescent="0.3">
      <c r="A16" s="13" t="s">
        <v>82</v>
      </c>
      <c r="B16" s="13" t="s">
        <v>706</v>
      </c>
      <c r="C16" s="153">
        <v>23</v>
      </c>
      <c r="D16" s="153">
        <v>51.06</v>
      </c>
      <c r="E16" s="153">
        <v>11.83</v>
      </c>
      <c r="F16" s="153">
        <v>21.76</v>
      </c>
      <c r="G16" s="153">
        <v>0</v>
      </c>
      <c r="H16" s="153"/>
      <c r="I16" s="153">
        <v>5.98</v>
      </c>
      <c r="J16" s="153">
        <v>7.2</v>
      </c>
      <c r="K16" s="153">
        <v>7.8380000000000001</v>
      </c>
      <c r="L16" s="153">
        <v>3.88</v>
      </c>
      <c r="M16" s="153">
        <v>3.88</v>
      </c>
      <c r="N16" s="153">
        <v>3.88</v>
      </c>
      <c r="O16" s="153">
        <v>3.88</v>
      </c>
      <c r="P16" s="153"/>
      <c r="Q16" s="153"/>
      <c r="R16" s="153">
        <v>9</v>
      </c>
      <c r="S16" s="153">
        <v>9</v>
      </c>
      <c r="T16" s="153"/>
      <c r="U16" s="153"/>
      <c r="V16" s="153"/>
      <c r="W16" s="153"/>
      <c r="X16" s="153"/>
      <c r="Y16" s="153"/>
      <c r="Z16" s="153">
        <v>8.0389999999999997</v>
      </c>
      <c r="AA16" s="153">
        <v>2.6520000000000001</v>
      </c>
      <c r="AB16" s="153"/>
      <c r="AC16" s="153"/>
      <c r="AD16" s="153"/>
      <c r="AE16" s="153">
        <v>8.3130000000000006</v>
      </c>
      <c r="AF16" s="153">
        <v>8.3130000000000006</v>
      </c>
      <c r="AG16" s="153">
        <v>483.76110999999997</v>
      </c>
      <c r="AH16" s="153">
        <v>464.53881000000001</v>
      </c>
      <c r="AI16" s="153">
        <v>448.52023000000003</v>
      </c>
      <c r="AJ16" s="153">
        <v>448.52023000000003</v>
      </c>
      <c r="AK16" s="153">
        <v>496.57596999999998</v>
      </c>
      <c r="AL16" s="153">
        <v>294.04995000000002</v>
      </c>
      <c r="AM16" s="153">
        <v>294.04995000000002</v>
      </c>
      <c r="AN16" s="153">
        <v>0</v>
      </c>
      <c r="AO16" s="153">
        <v>384.44591000000003</v>
      </c>
      <c r="AP16" s="153"/>
      <c r="AQ16" s="153"/>
    </row>
    <row r="17" spans="1:43" ht="24" customHeight="1" x14ac:dyDescent="0.3">
      <c r="A17" s="16" t="s">
        <v>82</v>
      </c>
      <c r="B17" s="16" t="s">
        <v>707</v>
      </c>
      <c r="C17" s="154">
        <v>23</v>
      </c>
      <c r="D17" s="154">
        <v>51.04</v>
      </c>
      <c r="E17" s="154">
        <v>12.47</v>
      </c>
      <c r="F17" s="154">
        <v>21.91</v>
      </c>
      <c r="G17" s="154">
        <v>0</v>
      </c>
      <c r="H17" s="154">
        <v>0</v>
      </c>
      <c r="I17" s="154">
        <v>5.48</v>
      </c>
      <c r="J17" s="154">
        <v>7.87</v>
      </c>
      <c r="K17" s="154">
        <v>7.4039999999999999</v>
      </c>
      <c r="L17" s="154">
        <v>3.95</v>
      </c>
      <c r="M17" s="154">
        <v>3.95</v>
      </c>
      <c r="N17" s="154">
        <v>3.95</v>
      </c>
      <c r="O17" s="154">
        <v>3.95</v>
      </c>
      <c r="P17" s="154">
        <v>0</v>
      </c>
      <c r="Q17" s="154">
        <v>0</v>
      </c>
      <c r="R17" s="154">
        <v>8</v>
      </c>
      <c r="S17" s="154">
        <v>9</v>
      </c>
      <c r="T17" s="154">
        <v>0</v>
      </c>
      <c r="U17" s="154">
        <v>0</v>
      </c>
      <c r="V17" s="154">
        <v>0</v>
      </c>
      <c r="W17" s="154">
        <v>0</v>
      </c>
      <c r="X17" s="154">
        <v>0</v>
      </c>
      <c r="Y17" s="154">
        <v>0</v>
      </c>
      <c r="Z17" s="154">
        <v>6.5449999999999999</v>
      </c>
      <c r="AA17" s="154">
        <v>2.1589999999999998</v>
      </c>
      <c r="AB17" s="154">
        <v>0</v>
      </c>
      <c r="AC17" s="154">
        <v>0</v>
      </c>
      <c r="AD17" s="154">
        <v>0</v>
      </c>
      <c r="AE17" s="154">
        <v>8.1449999999999996</v>
      </c>
      <c r="AF17" s="154">
        <v>8.1449999999999996</v>
      </c>
      <c r="AG17" s="154">
        <v>483.76110999999997</v>
      </c>
      <c r="AH17" s="154">
        <v>464.53881000000001</v>
      </c>
      <c r="AI17" s="154">
        <v>448.52023000000003</v>
      </c>
      <c r="AJ17" s="154">
        <v>448.52023000000003</v>
      </c>
      <c r="AK17" s="154">
        <v>496.57596999999998</v>
      </c>
      <c r="AL17" s="154">
        <v>294.04995000000002</v>
      </c>
      <c r="AM17" s="154">
        <v>294.04995000000002</v>
      </c>
      <c r="AN17" s="154">
        <v>0</v>
      </c>
      <c r="AO17" s="154">
        <v>384.44591000000003</v>
      </c>
      <c r="AP17" s="154">
        <v>0</v>
      </c>
      <c r="AQ17" s="154">
        <v>0</v>
      </c>
    </row>
    <row r="18" spans="1:43" ht="24" customHeight="1" x14ac:dyDescent="0.3">
      <c r="A18" s="16" t="s">
        <v>82</v>
      </c>
      <c r="B18" s="16" t="s">
        <v>708</v>
      </c>
      <c r="C18" s="154">
        <v>23</v>
      </c>
      <c r="D18" s="154">
        <v>51.06</v>
      </c>
      <c r="E18" s="154">
        <v>12.11</v>
      </c>
      <c r="F18" s="154">
        <v>0</v>
      </c>
      <c r="G18" s="154">
        <v>0</v>
      </c>
      <c r="H18" s="154">
        <v>0</v>
      </c>
      <c r="I18" s="154">
        <v>4.87</v>
      </c>
      <c r="J18" s="154">
        <v>7.78</v>
      </c>
      <c r="K18" s="154">
        <v>7.319</v>
      </c>
      <c r="L18" s="154">
        <v>3.76</v>
      </c>
      <c r="M18" s="154">
        <v>3.76</v>
      </c>
      <c r="N18" s="154">
        <v>3.76</v>
      </c>
      <c r="O18" s="154">
        <v>3.76</v>
      </c>
      <c r="P18" s="154">
        <v>0</v>
      </c>
      <c r="Q18" s="154">
        <v>0</v>
      </c>
      <c r="R18" s="154">
        <v>7</v>
      </c>
      <c r="S18" s="154">
        <v>8</v>
      </c>
      <c r="T18" s="154">
        <v>6.0973300000000004</v>
      </c>
      <c r="U18" s="154">
        <v>0</v>
      </c>
      <c r="V18" s="154">
        <v>0</v>
      </c>
      <c r="W18" s="154">
        <v>0</v>
      </c>
      <c r="X18" s="154">
        <v>0</v>
      </c>
      <c r="Y18" s="154">
        <v>0.01</v>
      </c>
      <c r="Z18" s="154">
        <v>7.6950000000000003</v>
      </c>
      <c r="AA18" s="154">
        <v>1.77</v>
      </c>
      <c r="AB18" s="154">
        <v>0</v>
      </c>
      <c r="AC18" s="154">
        <v>0</v>
      </c>
      <c r="AD18" s="154">
        <v>0</v>
      </c>
      <c r="AE18" s="154">
        <v>7.87</v>
      </c>
      <c r="AF18" s="154">
        <v>7.87</v>
      </c>
      <c r="AG18" s="154">
        <v>483.76110999999997</v>
      </c>
      <c r="AH18" s="154">
        <v>464.53881000000001</v>
      </c>
      <c r="AI18" s="154">
        <v>448.52023000000003</v>
      </c>
      <c r="AJ18" s="154">
        <v>448.52023000000003</v>
      </c>
      <c r="AK18" s="154">
        <v>496.57596999999998</v>
      </c>
      <c r="AL18" s="154">
        <v>294.04995000000002</v>
      </c>
      <c r="AM18" s="154">
        <v>294.04995000000002</v>
      </c>
      <c r="AN18" s="154">
        <v>0</v>
      </c>
      <c r="AO18" s="154">
        <v>384.44591000000003</v>
      </c>
      <c r="AP18" s="154">
        <v>0</v>
      </c>
      <c r="AQ18" s="154">
        <v>5.3949999999999996</v>
      </c>
    </row>
    <row r="19" spans="1:43" ht="24" customHeight="1" x14ac:dyDescent="0.3">
      <c r="A19" s="16" t="s">
        <v>82</v>
      </c>
      <c r="B19" s="16" t="s">
        <v>709</v>
      </c>
      <c r="C19" s="154">
        <v>23</v>
      </c>
      <c r="D19" s="154">
        <v>50.07</v>
      </c>
      <c r="E19" s="154">
        <v>12.19</v>
      </c>
      <c r="F19" s="154">
        <v>1.88</v>
      </c>
      <c r="G19" s="154">
        <v>0</v>
      </c>
      <c r="H19" s="154">
        <v>0</v>
      </c>
      <c r="I19" s="154">
        <v>4.92</v>
      </c>
      <c r="J19" s="154">
        <v>6.54</v>
      </c>
      <c r="K19" s="154">
        <v>7.319</v>
      </c>
      <c r="L19" s="154">
        <v>3.6</v>
      </c>
      <c r="M19" s="154">
        <v>3.6</v>
      </c>
      <c r="N19" s="154">
        <v>3.6</v>
      </c>
      <c r="O19" s="154">
        <v>3.6</v>
      </c>
      <c r="P19" s="154">
        <v>9.64</v>
      </c>
      <c r="Q19" s="154">
        <v>11.45</v>
      </c>
      <c r="R19" s="154">
        <v>7</v>
      </c>
      <c r="S19" s="154">
        <v>8</v>
      </c>
      <c r="T19" s="154">
        <v>97.863</v>
      </c>
      <c r="U19" s="154">
        <v>0</v>
      </c>
      <c r="V19" s="154">
        <v>0</v>
      </c>
      <c r="W19" s="154">
        <v>0</v>
      </c>
      <c r="X19" s="154">
        <v>11.62</v>
      </c>
      <c r="Y19" s="154">
        <v>5.81</v>
      </c>
      <c r="Z19" s="154">
        <v>6.4480000000000004</v>
      </c>
      <c r="AA19" s="154">
        <v>2.278</v>
      </c>
      <c r="AB19" s="154">
        <v>3.3119999999999998</v>
      </c>
      <c r="AC19" s="154">
        <v>3.738</v>
      </c>
      <c r="AD19" s="154">
        <v>143.33000000000001</v>
      </c>
      <c r="AE19" s="154">
        <v>8.3710000000000004</v>
      </c>
      <c r="AF19" s="154">
        <v>8.3710000000000004</v>
      </c>
      <c r="AG19" s="154">
        <v>480.55739</v>
      </c>
      <c r="AH19" s="154">
        <v>464.53881000000001</v>
      </c>
      <c r="AI19" s="154">
        <v>448.52023000000003</v>
      </c>
      <c r="AJ19" s="154">
        <v>448.52023000000003</v>
      </c>
      <c r="AK19" s="154">
        <v>496.57596999999998</v>
      </c>
      <c r="AL19" s="154">
        <v>294.04995000000002</v>
      </c>
      <c r="AM19" s="154">
        <v>294.04995000000002</v>
      </c>
      <c r="AN19" s="154">
        <v>0</v>
      </c>
      <c r="AO19" s="154">
        <v>384.44591000000003</v>
      </c>
      <c r="AP19" s="154">
        <v>12.8</v>
      </c>
      <c r="AQ19" s="154">
        <v>40.795000000000002</v>
      </c>
    </row>
    <row r="20" spans="1:43" ht="24" customHeight="1" x14ac:dyDescent="0.3">
      <c r="A20" s="16" t="s">
        <v>82</v>
      </c>
      <c r="B20" s="16" t="s">
        <v>710</v>
      </c>
      <c r="C20" s="154">
        <v>23</v>
      </c>
      <c r="D20" s="154">
        <v>48.45</v>
      </c>
      <c r="E20" s="154">
        <v>11.38</v>
      </c>
      <c r="F20" s="154">
        <v>0</v>
      </c>
      <c r="G20" s="154">
        <v>0</v>
      </c>
      <c r="H20" s="154">
        <v>10.926</v>
      </c>
      <c r="I20" s="154">
        <v>5.5</v>
      </c>
      <c r="J20" s="154">
        <v>6.51</v>
      </c>
      <c r="K20" s="154">
        <v>6.8780000000000001</v>
      </c>
      <c r="L20" s="154">
        <v>4.9400000000000004</v>
      </c>
      <c r="M20" s="154">
        <v>4.9400000000000004</v>
      </c>
      <c r="N20" s="154">
        <v>4.9400000000000004</v>
      </c>
      <c r="O20" s="154">
        <v>4.9400000000000004</v>
      </c>
      <c r="P20" s="154">
        <v>196.98</v>
      </c>
      <c r="Q20" s="154">
        <v>235.18</v>
      </c>
      <c r="R20" s="154">
        <v>8</v>
      </c>
      <c r="S20" s="154">
        <v>8</v>
      </c>
      <c r="T20" s="154">
        <v>377.76911000000001</v>
      </c>
      <c r="U20" s="154">
        <v>19.86525</v>
      </c>
      <c r="V20" s="154">
        <v>0</v>
      </c>
      <c r="W20" s="154">
        <v>0</v>
      </c>
      <c r="X20" s="154">
        <v>125.96</v>
      </c>
      <c r="Y20" s="154">
        <v>135.04</v>
      </c>
      <c r="Z20" s="154">
        <v>5.5650000000000004</v>
      </c>
      <c r="AA20" s="154">
        <v>0.64500000000000002</v>
      </c>
      <c r="AB20" s="154">
        <v>53.534999999999997</v>
      </c>
      <c r="AC20" s="154">
        <v>44.405000000000001</v>
      </c>
      <c r="AD20" s="154">
        <v>491.03</v>
      </c>
      <c r="AE20" s="154">
        <v>8.657</v>
      </c>
      <c r="AF20" s="154">
        <v>8.657</v>
      </c>
      <c r="AG20" s="154">
        <v>480.55739</v>
      </c>
      <c r="AH20" s="154">
        <v>464.53881000000001</v>
      </c>
      <c r="AI20" s="154">
        <v>448.52023000000003</v>
      </c>
      <c r="AJ20" s="154">
        <v>448.52023000000003</v>
      </c>
      <c r="AK20" s="154">
        <v>496.57596999999998</v>
      </c>
      <c r="AL20" s="154">
        <v>294.04995000000002</v>
      </c>
      <c r="AM20" s="154">
        <v>294.04995000000002</v>
      </c>
      <c r="AN20" s="154">
        <v>0</v>
      </c>
      <c r="AO20" s="154">
        <v>384.44591000000003</v>
      </c>
      <c r="AP20" s="154">
        <v>140.54</v>
      </c>
      <c r="AQ20" s="154">
        <v>74.888999999999996</v>
      </c>
    </row>
    <row r="21" spans="1:43" ht="24" customHeight="1" x14ac:dyDescent="0.3">
      <c r="A21" s="16" t="s">
        <v>82</v>
      </c>
      <c r="B21" s="16" t="s">
        <v>711</v>
      </c>
      <c r="C21" s="154">
        <v>23</v>
      </c>
      <c r="D21" s="154">
        <v>47.51</v>
      </c>
      <c r="E21" s="154">
        <v>10.36</v>
      </c>
      <c r="F21" s="154">
        <v>1.55</v>
      </c>
      <c r="G21" s="154">
        <v>0</v>
      </c>
      <c r="H21" s="154">
        <v>24.350999999999999</v>
      </c>
      <c r="I21" s="154">
        <v>5.75</v>
      </c>
      <c r="J21" s="154">
        <v>5.31</v>
      </c>
      <c r="K21" s="154">
        <v>6.32</v>
      </c>
      <c r="L21" s="154">
        <v>4.0599999999999996</v>
      </c>
      <c r="M21" s="154">
        <v>4.0599999999999996</v>
      </c>
      <c r="N21" s="154">
        <v>4.0599999999999996</v>
      </c>
      <c r="O21" s="154">
        <v>4.0599999999999996</v>
      </c>
      <c r="P21" s="154">
        <v>462.52</v>
      </c>
      <c r="Q21" s="154">
        <v>547.09</v>
      </c>
      <c r="R21" s="154">
        <v>10</v>
      </c>
      <c r="S21" s="154">
        <v>10</v>
      </c>
      <c r="T21" s="154">
        <v>599.54915000000005</v>
      </c>
      <c r="U21" s="154">
        <v>144.57488000000001</v>
      </c>
      <c r="V21" s="154">
        <v>0</v>
      </c>
      <c r="W21" s="154">
        <v>4.4544300000000003</v>
      </c>
      <c r="X21" s="154">
        <v>120.1</v>
      </c>
      <c r="Y21" s="154">
        <v>464.35</v>
      </c>
      <c r="Z21" s="154">
        <v>6.9210000000000003</v>
      </c>
      <c r="AA21" s="154">
        <v>2.2890000000000001</v>
      </c>
      <c r="AB21" s="154">
        <v>151.88999999999999</v>
      </c>
      <c r="AC21" s="154">
        <v>142.30199999999999</v>
      </c>
      <c r="AD21" s="154">
        <v>795.12</v>
      </c>
      <c r="AE21" s="154">
        <v>8.2189999999999994</v>
      </c>
      <c r="AF21" s="154">
        <v>8.2189999999999994</v>
      </c>
      <c r="AG21" s="154">
        <v>480.55739</v>
      </c>
      <c r="AH21" s="154">
        <v>464.53881000000001</v>
      </c>
      <c r="AI21" s="154">
        <v>448.52023000000003</v>
      </c>
      <c r="AJ21" s="154">
        <v>448.52023000000003</v>
      </c>
      <c r="AK21" s="154">
        <v>496.57596999999998</v>
      </c>
      <c r="AL21" s="154">
        <v>294.04995000000002</v>
      </c>
      <c r="AM21" s="154">
        <v>294.04995000000002</v>
      </c>
      <c r="AN21" s="154">
        <v>0</v>
      </c>
      <c r="AO21" s="154">
        <v>384.44591000000003</v>
      </c>
      <c r="AP21" s="154">
        <v>283.23</v>
      </c>
      <c r="AQ21" s="154">
        <v>139.06700000000001</v>
      </c>
    </row>
    <row r="22" spans="1:43" ht="24" customHeight="1" x14ac:dyDescent="0.3">
      <c r="A22" s="16" t="s">
        <v>82</v>
      </c>
      <c r="B22" s="16" t="s">
        <v>712</v>
      </c>
      <c r="C22" s="154">
        <v>22</v>
      </c>
      <c r="D22" s="154">
        <v>34.119999999999997</v>
      </c>
      <c r="E22" s="154">
        <v>11.46</v>
      </c>
      <c r="F22" s="154">
        <v>5.37</v>
      </c>
      <c r="G22" s="154">
        <v>0</v>
      </c>
      <c r="H22" s="154">
        <v>40.488</v>
      </c>
      <c r="I22" s="154">
        <v>6.31</v>
      </c>
      <c r="J22" s="154">
        <v>4.8</v>
      </c>
      <c r="K22" s="154">
        <v>6.2750000000000004</v>
      </c>
      <c r="L22" s="154">
        <v>2.57</v>
      </c>
      <c r="M22" s="154">
        <v>2.57</v>
      </c>
      <c r="N22" s="154">
        <v>2.57</v>
      </c>
      <c r="O22" s="154">
        <v>2.57</v>
      </c>
      <c r="P22" s="154">
        <v>730.66</v>
      </c>
      <c r="Q22" s="154">
        <v>741.64</v>
      </c>
      <c r="R22" s="154">
        <v>10</v>
      </c>
      <c r="S22" s="154">
        <v>10</v>
      </c>
      <c r="T22" s="154">
        <v>858.23873000000003</v>
      </c>
      <c r="U22" s="154">
        <v>285.83888000000002</v>
      </c>
      <c r="V22" s="154">
        <v>0</v>
      </c>
      <c r="W22" s="154">
        <v>24.433109999999999</v>
      </c>
      <c r="X22" s="154">
        <v>245.66</v>
      </c>
      <c r="Y22" s="154">
        <v>725.23</v>
      </c>
      <c r="Z22" s="154">
        <v>6.4660000000000002</v>
      </c>
      <c r="AA22" s="154">
        <v>1.891</v>
      </c>
      <c r="AB22" s="154">
        <v>344.45400000000001</v>
      </c>
      <c r="AC22" s="154">
        <v>357.95600000000002</v>
      </c>
      <c r="AD22" s="154">
        <v>896.8</v>
      </c>
      <c r="AE22" s="154">
        <v>8.0690000000000008</v>
      </c>
      <c r="AF22" s="154">
        <v>8.0690000000000008</v>
      </c>
      <c r="AG22" s="154">
        <v>483.76110999999997</v>
      </c>
      <c r="AH22" s="154">
        <v>464.53881000000001</v>
      </c>
      <c r="AI22" s="154">
        <v>448.52023000000003</v>
      </c>
      <c r="AJ22" s="154">
        <v>448.52023000000003</v>
      </c>
      <c r="AK22" s="154">
        <v>496.57596999999998</v>
      </c>
      <c r="AL22" s="154">
        <v>294.04995000000002</v>
      </c>
      <c r="AM22" s="154">
        <v>294.04995000000002</v>
      </c>
      <c r="AN22" s="154">
        <v>0</v>
      </c>
      <c r="AO22" s="154">
        <v>384.44591000000003</v>
      </c>
      <c r="AP22" s="154">
        <v>422.93</v>
      </c>
      <c r="AQ22" s="154">
        <v>318.245</v>
      </c>
    </row>
    <row r="23" spans="1:43" ht="24" customHeight="1" x14ac:dyDescent="0.3">
      <c r="A23" s="18" t="s">
        <v>82</v>
      </c>
      <c r="B23" s="18" t="s">
        <v>713</v>
      </c>
      <c r="C23" s="155">
        <v>22</v>
      </c>
      <c r="D23" s="155">
        <v>9.65</v>
      </c>
      <c r="E23" s="155">
        <v>12.45</v>
      </c>
      <c r="F23" s="155">
        <v>10.7</v>
      </c>
      <c r="G23" s="155">
        <v>0</v>
      </c>
      <c r="H23" s="155">
        <v>51.506999999999998</v>
      </c>
      <c r="I23" s="155">
        <v>7</v>
      </c>
      <c r="J23" s="155">
        <v>5.04</v>
      </c>
      <c r="K23" s="155">
        <v>6.3929999999999998</v>
      </c>
      <c r="L23" s="155">
        <v>2.74</v>
      </c>
      <c r="M23" s="155">
        <v>2.74</v>
      </c>
      <c r="N23" s="155">
        <v>2.74</v>
      </c>
      <c r="O23" s="155">
        <v>2.74</v>
      </c>
      <c r="P23" s="155">
        <v>925.66</v>
      </c>
      <c r="Q23" s="155">
        <v>430.18</v>
      </c>
      <c r="R23" s="155">
        <v>10</v>
      </c>
      <c r="S23" s="155">
        <v>10</v>
      </c>
      <c r="T23" s="155">
        <v>907.66143</v>
      </c>
      <c r="U23" s="155">
        <v>427.10288000000003</v>
      </c>
      <c r="V23" s="155">
        <v>0</v>
      </c>
      <c r="W23" s="155">
        <v>150.84727000000001</v>
      </c>
      <c r="X23" s="155">
        <v>285.26</v>
      </c>
      <c r="Y23" s="155">
        <v>798.68</v>
      </c>
      <c r="Z23" s="155">
        <v>4.1539999999999999</v>
      </c>
      <c r="AA23" s="155">
        <v>1.0820000000000001</v>
      </c>
      <c r="AB23" s="155">
        <v>651.71900000000005</v>
      </c>
      <c r="AC23" s="155">
        <v>679.83</v>
      </c>
      <c r="AD23" s="155">
        <v>967.44</v>
      </c>
      <c r="AE23" s="155">
        <v>8.2390000000000008</v>
      </c>
      <c r="AF23" s="155">
        <v>8.2390000000000008</v>
      </c>
      <c r="AG23" s="155">
        <v>480.55739</v>
      </c>
      <c r="AH23" s="155">
        <v>464.53881000000001</v>
      </c>
      <c r="AI23" s="155">
        <v>448.52023000000003</v>
      </c>
      <c r="AJ23" s="155">
        <v>448.52023000000003</v>
      </c>
      <c r="AK23" s="155">
        <v>496.57596999999998</v>
      </c>
      <c r="AL23" s="155">
        <v>294.04995000000002</v>
      </c>
      <c r="AM23" s="155">
        <v>294.04995000000002</v>
      </c>
      <c r="AN23" s="155">
        <v>0</v>
      </c>
      <c r="AO23" s="155">
        <v>384.44591000000003</v>
      </c>
      <c r="AP23" s="155">
        <v>575.13</v>
      </c>
      <c r="AQ23" s="155">
        <v>785.68200000000002</v>
      </c>
    </row>
    <row r="24" spans="1:43" ht="24" customHeight="1" x14ac:dyDescent="0.3">
      <c r="A24" s="13" t="s">
        <v>82</v>
      </c>
      <c r="B24" s="13" t="s">
        <v>714</v>
      </c>
      <c r="C24" s="153">
        <v>23</v>
      </c>
      <c r="D24" s="153">
        <v>9.6199999999999992</v>
      </c>
      <c r="E24" s="153">
        <v>13.03</v>
      </c>
      <c r="F24" s="153">
        <v>9.3800000000000008</v>
      </c>
      <c r="G24" s="153">
        <v>0</v>
      </c>
      <c r="H24" s="153">
        <v>522.46100000000001</v>
      </c>
      <c r="I24" s="153">
        <v>6.79</v>
      </c>
      <c r="J24" s="153">
        <v>5.65</v>
      </c>
      <c r="K24" s="153">
        <v>7.3010000000000002</v>
      </c>
      <c r="L24" s="153">
        <v>2.37</v>
      </c>
      <c r="M24" s="153">
        <v>2.37</v>
      </c>
      <c r="N24" s="153">
        <v>2.37</v>
      </c>
      <c r="O24" s="153">
        <v>2.37</v>
      </c>
      <c r="P24" s="153">
        <v>954.79</v>
      </c>
      <c r="Q24" s="153">
        <v>316.82</v>
      </c>
      <c r="R24" s="153">
        <v>12</v>
      </c>
      <c r="S24" s="153">
        <v>10</v>
      </c>
      <c r="T24" s="153">
        <v>1007.33851</v>
      </c>
      <c r="U24" s="153">
        <v>563.95237999999995</v>
      </c>
      <c r="V24" s="153">
        <v>0</v>
      </c>
      <c r="W24" s="153">
        <v>282.92149000000001</v>
      </c>
      <c r="X24" s="153">
        <v>586.14</v>
      </c>
      <c r="Y24" s="153">
        <v>836.18</v>
      </c>
      <c r="Z24" s="153">
        <v>5.4569999999999999</v>
      </c>
      <c r="AA24" s="153">
        <v>2.024</v>
      </c>
      <c r="AB24" s="153">
        <v>755.55100000000004</v>
      </c>
      <c r="AC24" s="153">
        <v>920.64400000000001</v>
      </c>
      <c r="AD24" s="153">
        <v>846.1</v>
      </c>
      <c r="AE24" s="153">
        <v>8.3309999999999995</v>
      </c>
      <c r="AF24" s="153">
        <v>8.3309999999999995</v>
      </c>
      <c r="AG24" s="153">
        <v>483.76110999999997</v>
      </c>
      <c r="AH24" s="153">
        <v>464.53881000000001</v>
      </c>
      <c r="AI24" s="153">
        <v>448.52023000000003</v>
      </c>
      <c r="AJ24" s="153">
        <v>448.52023000000003</v>
      </c>
      <c r="AK24" s="153">
        <v>0</v>
      </c>
      <c r="AL24" s="153">
        <v>294.04995000000002</v>
      </c>
      <c r="AM24" s="153">
        <v>294.04995000000002</v>
      </c>
      <c r="AN24" s="153">
        <v>0</v>
      </c>
      <c r="AO24" s="153">
        <v>384.44591000000003</v>
      </c>
      <c r="AP24" s="153">
        <v>697.31</v>
      </c>
      <c r="AQ24" s="153">
        <v>947.20899999999995</v>
      </c>
    </row>
    <row r="25" spans="1:43" ht="24" customHeight="1" x14ac:dyDescent="0.3">
      <c r="A25" s="16" t="s">
        <v>82</v>
      </c>
      <c r="B25" s="16" t="s">
        <v>715</v>
      </c>
      <c r="C25" s="154">
        <v>23</v>
      </c>
      <c r="D25" s="154">
        <v>9.65</v>
      </c>
      <c r="E25" s="154">
        <v>12.62</v>
      </c>
      <c r="F25" s="154">
        <v>10.67</v>
      </c>
      <c r="G25" s="154">
        <v>0</v>
      </c>
      <c r="H25" s="154">
        <v>631.02200000000005</v>
      </c>
      <c r="I25" s="154">
        <v>7.21</v>
      </c>
      <c r="J25" s="154">
        <v>6.4</v>
      </c>
      <c r="K25" s="154">
        <v>7.6779999999999999</v>
      </c>
      <c r="L25" s="154">
        <v>2.34</v>
      </c>
      <c r="M25" s="154">
        <v>2.34</v>
      </c>
      <c r="N25" s="154">
        <v>2.34</v>
      </c>
      <c r="O25" s="154">
        <v>2.34</v>
      </c>
      <c r="P25" s="154">
        <v>977.73</v>
      </c>
      <c r="Q25" s="154">
        <v>914.91</v>
      </c>
      <c r="R25" s="154">
        <v>12</v>
      </c>
      <c r="S25" s="154">
        <v>11</v>
      </c>
      <c r="T25" s="154">
        <v>986.40480000000002</v>
      </c>
      <c r="U25" s="154">
        <v>690.86924999999997</v>
      </c>
      <c r="V25" s="154">
        <v>0</v>
      </c>
      <c r="W25" s="154">
        <v>404.56117</v>
      </c>
      <c r="X25" s="154">
        <v>781.61</v>
      </c>
      <c r="Y25" s="154">
        <v>846.17</v>
      </c>
      <c r="Z25" s="154">
        <v>7.2919999999999998</v>
      </c>
      <c r="AA25" s="154">
        <v>0.98099999999999998</v>
      </c>
      <c r="AB25" s="154">
        <v>1005.601</v>
      </c>
      <c r="AC25" s="154">
        <v>967.17700000000002</v>
      </c>
      <c r="AD25" s="154">
        <v>698.66</v>
      </c>
      <c r="AE25" s="154">
        <v>8.44</v>
      </c>
      <c r="AF25" s="154">
        <v>8.44</v>
      </c>
      <c r="AG25" s="154">
        <v>483.76110999999997</v>
      </c>
      <c r="AH25" s="154">
        <v>464.53881000000001</v>
      </c>
      <c r="AI25" s="154">
        <v>448.52023000000003</v>
      </c>
      <c r="AJ25" s="154">
        <v>448.52023000000003</v>
      </c>
      <c r="AK25" s="154">
        <v>0</v>
      </c>
      <c r="AL25" s="154">
        <v>294.04995000000002</v>
      </c>
      <c r="AM25" s="154">
        <v>294.04995000000002</v>
      </c>
      <c r="AN25" s="154">
        <v>0</v>
      </c>
      <c r="AO25" s="154">
        <v>384.44591000000003</v>
      </c>
      <c r="AP25" s="154">
        <v>834.23</v>
      </c>
      <c r="AQ25" s="154">
        <v>985.77300000000002</v>
      </c>
    </row>
    <row r="26" spans="1:43" ht="24" customHeight="1" x14ac:dyDescent="0.3">
      <c r="A26" s="16" t="s">
        <v>82</v>
      </c>
      <c r="B26" s="16" t="s">
        <v>716</v>
      </c>
      <c r="C26" s="154">
        <v>23</v>
      </c>
      <c r="D26" s="154">
        <v>9.6300000000000008</v>
      </c>
      <c r="E26" s="154">
        <v>11.85</v>
      </c>
      <c r="F26" s="154">
        <v>19.82</v>
      </c>
      <c r="G26" s="154">
        <v>0</v>
      </c>
      <c r="H26" s="154">
        <v>716.25199999999995</v>
      </c>
      <c r="I26" s="154">
        <v>7.27</v>
      </c>
      <c r="J26" s="154">
        <v>6.69</v>
      </c>
      <c r="K26" s="154">
        <v>7.9550000000000001</v>
      </c>
      <c r="L26" s="154">
        <v>3.05</v>
      </c>
      <c r="M26" s="154">
        <v>3.05</v>
      </c>
      <c r="N26" s="154">
        <v>3.05</v>
      </c>
      <c r="O26" s="154">
        <v>3.05</v>
      </c>
      <c r="P26" s="154">
        <v>1001.69</v>
      </c>
      <c r="Q26" s="154">
        <v>919.27</v>
      </c>
      <c r="R26" s="154">
        <v>10</v>
      </c>
      <c r="S26" s="154">
        <v>11</v>
      </c>
      <c r="T26" s="154">
        <v>973.76502000000005</v>
      </c>
      <c r="U26" s="154">
        <v>806.74987999999996</v>
      </c>
      <c r="V26" s="154">
        <v>0</v>
      </c>
      <c r="W26" s="154">
        <v>525.12356</v>
      </c>
      <c r="X26" s="154">
        <v>935.45</v>
      </c>
      <c r="Y26" s="154">
        <v>851.19</v>
      </c>
      <c r="Z26" s="154">
        <v>6.1440000000000001</v>
      </c>
      <c r="AA26" s="154">
        <v>1.355</v>
      </c>
      <c r="AB26" s="154">
        <v>1021.85</v>
      </c>
      <c r="AC26" s="154">
        <v>969.75099999999998</v>
      </c>
      <c r="AD26" s="154">
        <v>833.25</v>
      </c>
      <c r="AE26" s="154">
        <v>8.7899999999999991</v>
      </c>
      <c r="AF26" s="154">
        <v>8.7899999999999991</v>
      </c>
      <c r="AG26" s="154">
        <v>483.76110999999997</v>
      </c>
      <c r="AH26" s="154">
        <v>464.53881000000001</v>
      </c>
      <c r="AI26" s="154">
        <v>448.52023000000003</v>
      </c>
      <c r="AJ26" s="154">
        <v>448.52023000000003</v>
      </c>
      <c r="AK26" s="154">
        <v>0</v>
      </c>
      <c r="AL26" s="154">
        <v>294.04995000000002</v>
      </c>
      <c r="AM26" s="154">
        <v>294.04995000000002</v>
      </c>
      <c r="AN26" s="154">
        <v>0</v>
      </c>
      <c r="AO26" s="154">
        <v>384.44591000000003</v>
      </c>
      <c r="AP26" s="154">
        <v>927</v>
      </c>
      <c r="AQ26" s="154">
        <v>1016.794</v>
      </c>
    </row>
    <row r="27" spans="1:43" ht="24" customHeight="1" x14ac:dyDescent="0.3">
      <c r="A27" s="16" t="s">
        <v>82</v>
      </c>
      <c r="B27" s="16" t="s">
        <v>717</v>
      </c>
      <c r="C27" s="154">
        <v>23</v>
      </c>
      <c r="D27" s="154">
        <v>9.64</v>
      </c>
      <c r="E27" s="154">
        <v>12.93</v>
      </c>
      <c r="F27" s="154">
        <v>28.48</v>
      </c>
      <c r="G27" s="154">
        <v>0</v>
      </c>
      <c r="H27" s="154">
        <v>793.721</v>
      </c>
      <c r="I27" s="154">
        <v>7.04</v>
      </c>
      <c r="J27" s="154">
        <v>6.59</v>
      </c>
      <c r="K27" s="154">
        <v>7.2670000000000003</v>
      </c>
      <c r="L27" s="154">
        <v>2.2799999999999998</v>
      </c>
      <c r="M27" s="154">
        <v>2.2799999999999998</v>
      </c>
      <c r="N27" s="154">
        <v>2.2799999999999998</v>
      </c>
      <c r="O27" s="154">
        <v>2.2799999999999998</v>
      </c>
      <c r="P27" s="154">
        <v>1008.34</v>
      </c>
      <c r="Q27" s="154">
        <v>1036.73</v>
      </c>
      <c r="R27" s="154">
        <v>10</v>
      </c>
      <c r="S27" s="154">
        <v>11</v>
      </c>
      <c r="T27" s="154">
        <v>966.81323999999995</v>
      </c>
      <c r="U27" s="154">
        <v>907.17975000000001</v>
      </c>
      <c r="V27" s="154">
        <v>0</v>
      </c>
      <c r="W27" s="154">
        <v>636.03998999999999</v>
      </c>
      <c r="X27" s="154">
        <v>1001.52</v>
      </c>
      <c r="Y27" s="154">
        <v>850.46</v>
      </c>
      <c r="Z27" s="154">
        <v>7.1920000000000002</v>
      </c>
      <c r="AA27" s="154">
        <v>1.212</v>
      </c>
      <c r="AB27" s="154">
        <v>1032.837</v>
      </c>
      <c r="AC27" s="154">
        <v>978.47400000000005</v>
      </c>
      <c r="AD27" s="154">
        <v>704.18</v>
      </c>
      <c r="AE27" s="154">
        <v>8.734</v>
      </c>
      <c r="AF27" s="154">
        <v>8.734</v>
      </c>
      <c r="AG27" s="154">
        <v>480.55739</v>
      </c>
      <c r="AH27" s="154">
        <v>464.53881000000001</v>
      </c>
      <c r="AI27" s="154">
        <v>448.52023000000003</v>
      </c>
      <c r="AJ27" s="154">
        <v>448.52023000000003</v>
      </c>
      <c r="AK27" s="154">
        <v>0</v>
      </c>
      <c r="AL27" s="154">
        <v>294.04995000000002</v>
      </c>
      <c r="AM27" s="154">
        <v>294.04995000000002</v>
      </c>
      <c r="AN27" s="154">
        <v>0</v>
      </c>
      <c r="AO27" s="154">
        <v>384.44591000000003</v>
      </c>
      <c r="AP27" s="154">
        <v>1019.19</v>
      </c>
      <c r="AQ27" s="154">
        <v>1006.7140000000001</v>
      </c>
    </row>
    <row r="28" spans="1:43" ht="24" customHeight="1" x14ac:dyDescent="0.3">
      <c r="A28" s="16" t="s">
        <v>82</v>
      </c>
      <c r="B28" s="16" t="s">
        <v>718</v>
      </c>
      <c r="C28" s="154">
        <v>23</v>
      </c>
      <c r="D28" s="154">
        <v>9.64</v>
      </c>
      <c r="E28" s="154">
        <v>11.66</v>
      </c>
      <c r="F28" s="154">
        <v>25.08</v>
      </c>
      <c r="G28" s="154">
        <v>0</v>
      </c>
      <c r="H28" s="154">
        <v>854.93</v>
      </c>
      <c r="I28" s="154">
        <v>6.83</v>
      </c>
      <c r="J28" s="154">
        <v>6.58</v>
      </c>
      <c r="K28" s="154">
        <v>7.5019999999999998</v>
      </c>
      <c r="L28" s="154">
        <v>4.42</v>
      </c>
      <c r="M28" s="154">
        <v>4.42</v>
      </c>
      <c r="N28" s="154">
        <v>4.42</v>
      </c>
      <c r="O28" s="154">
        <v>4.42</v>
      </c>
      <c r="P28" s="154">
        <v>1009.97</v>
      </c>
      <c r="Q28" s="154">
        <v>1024.73</v>
      </c>
      <c r="R28" s="154">
        <v>11</v>
      </c>
      <c r="S28" s="154">
        <v>10</v>
      </c>
      <c r="T28" s="154">
        <v>891.61702000000002</v>
      </c>
      <c r="U28" s="154">
        <v>991.05525</v>
      </c>
      <c r="V28" s="154">
        <v>0</v>
      </c>
      <c r="W28" s="154">
        <v>735.77220999999997</v>
      </c>
      <c r="X28" s="154">
        <v>1067.8599999999999</v>
      </c>
      <c r="Y28" s="154">
        <v>846.73</v>
      </c>
      <c r="Z28" s="154">
        <v>7.5209999999999999</v>
      </c>
      <c r="AA28" s="154">
        <v>1.8859999999999999</v>
      </c>
      <c r="AB28" s="154">
        <v>1034.374</v>
      </c>
      <c r="AC28" s="154">
        <v>983.21199999999999</v>
      </c>
      <c r="AD28" s="154">
        <v>928.19</v>
      </c>
      <c r="AE28" s="154">
        <v>8.7409999999999997</v>
      </c>
      <c r="AF28" s="154">
        <v>8.7409999999999997</v>
      </c>
      <c r="AG28" s="154">
        <v>480.55739</v>
      </c>
      <c r="AH28" s="154">
        <v>464.53881000000001</v>
      </c>
      <c r="AI28" s="154">
        <v>448.52023000000003</v>
      </c>
      <c r="AJ28" s="154">
        <v>448.52023000000003</v>
      </c>
      <c r="AK28" s="154">
        <v>0</v>
      </c>
      <c r="AL28" s="154">
        <v>294.04995000000002</v>
      </c>
      <c r="AM28" s="154">
        <v>294.04995000000002</v>
      </c>
      <c r="AN28" s="154">
        <v>0</v>
      </c>
      <c r="AO28" s="154">
        <v>384.44591000000003</v>
      </c>
      <c r="AP28" s="154">
        <v>1056.1099999999999</v>
      </c>
      <c r="AQ28" s="154">
        <v>1038.5650000000001</v>
      </c>
    </row>
    <row r="29" spans="1:43" ht="24" customHeight="1" x14ac:dyDescent="0.3">
      <c r="A29" s="16" t="s">
        <v>82</v>
      </c>
      <c r="B29" s="16" t="s">
        <v>719</v>
      </c>
      <c r="C29" s="154">
        <v>23</v>
      </c>
      <c r="D29" s="154">
        <v>9.6300000000000008</v>
      </c>
      <c r="E29" s="154">
        <v>11.82</v>
      </c>
      <c r="F29" s="154">
        <v>25.01</v>
      </c>
      <c r="G29" s="154">
        <v>0</v>
      </c>
      <c r="H29" s="154">
        <v>897.58399999999995</v>
      </c>
      <c r="I29" s="154">
        <v>6.74</v>
      </c>
      <c r="J29" s="154">
        <v>6.72</v>
      </c>
      <c r="K29" s="154">
        <v>7.0279999999999996</v>
      </c>
      <c r="L29" s="154">
        <v>5.19</v>
      </c>
      <c r="M29" s="154">
        <v>5.19</v>
      </c>
      <c r="N29" s="154">
        <v>5.19</v>
      </c>
      <c r="O29" s="154">
        <v>5.19</v>
      </c>
      <c r="P29" s="154">
        <v>995.29</v>
      </c>
      <c r="Q29" s="154">
        <v>1022.55</v>
      </c>
      <c r="R29" s="154">
        <v>10</v>
      </c>
      <c r="S29" s="154">
        <v>10</v>
      </c>
      <c r="T29" s="154">
        <v>966.19770000000005</v>
      </c>
      <c r="U29" s="154">
        <v>1055.0654999999999</v>
      </c>
      <c r="V29" s="154">
        <v>0</v>
      </c>
      <c r="W29" s="154">
        <v>819.03935000000001</v>
      </c>
      <c r="X29" s="154">
        <v>1119.2</v>
      </c>
      <c r="Y29" s="154">
        <v>843.72</v>
      </c>
      <c r="Z29" s="154">
        <v>8.2029999999999994</v>
      </c>
      <c r="AA29" s="154">
        <v>2.8159999999999998</v>
      </c>
      <c r="AB29" s="154">
        <v>1052.0640000000001</v>
      </c>
      <c r="AC29" s="154">
        <v>1008.599</v>
      </c>
      <c r="AD29" s="154">
        <v>1073.76</v>
      </c>
      <c r="AE29" s="154">
        <v>8.7850000000000001</v>
      </c>
      <c r="AF29" s="154">
        <v>8.7850000000000001</v>
      </c>
      <c r="AG29" s="154">
        <v>483.76110999999997</v>
      </c>
      <c r="AH29" s="154">
        <v>464.53881000000001</v>
      </c>
      <c r="AI29" s="154">
        <v>448.52023000000003</v>
      </c>
      <c r="AJ29" s="154">
        <v>448.52023000000003</v>
      </c>
      <c r="AK29" s="154">
        <v>0</v>
      </c>
      <c r="AL29" s="154">
        <v>269.54579000000001</v>
      </c>
      <c r="AM29" s="154">
        <v>294.04995000000002</v>
      </c>
      <c r="AN29" s="154">
        <v>0</v>
      </c>
      <c r="AO29" s="154">
        <v>384.44591000000003</v>
      </c>
      <c r="AP29" s="154">
        <v>1123.06</v>
      </c>
      <c r="AQ29" s="154">
        <v>934.01599999999996</v>
      </c>
    </row>
    <row r="30" spans="1:43" ht="24" customHeight="1" x14ac:dyDescent="0.3">
      <c r="A30" s="16" t="s">
        <v>82</v>
      </c>
      <c r="B30" s="16" t="s">
        <v>720</v>
      </c>
      <c r="C30" s="154">
        <v>23</v>
      </c>
      <c r="D30" s="154">
        <v>9.65</v>
      </c>
      <c r="E30" s="154">
        <v>11.05</v>
      </c>
      <c r="F30" s="154">
        <v>24.25</v>
      </c>
      <c r="G30" s="154">
        <v>0</v>
      </c>
      <c r="H30" s="154">
        <v>923.55200000000002</v>
      </c>
      <c r="I30" s="154">
        <v>7.5</v>
      </c>
      <c r="J30" s="154">
        <v>7.21</v>
      </c>
      <c r="K30" s="154">
        <v>6.5419999999999998</v>
      </c>
      <c r="L30" s="154">
        <v>5.34</v>
      </c>
      <c r="M30" s="154">
        <v>5.34</v>
      </c>
      <c r="N30" s="154">
        <v>5.34</v>
      </c>
      <c r="O30" s="154">
        <v>5.34</v>
      </c>
      <c r="P30" s="154">
        <v>983.17</v>
      </c>
      <c r="Q30" s="154">
        <v>1028</v>
      </c>
      <c r="R30" s="154">
        <v>10</v>
      </c>
      <c r="S30" s="154">
        <v>10</v>
      </c>
      <c r="T30" s="154">
        <v>963.82048999999995</v>
      </c>
      <c r="U30" s="154">
        <v>1097.00325</v>
      </c>
      <c r="V30" s="154">
        <v>1097.00325</v>
      </c>
      <c r="W30" s="154">
        <v>883.55390999999997</v>
      </c>
      <c r="X30" s="154">
        <v>1142.45</v>
      </c>
      <c r="Y30" s="154">
        <v>838.4</v>
      </c>
      <c r="Z30" s="154">
        <v>9.1750000000000007</v>
      </c>
      <c r="AA30" s="154">
        <v>2.573</v>
      </c>
      <c r="AB30" s="154">
        <v>1049.981</v>
      </c>
      <c r="AC30" s="154">
        <v>998.31</v>
      </c>
      <c r="AD30" s="154">
        <v>867.25</v>
      </c>
      <c r="AE30" s="154">
        <v>9.0640000000000001</v>
      </c>
      <c r="AF30" s="154">
        <v>9.0640000000000001</v>
      </c>
      <c r="AG30" s="154">
        <v>480.55739</v>
      </c>
      <c r="AH30" s="154">
        <v>464.53881000000001</v>
      </c>
      <c r="AI30" s="154">
        <v>448.52023000000003</v>
      </c>
      <c r="AJ30" s="154">
        <v>448.52023000000003</v>
      </c>
      <c r="AK30" s="154">
        <v>0</v>
      </c>
      <c r="AL30" s="154">
        <v>269.54579000000001</v>
      </c>
      <c r="AM30" s="154">
        <v>294.04995000000002</v>
      </c>
      <c r="AN30" s="154">
        <v>0</v>
      </c>
      <c r="AO30" s="154">
        <v>384.44591000000003</v>
      </c>
      <c r="AP30" s="154">
        <v>1127.74</v>
      </c>
      <c r="AQ30" s="154">
        <v>996.87300000000005</v>
      </c>
    </row>
    <row r="31" spans="1:43" ht="24" customHeight="1" x14ac:dyDescent="0.3">
      <c r="A31" s="18" t="s">
        <v>82</v>
      </c>
      <c r="B31" s="18" t="s">
        <v>721</v>
      </c>
      <c r="C31" s="155">
        <v>23</v>
      </c>
      <c r="D31" s="155">
        <v>9.61</v>
      </c>
      <c r="E31" s="155">
        <v>11.12</v>
      </c>
      <c r="F31" s="155">
        <v>24.15</v>
      </c>
      <c r="G31" s="155">
        <v>0</v>
      </c>
      <c r="H31" s="155">
        <v>934.73800000000006</v>
      </c>
      <c r="I31" s="155">
        <v>8.61</v>
      </c>
      <c r="J31" s="155">
        <v>7.91</v>
      </c>
      <c r="K31" s="155">
        <v>6.6950000000000003</v>
      </c>
      <c r="L31" s="155">
        <v>5.49</v>
      </c>
      <c r="M31" s="155">
        <v>5.49</v>
      </c>
      <c r="N31" s="155">
        <v>5.49</v>
      </c>
      <c r="O31" s="155">
        <v>5.49</v>
      </c>
      <c r="P31" s="155">
        <v>1035.93</v>
      </c>
      <c r="Q31" s="155">
        <v>1088.73</v>
      </c>
      <c r="R31" s="155">
        <v>10</v>
      </c>
      <c r="S31" s="155">
        <v>11</v>
      </c>
      <c r="T31" s="155">
        <v>951.69964000000004</v>
      </c>
      <c r="U31" s="155">
        <v>1117.9721300000001</v>
      </c>
      <c r="V31" s="155">
        <v>1117.9721300000001</v>
      </c>
      <c r="W31" s="155">
        <v>935.44061999999997</v>
      </c>
      <c r="X31" s="155">
        <v>1148.24</v>
      </c>
      <c r="Y31" s="155">
        <v>836.43</v>
      </c>
      <c r="Z31" s="155">
        <v>9.3170000000000002</v>
      </c>
      <c r="AA31" s="155">
        <v>1.7949999999999999</v>
      </c>
      <c r="AB31" s="155">
        <v>1027.481</v>
      </c>
      <c r="AC31" s="155">
        <v>979.92100000000005</v>
      </c>
      <c r="AD31" s="155">
        <v>920.16</v>
      </c>
      <c r="AE31" s="155">
        <v>8.8010000000000002</v>
      </c>
      <c r="AF31" s="155">
        <v>8.8010000000000002</v>
      </c>
      <c r="AG31" s="155">
        <v>480.55739</v>
      </c>
      <c r="AH31" s="155">
        <v>464.53881000000001</v>
      </c>
      <c r="AI31" s="155">
        <v>448.52023000000003</v>
      </c>
      <c r="AJ31" s="155">
        <v>448.52023000000003</v>
      </c>
      <c r="AK31" s="155">
        <v>0</v>
      </c>
      <c r="AL31" s="155">
        <v>269.54579000000001</v>
      </c>
      <c r="AM31" s="155">
        <v>294.04995000000002</v>
      </c>
      <c r="AN31" s="155">
        <v>0</v>
      </c>
      <c r="AO31" s="155">
        <v>384.44591000000003</v>
      </c>
      <c r="AP31" s="155">
        <v>1111.6099999999999</v>
      </c>
      <c r="AQ31" s="155">
        <v>903.11300000000006</v>
      </c>
    </row>
    <row r="32" spans="1:43" ht="24" customHeight="1" x14ac:dyDescent="0.3">
      <c r="A32" s="13" t="s">
        <v>82</v>
      </c>
      <c r="B32" s="13" t="s">
        <v>722</v>
      </c>
      <c r="C32" s="153">
        <v>23</v>
      </c>
      <c r="D32" s="153">
        <v>9.64</v>
      </c>
      <c r="E32" s="153">
        <v>11.87</v>
      </c>
      <c r="F32" s="153">
        <v>22.9</v>
      </c>
      <c r="G32" s="153">
        <v>0</v>
      </c>
      <c r="H32" s="153">
        <v>931.42100000000005</v>
      </c>
      <c r="I32" s="153">
        <v>8.91</v>
      </c>
      <c r="J32" s="153">
        <v>7.97</v>
      </c>
      <c r="K32" s="153">
        <v>7.1429999999999998</v>
      </c>
      <c r="L32" s="153">
        <v>6.7</v>
      </c>
      <c r="M32" s="153">
        <v>6.7</v>
      </c>
      <c r="N32" s="153">
        <v>6.7</v>
      </c>
      <c r="O32" s="153">
        <v>6.7</v>
      </c>
      <c r="P32" s="153">
        <v>1022.45</v>
      </c>
      <c r="Q32" s="153">
        <v>1034.9100000000001</v>
      </c>
      <c r="R32" s="153">
        <v>10</v>
      </c>
      <c r="S32" s="153">
        <v>10</v>
      </c>
      <c r="T32" s="153">
        <v>959.63843999999995</v>
      </c>
      <c r="U32" s="153">
        <v>1113.55763</v>
      </c>
      <c r="V32" s="153">
        <v>1113.55763</v>
      </c>
      <c r="W32" s="153">
        <v>959.26322000000005</v>
      </c>
      <c r="X32" s="153">
        <v>1133.95</v>
      </c>
      <c r="Y32" s="153">
        <v>840.89</v>
      </c>
      <c r="Z32" s="153">
        <v>7.2249999999999996</v>
      </c>
      <c r="AA32" s="153">
        <v>2.492</v>
      </c>
      <c r="AB32" s="153">
        <v>1032.4290000000001</v>
      </c>
      <c r="AC32" s="153">
        <v>978.75199999999995</v>
      </c>
      <c r="AD32" s="153">
        <v>899.96</v>
      </c>
      <c r="AE32" s="153">
        <v>9.0250000000000004</v>
      </c>
      <c r="AF32" s="153">
        <v>9.0250000000000004</v>
      </c>
      <c r="AG32" s="153">
        <v>486.96481999999997</v>
      </c>
      <c r="AH32" s="153">
        <v>464.53881000000001</v>
      </c>
      <c r="AI32" s="153">
        <v>448.52023000000003</v>
      </c>
      <c r="AJ32" s="153">
        <v>448.52023000000003</v>
      </c>
      <c r="AK32" s="153">
        <v>0</v>
      </c>
      <c r="AL32" s="153">
        <v>269.54579000000001</v>
      </c>
      <c r="AM32" s="153">
        <v>294.04995000000002</v>
      </c>
      <c r="AN32" s="153">
        <v>0</v>
      </c>
      <c r="AO32" s="153">
        <v>384.44591000000003</v>
      </c>
      <c r="AP32" s="153">
        <v>1125.82</v>
      </c>
      <c r="AQ32" s="153">
        <v>872.44399999999996</v>
      </c>
    </row>
    <row r="33" spans="1:43" ht="24" customHeight="1" x14ac:dyDescent="0.3">
      <c r="A33" s="16" t="s">
        <v>82</v>
      </c>
      <c r="B33" s="16" t="s">
        <v>723</v>
      </c>
      <c r="C33" s="154">
        <v>23</v>
      </c>
      <c r="D33" s="154">
        <v>9.65</v>
      </c>
      <c r="E33" s="154">
        <v>12.04</v>
      </c>
      <c r="F33" s="154">
        <v>25.58</v>
      </c>
      <c r="G33" s="154">
        <v>0</v>
      </c>
      <c r="H33" s="154">
        <v>924.61500000000001</v>
      </c>
      <c r="I33" s="154">
        <v>9.69</v>
      </c>
      <c r="J33" s="154">
        <v>7.93</v>
      </c>
      <c r="K33" s="154">
        <v>6.9509999999999996</v>
      </c>
      <c r="L33" s="154">
        <v>7.28</v>
      </c>
      <c r="M33" s="154">
        <v>7.28</v>
      </c>
      <c r="N33" s="154">
        <v>7.28</v>
      </c>
      <c r="O33" s="154">
        <v>7.28</v>
      </c>
      <c r="P33" s="154">
        <v>978.21</v>
      </c>
      <c r="Q33" s="154">
        <v>1028.73</v>
      </c>
      <c r="R33" s="154">
        <v>10</v>
      </c>
      <c r="S33" s="154">
        <v>10</v>
      </c>
      <c r="T33" s="154">
        <v>973.35988999999995</v>
      </c>
      <c r="U33" s="154">
        <v>1090.3815</v>
      </c>
      <c r="V33" s="154">
        <v>1090.3815</v>
      </c>
      <c r="W33" s="154">
        <v>977.43822999999998</v>
      </c>
      <c r="X33" s="154">
        <v>1098.97</v>
      </c>
      <c r="Y33" s="154">
        <v>871.63</v>
      </c>
      <c r="Z33" s="154">
        <v>8.9220000000000006</v>
      </c>
      <c r="AA33" s="154">
        <v>0.93600000000000005</v>
      </c>
      <c r="AB33" s="154">
        <v>1010.419</v>
      </c>
      <c r="AC33" s="154">
        <v>981.09500000000003</v>
      </c>
      <c r="AD33" s="154">
        <v>880.03</v>
      </c>
      <c r="AE33" s="154">
        <v>9.0429999999999993</v>
      </c>
      <c r="AF33" s="154">
        <v>9.0429999999999993</v>
      </c>
      <c r="AG33" s="154">
        <v>480.55739</v>
      </c>
      <c r="AH33" s="154">
        <v>464.53881000000001</v>
      </c>
      <c r="AI33" s="154">
        <v>448.52023000000003</v>
      </c>
      <c r="AJ33" s="154">
        <v>448.52023000000003</v>
      </c>
      <c r="AK33" s="154">
        <v>0</v>
      </c>
      <c r="AL33" s="154">
        <v>269.54579000000001</v>
      </c>
      <c r="AM33" s="154">
        <v>294.04995000000002</v>
      </c>
      <c r="AN33" s="154">
        <v>0</v>
      </c>
      <c r="AO33" s="154">
        <v>384.44591000000003</v>
      </c>
      <c r="AP33" s="154">
        <v>1077.29</v>
      </c>
      <c r="AQ33" s="154">
        <v>979.98599999999999</v>
      </c>
    </row>
    <row r="34" spans="1:43" ht="24" customHeight="1" x14ac:dyDescent="0.3">
      <c r="A34" s="16" t="s">
        <v>82</v>
      </c>
      <c r="B34" s="16" t="s">
        <v>724</v>
      </c>
      <c r="C34" s="154">
        <v>22</v>
      </c>
      <c r="D34" s="154">
        <v>9.65</v>
      </c>
      <c r="E34" s="154">
        <v>11.65</v>
      </c>
      <c r="F34" s="154">
        <v>24.55</v>
      </c>
      <c r="G34" s="154">
        <v>0</v>
      </c>
      <c r="H34" s="154">
        <v>911.98900000000003</v>
      </c>
      <c r="I34" s="154">
        <v>10.24</v>
      </c>
      <c r="J34" s="154">
        <v>7.51</v>
      </c>
      <c r="K34" s="154">
        <v>7.9249999999999998</v>
      </c>
      <c r="L34" s="154">
        <v>8.26</v>
      </c>
      <c r="M34" s="154">
        <v>8.26</v>
      </c>
      <c r="N34" s="154">
        <v>8.26</v>
      </c>
      <c r="O34" s="154">
        <v>8.26</v>
      </c>
      <c r="P34" s="154">
        <v>992.71</v>
      </c>
      <c r="Q34" s="154">
        <v>1033.45</v>
      </c>
      <c r="R34" s="154">
        <v>10</v>
      </c>
      <c r="S34" s="154">
        <v>10</v>
      </c>
      <c r="T34" s="154">
        <v>983.65539999999999</v>
      </c>
      <c r="U34" s="154">
        <v>1040.71838</v>
      </c>
      <c r="V34" s="154">
        <v>1040.71838</v>
      </c>
      <c r="W34" s="154">
        <v>971.04097000000002</v>
      </c>
      <c r="X34" s="154">
        <v>1039.8800000000001</v>
      </c>
      <c r="Y34" s="154">
        <v>602.52</v>
      </c>
      <c r="Z34" s="154">
        <v>9.0860000000000003</v>
      </c>
      <c r="AA34" s="154">
        <v>2.758</v>
      </c>
      <c r="AB34" s="154">
        <v>994.56399999999996</v>
      </c>
      <c r="AC34" s="154">
        <v>979.30499999999995</v>
      </c>
      <c r="AD34" s="154">
        <v>1024.5999999999999</v>
      </c>
      <c r="AE34" s="154">
        <v>9.0060000000000002</v>
      </c>
      <c r="AF34" s="154">
        <v>9.0060000000000002</v>
      </c>
      <c r="AG34" s="154">
        <v>480.55739</v>
      </c>
      <c r="AH34" s="154">
        <v>464.53881000000001</v>
      </c>
      <c r="AI34" s="154">
        <v>448.52023000000003</v>
      </c>
      <c r="AJ34" s="154">
        <v>448.52023000000003</v>
      </c>
      <c r="AK34" s="154">
        <v>0</v>
      </c>
      <c r="AL34" s="154">
        <v>269.54579000000001</v>
      </c>
      <c r="AM34" s="154">
        <v>281.79786999999999</v>
      </c>
      <c r="AN34" s="154">
        <v>0</v>
      </c>
      <c r="AO34" s="154">
        <v>384.44591000000003</v>
      </c>
      <c r="AP34" s="154">
        <v>1015.38</v>
      </c>
      <c r="AQ34" s="154">
        <v>960.14599999999996</v>
      </c>
    </row>
    <row r="35" spans="1:43" ht="24" customHeight="1" x14ac:dyDescent="0.3">
      <c r="A35" s="16" t="s">
        <v>82</v>
      </c>
      <c r="B35" s="16" t="s">
        <v>725</v>
      </c>
      <c r="C35" s="154">
        <v>22</v>
      </c>
      <c r="D35" s="154">
        <v>9.64</v>
      </c>
      <c r="E35" s="154">
        <v>11.39</v>
      </c>
      <c r="F35" s="154">
        <v>24.14</v>
      </c>
      <c r="G35" s="154">
        <v>0</v>
      </c>
      <c r="H35" s="154">
        <v>897.63</v>
      </c>
      <c r="I35" s="154">
        <v>9.7200000000000006</v>
      </c>
      <c r="J35" s="154">
        <v>7.12</v>
      </c>
      <c r="K35" s="154">
        <v>7.718</v>
      </c>
      <c r="L35" s="154">
        <v>8.31</v>
      </c>
      <c r="M35" s="154">
        <v>8.31</v>
      </c>
      <c r="N35" s="154">
        <v>8.31</v>
      </c>
      <c r="O35" s="154">
        <v>8.31</v>
      </c>
      <c r="P35" s="154">
        <v>984.56</v>
      </c>
      <c r="Q35" s="154">
        <v>1033.82</v>
      </c>
      <c r="R35" s="154">
        <v>10</v>
      </c>
      <c r="S35" s="154">
        <v>10</v>
      </c>
      <c r="T35" s="154">
        <v>990.63544999999999</v>
      </c>
      <c r="U35" s="154">
        <v>970.08637999999996</v>
      </c>
      <c r="V35" s="154">
        <v>970.08637999999996</v>
      </c>
      <c r="W35" s="154">
        <v>940.35655999999994</v>
      </c>
      <c r="X35" s="154">
        <v>953.43</v>
      </c>
      <c r="Y35" s="154">
        <v>573.28</v>
      </c>
      <c r="Z35" s="154">
        <v>8.2530000000000001</v>
      </c>
      <c r="AA35" s="154">
        <v>2.88</v>
      </c>
      <c r="AB35" s="154">
        <v>978.70799999999997</v>
      </c>
      <c r="AC35" s="154">
        <v>977.51599999999996</v>
      </c>
      <c r="AD35" s="154">
        <v>1013.65</v>
      </c>
      <c r="AE35" s="154">
        <v>9.2870000000000008</v>
      </c>
      <c r="AF35" s="154">
        <v>9.2870000000000008</v>
      </c>
      <c r="AG35" s="154">
        <v>480.55739</v>
      </c>
      <c r="AH35" s="154">
        <v>464.53881000000001</v>
      </c>
      <c r="AI35" s="154">
        <v>448.52023000000003</v>
      </c>
      <c r="AJ35" s="154">
        <v>448.52023000000003</v>
      </c>
      <c r="AK35" s="154">
        <v>0</v>
      </c>
      <c r="AL35" s="154">
        <v>286.69871000000001</v>
      </c>
      <c r="AM35" s="154">
        <v>281.79786999999999</v>
      </c>
      <c r="AN35" s="154">
        <v>0</v>
      </c>
      <c r="AO35" s="154">
        <v>384.44591000000003</v>
      </c>
      <c r="AP35" s="154">
        <v>929.3</v>
      </c>
      <c r="AQ35" s="154">
        <v>1000.107</v>
      </c>
    </row>
    <row r="36" spans="1:43" ht="24" customHeight="1" x14ac:dyDescent="0.3">
      <c r="A36" s="16" t="s">
        <v>82</v>
      </c>
      <c r="B36" s="16" t="s">
        <v>726</v>
      </c>
      <c r="C36" s="154">
        <v>22</v>
      </c>
      <c r="D36" s="154">
        <v>9.64</v>
      </c>
      <c r="E36" s="154">
        <v>11.65</v>
      </c>
      <c r="F36" s="154">
        <v>24.26</v>
      </c>
      <c r="G36" s="154">
        <v>0</v>
      </c>
      <c r="H36" s="154">
        <v>832.40899999999999</v>
      </c>
      <c r="I36" s="154">
        <v>9.6300000000000008</v>
      </c>
      <c r="J36" s="154">
        <v>6.74</v>
      </c>
      <c r="K36" s="154">
        <v>8.4049999999999994</v>
      </c>
      <c r="L36" s="154">
        <v>8.1</v>
      </c>
      <c r="M36" s="154">
        <v>8.1</v>
      </c>
      <c r="N36" s="154">
        <v>8.1</v>
      </c>
      <c r="O36" s="154">
        <v>8.1</v>
      </c>
      <c r="P36" s="154">
        <v>977.18</v>
      </c>
      <c r="Q36" s="154">
        <v>1020</v>
      </c>
      <c r="R36" s="154">
        <v>9</v>
      </c>
      <c r="S36" s="154">
        <v>10</v>
      </c>
      <c r="T36" s="154">
        <v>986.59253000000001</v>
      </c>
      <c r="U36" s="154">
        <v>872.96738000000005</v>
      </c>
      <c r="V36" s="154">
        <v>872.96738000000005</v>
      </c>
      <c r="W36" s="154">
        <v>884.87945999999999</v>
      </c>
      <c r="X36" s="154">
        <v>851.55</v>
      </c>
      <c r="Y36" s="154">
        <v>558.70000000000005</v>
      </c>
      <c r="Z36" s="154">
        <v>9.4329999999999998</v>
      </c>
      <c r="AA36" s="154">
        <v>2.8919999999999999</v>
      </c>
      <c r="AB36" s="154">
        <v>962.85299999999995</v>
      </c>
      <c r="AC36" s="154">
        <v>975.726</v>
      </c>
      <c r="AD36" s="154">
        <v>994.86</v>
      </c>
      <c r="AE36" s="154">
        <v>9.6189999999999998</v>
      </c>
      <c r="AF36" s="154">
        <v>9.6189999999999998</v>
      </c>
      <c r="AG36" s="154">
        <v>480.55739</v>
      </c>
      <c r="AH36" s="154">
        <v>464.53881000000001</v>
      </c>
      <c r="AI36" s="154">
        <v>448.52023000000003</v>
      </c>
      <c r="AJ36" s="154">
        <v>448.52023000000003</v>
      </c>
      <c r="AK36" s="154">
        <v>0</v>
      </c>
      <c r="AL36" s="154">
        <v>294.04995000000002</v>
      </c>
      <c r="AM36" s="154">
        <v>281.79786999999999</v>
      </c>
      <c r="AN36" s="154">
        <v>0</v>
      </c>
      <c r="AO36" s="154">
        <v>384.44591000000003</v>
      </c>
      <c r="AP36" s="154">
        <v>827.17</v>
      </c>
      <c r="AQ36" s="154">
        <v>953.66600000000005</v>
      </c>
    </row>
    <row r="37" spans="1:43" ht="24" customHeight="1" x14ac:dyDescent="0.3">
      <c r="A37" s="16" t="s">
        <v>82</v>
      </c>
      <c r="B37" s="16" t="s">
        <v>727</v>
      </c>
      <c r="C37" s="154">
        <v>22</v>
      </c>
      <c r="D37" s="154">
        <v>9.6300000000000008</v>
      </c>
      <c r="E37" s="154">
        <v>11.83</v>
      </c>
      <c r="F37" s="154">
        <v>24.98</v>
      </c>
      <c r="G37" s="154">
        <v>0</v>
      </c>
      <c r="H37" s="154">
        <v>739.06200000000001</v>
      </c>
      <c r="I37" s="154">
        <v>9.9600000000000009</v>
      </c>
      <c r="J37" s="154">
        <v>6.68</v>
      </c>
      <c r="K37" s="154">
        <v>9.8339999999999996</v>
      </c>
      <c r="L37" s="154">
        <v>8.01</v>
      </c>
      <c r="M37" s="154">
        <v>8.01</v>
      </c>
      <c r="N37" s="154">
        <v>8.01</v>
      </c>
      <c r="O37" s="154">
        <v>8.01</v>
      </c>
      <c r="P37" s="154">
        <v>955.78</v>
      </c>
      <c r="Q37" s="154">
        <v>989.09</v>
      </c>
      <c r="R37" s="154">
        <v>10</v>
      </c>
      <c r="S37" s="154">
        <v>10</v>
      </c>
      <c r="T37" s="154">
        <v>970.98923000000002</v>
      </c>
      <c r="U37" s="154">
        <v>774.74474999999995</v>
      </c>
      <c r="V37" s="154">
        <v>774.74474999999995</v>
      </c>
      <c r="W37" s="154">
        <v>815.10221999999999</v>
      </c>
      <c r="X37" s="154">
        <v>735.15</v>
      </c>
      <c r="Y37" s="154">
        <v>428.39</v>
      </c>
      <c r="Z37" s="154">
        <v>10.532</v>
      </c>
      <c r="AA37" s="154">
        <v>0.52800000000000002</v>
      </c>
      <c r="AB37" s="154">
        <v>1011.182</v>
      </c>
      <c r="AC37" s="154">
        <v>969.47699999999998</v>
      </c>
      <c r="AD37" s="154">
        <v>966.58</v>
      </c>
      <c r="AE37" s="154">
        <v>9.6489999999999991</v>
      </c>
      <c r="AF37" s="154">
        <v>9.6489999999999991</v>
      </c>
      <c r="AG37" s="154">
        <v>480.55739</v>
      </c>
      <c r="AH37" s="154">
        <v>464.53881000000001</v>
      </c>
      <c r="AI37" s="154">
        <v>448.52023000000003</v>
      </c>
      <c r="AJ37" s="154">
        <v>448.52023000000003</v>
      </c>
      <c r="AK37" s="154">
        <v>0</v>
      </c>
      <c r="AL37" s="154">
        <v>294.04995000000002</v>
      </c>
      <c r="AM37" s="154">
        <v>281.79786999999999</v>
      </c>
      <c r="AN37" s="154">
        <v>0</v>
      </c>
      <c r="AO37" s="154">
        <v>384.44591000000003</v>
      </c>
      <c r="AP37" s="154">
        <v>706.31</v>
      </c>
      <c r="AQ37" s="154">
        <v>915.45100000000002</v>
      </c>
    </row>
    <row r="38" spans="1:43" ht="24" customHeight="1" x14ac:dyDescent="0.3">
      <c r="A38" s="16" t="s">
        <v>82</v>
      </c>
      <c r="B38" s="16" t="s">
        <v>728</v>
      </c>
      <c r="C38" s="154">
        <v>23</v>
      </c>
      <c r="D38" s="154">
        <v>9.61</v>
      </c>
      <c r="E38" s="154">
        <v>12.12</v>
      </c>
      <c r="F38" s="154">
        <v>23.75</v>
      </c>
      <c r="G38" s="154">
        <v>0</v>
      </c>
      <c r="H38" s="154">
        <v>613.02499999999998</v>
      </c>
      <c r="I38" s="154">
        <v>10.1</v>
      </c>
      <c r="J38" s="154">
        <v>6.73</v>
      </c>
      <c r="K38" s="154">
        <v>6.6989999999999998</v>
      </c>
      <c r="L38" s="154">
        <v>7.6</v>
      </c>
      <c r="M38" s="154">
        <v>7.6</v>
      </c>
      <c r="N38" s="154">
        <v>7.6</v>
      </c>
      <c r="O38" s="154">
        <v>7.6</v>
      </c>
      <c r="P38" s="154">
        <v>917.51</v>
      </c>
      <c r="Q38" s="154">
        <v>959.64</v>
      </c>
      <c r="R38" s="154">
        <v>10</v>
      </c>
      <c r="S38" s="154">
        <v>10</v>
      </c>
      <c r="T38" s="154">
        <v>925.32627000000002</v>
      </c>
      <c r="U38" s="154">
        <v>654.44962999999996</v>
      </c>
      <c r="V38" s="154">
        <v>654.44962999999996</v>
      </c>
      <c r="W38" s="154">
        <v>729.64653999999996</v>
      </c>
      <c r="X38" s="154">
        <v>596.87</v>
      </c>
      <c r="Y38" s="154">
        <v>187.89</v>
      </c>
      <c r="Z38" s="154">
        <v>10.984999999999999</v>
      </c>
      <c r="AA38" s="154">
        <v>1.49</v>
      </c>
      <c r="AB38" s="154">
        <v>972.99199999999996</v>
      </c>
      <c r="AC38" s="154">
        <v>938.447</v>
      </c>
      <c r="AD38" s="154">
        <v>899.63</v>
      </c>
      <c r="AE38" s="154">
        <v>9.5510000000000002</v>
      </c>
      <c r="AF38" s="154">
        <v>9.5510000000000002</v>
      </c>
      <c r="AG38" s="154">
        <v>486.96481999999997</v>
      </c>
      <c r="AH38" s="154">
        <v>464.53881000000001</v>
      </c>
      <c r="AI38" s="154">
        <v>448.52023000000003</v>
      </c>
      <c r="AJ38" s="154">
        <v>448.52023000000003</v>
      </c>
      <c r="AK38" s="154">
        <v>0</v>
      </c>
      <c r="AL38" s="154">
        <v>294.04995000000002</v>
      </c>
      <c r="AM38" s="154">
        <v>281.79786999999999</v>
      </c>
      <c r="AN38" s="154">
        <v>0</v>
      </c>
      <c r="AO38" s="154">
        <v>384.44591000000003</v>
      </c>
      <c r="AP38" s="154">
        <v>578.85</v>
      </c>
      <c r="AQ38" s="154">
        <v>845.70699999999999</v>
      </c>
    </row>
    <row r="39" spans="1:43" ht="24" customHeight="1" x14ac:dyDescent="0.3">
      <c r="A39" s="18" t="s">
        <v>82</v>
      </c>
      <c r="B39" s="18" t="s">
        <v>729</v>
      </c>
      <c r="C39" s="155">
        <v>23</v>
      </c>
      <c r="D39" s="155">
        <v>9.6199999999999992</v>
      </c>
      <c r="E39" s="155">
        <v>11.79</v>
      </c>
      <c r="F39" s="155">
        <v>23.78</v>
      </c>
      <c r="G39" s="155">
        <v>0</v>
      </c>
      <c r="H39" s="155">
        <v>472.25400000000002</v>
      </c>
      <c r="I39" s="155">
        <v>9.7799999999999994</v>
      </c>
      <c r="J39" s="155">
        <v>6.89</v>
      </c>
      <c r="K39" s="155">
        <v>6.2080000000000002</v>
      </c>
      <c r="L39" s="155">
        <v>7.84</v>
      </c>
      <c r="M39" s="155">
        <v>7.84</v>
      </c>
      <c r="N39" s="155">
        <v>7.84</v>
      </c>
      <c r="O39" s="155">
        <v>7.84</v>
      </c>
      <c r="P39" s="155">
        <v>790.75</v>
      </c>
      <c r="Q39" s="155">
        <v>865.82</v>
      </c>
      <c r="R39" s="155">
        <v>10</v>
      </c>
      <c r="S39" s="155">
        <v>10</v>
      </c>
      <c r="T39" s="155">
        <v>766.03599999999994</v>
      </c>
      <c r="U39" s="155">
        <v>528.63638000000003</v>
      </c>
      <c r="V39" s="155">
        <v>528.63638000000003</v>
      </c>
      <c r="W39" s="155">
        <v>628.71514000000002</v>
      </c>
      <c r="X39" s="155">
        <v>460.85</v>
      </c>
      <c r="Y39" s="155">
        <v>300.02</v>
      </c>
      <c r="Z39" s="155">
        <v>11.896000000000001</v>
      </c>
      <c r="AA39" s="155">
        <v>2.1549999999999998</v>
      </c>
      <c r="AB39" s="155">
        <v>910.524</v>
      </c>
      <c r="AC39" s="155">
        <v>870.81700000000001</v>
      </c>
      <c r="AD39" s="155">
        <v>799.85</v>
      </c>
      <c r="AE39" s="155">
        <v>9.5020000000000007</v>
      </c>
      <c r="AF39" s="155">
        <v>9.5020000000000007</v>
      </c>
      <c r="AG39" s="155">
        <v>480.55739</v>
      </c>
      <c r="AH39" s="155">
        <v>464.53881000000001</v>
      </c>
      <c r="AI39" s="155">
        <v>448.52023000000003</v>
      </c>
      <c r="AJ39" s="155">
        <v>448.52023000000003</v>
      </c>
      <c r="AK39" s="155">
        <v>0</v>
      </c>
      <c r="AL39" s="155">
        <v>294.04995000000002</v>
      </c>
      <c r="AM39" s="155">
        <v>281.79786999999999</v>
      </c>
      <c r="AN39" s="155">
        <v>0</v>
      </c>
      <c r="AO39" s="155">
        <v>384.44591000000003</v>
      </c>
      <c r="AP39" s="155">
        <v>438.8</v>
      </c>
      <c r="AQ39" s="155">
        <v>707.39099999999996</v>
      </c>
    </row>
    <row r="40" spans="1:43" ht="24" customHeight="1" x14ac:dyDescent="0.3">
      <c r="A40" s="13" t="s">
        <v>82</v>
      </c>
      <c r="B40" s="13" t="s">
        <v>730</v>
      </c>
      <c r="C40" s="153">
        <v>23</v>
      </c>
      <c r="D40" s="153">
        <v>9.6</v>
      </c>
      <c r="E40" s="153">
        <v>13.2</v>
      </c>
      <c r="F40" s="153">
        <v>24.27</v>
      </c>
      <c r="G40" s="153">
        <v>0</v>
      </c>
      <c r="H40" s="153">
        <v>348.892</v>
      </c>
      <c r="I40" s="153">
        <v>9.41</v>
      </c>
      <c r="J40" s="153">
        <v>7</v>
      </c>
      <c r="K40" s="153">
        <v>6.8460000000000001</v>
      </c>
      <c r="L40" s="153">
        <v>8.24</v>
      </c>
      <c r="M40" s="153">
        <v>8.24</v>
      </c>
      <c r="N40" s="153">
        <v>8.24</v>
      </c>
      <c r="O40" s="153">
        <v>8.24</v>
      </c>
      <c r="P40" s="153">
        <v>491.42</v>
      </c>
      <c r="Q40" s="153">
        <v>577.46</v>
      </c>
      <c r="R40" s="153">
        <v>10</v>
      </c>
      <c r="S40" s="153">
        <v>10</v>
      </c>
      <c r="T40" s="153">
        <v>454.60437000000002</v>
      </c>
      <c r="U40" s="153">
        <v>393.99412999999998</v>
      </c>
      <c r="V40" s="153">
        <v>393.99412999999998</v>
      </c>
      <c r="W40" s="153">
        <v>524.86751000000004</v>
      </c>
      <c r="X40" s="153">
        <v>280.61</v>
      </c>
      <c r="Y40" s="153">
        <v>202.73</v>
      </c>
      <c r="Z40" s="153">
        <v>11.657999999999999</v>
      </c>
      <c r="AA40" s="153">
        <v>1.542</v>
      </c>
      <c r="AB40" s="153">
        <v>544.53300000000002</v>
      </c>
      <c r="AC40" s="153">
        <v>512.90599999999995</v>
      </c>
      <c r="AD40" s="153">
        <v>532.21</v>
      </c>
      <c r="AE40" s="153">
        <v>9.6579999999999995</v>
      </c>
      <c r="AF40" s="153">
        <v>9.6579999999999995</v>
      </c>
      <c r="AG40" s="153">
        <v>486.96481999999997</v>
      </c>
      <c r="AH40" s="153">
        <v>464.53881000000001</v>
      </c>
      <c r="AI40" s="153">
        <v>448.52023000000003</v>
      </c>
      <c r="AJ40" s="153">
        <v>448.52023000000003</v>
      </c>
      <c r="AK40" s="153">
        <v>0</v>
      </c>
      <c r="AL40" s="153">
        <v>294.04995000000002</v>
      </c>
      <c r="AM40" s="153">
        <v>281.79786999999999</v>
      </c>
      <c r="AN40" s="153">
        <v>0</v>
      </c>
      <c r="AO40" s="153">
        <v>384.44591000000003</v>
      </c>
      <c r="AP40" s="153">
        <v>291.48</v>
      </c>
      <c r="AQ40" s="153">
        <v>344.61200000000002</v>
      </c>
    </row>
    <row r="41" spans="1:43" ht="24" customHeight="1" x14ac:dyDescent="0.3">
      <c r="A41" s="16" t="s">
        <v>82</v>
      </c>
      <c r="B41" s="16" t="s">
        <v>731</v>
      </c>
      <c r="C41" s="154">
        <v>23</v>
      </c>
      <c r="D41" s="154">
        <v>9.6</v>
      </c>
      <c r="E41" s="154">
        <v>12.45</v>
      </c>
      <c r="F41" s="154">
        <v>24.34</v>
      </c>
      <c r="G41" s="154">
        <v>0</v>
      </c>
      <c r="H41" s="154">
        <v>223.09</v>
      </c>
      <c r="I41" s="154">
        <v>9.1999999999999993</v>
      </c>
      <c r="J41" s="154">
        <v>6.84</v>
      </c>
      <c r="K41" s="154">
        <v>7.2679999999999998</v>
      </c>
      <c r="L41" s="154">
        <v>7.82</v>
      </c>
      <c r="M41" s="154">
        <v>7.82</v>
      </c>
      <c r="N41" s="154">
        <v>7.82</v>
      </c>
      <c r="O41" s="154">
        <v>7.82</v>
      </c>
      <c r="P41" s="154">
        <v>227.72</v>
      </c>
      <c r="Q41" s="154">
        <v>264</v>
      </c>
      <c r="R41" s="154">
        <v>9</v>
      </c>
      <c r="S41" s="154">
        <v>9</v>
      </c>
      <c r="T41" s="154">
        <v>149.82369</v>
      </c>
      <c r="U41" s="154">
        <v>253.83375000000001</v>
      </c>
      <c r="V41" s="154">
        <v>253.83375000000001</v>
      </c>
      <c r="W41" s="154">
        <v>406.34228999999999</v>
      </c>
      <c r="X41" s="154">
        <v>159.32</v>
      </c>
      <c r="Y41" s="154">
        <v>46.68</v>
      </c>
      <c r="Z41" s="154">
        <v>12.122999999999999</v>
      </c>
      <c r="AA41" s="154">
        <v>0.625</v>
      </c>
      <c r="AB41" s="154">
        <v>75.281999999999996</v>
      </c>
      <c r="AC41" s="154">
        <v>55.898000000000003</v>
      </c>
      <c r="AD41" s="154">
        <v>147.55000000000001</v>
      </c>
      <c r="AE41" s="154">
        <v>9.4489999999999998</v>
      </c>
      <c r="AF41" s="154">
        <v>9.4489999999999998</v>
      </c>
      <c r="AG41" s="154">
        <v>480.55739</v>
      </c>
      <c r="AH41" s="154">
        <v>464.53881000000001</v>
      </c>
      <c r="AI41" s="154">
        <v>448.52023000000003</v>
      </c>
      <c r="AJ41" s="154">
        <v>448.52023000000003</v>
      </c>
      <c r="AK41" s="154">
        <v>0</v>
      </c>
      <c r="AL41" s="154">
        <v>294.04995000000002</v>
      </c>
      <c r="AM41" s="154">
        <v>281.79786999999999</v>
      </c>
      <c r="AN41" s="154">
        <v>0</v>
      </c>
      <c r="AO41" s="154">
        <v>384.44591000000003</v>
      </c>
      <c r="AP41" s="154">
        <v>145.74</v>
      </c>
      <c r="AQ41" s="154">
        <v>21.067</v>
      </c>
    </row>
    <row r="42" spans="1:43" ht="24" customHeight="1" x14ac:dyDescent="0.3">
      <c r="A42" s="16" t="s">
        <v>82</v>
      </c>
      <c r="B42" s="16" t="s">
        <v>732</v>
      </c>
      <c r="C42" s="154">
        <v>23</v>
      </c>
      <c r="D42" s="154">
        <v>21.79</v>
      </c>
      <c r="E42" s="154">
        <v>12.08</v>
      </c>
      <c r="F42" s="154">
        <v>21.51</v>
      </c>
      <c r="G42" s="154">
        <v>0</v>
      </c>
      <c r="H42" s="154">
        <v>25.021999999999998</v>
      </c>
      <c r="I42" s="154">
        <v>9.31</v>
      </c>
      <c r="J42" s="154">
        <v>7.16</v>
      </c>
      <c r="K42" s="154">
        <v>6.4009999999999998</v>
      </c>
      <c r="L42" s="154">
        <v>7.54</v>
      </c>
      <c r="M42" s="154">
        <v>7.54</v>
      </c>
      <c r="N42" s="154">
        <v>7.54</v>
      </c>
      <c r="O42" s="154">
        <v>7.54</v>
      </c>
      <c r="P42" s="154">
        <v>19.100000000000001</v>
      </c>
      <c r="Q42" s="154">
        <v>27.64</v>
      </c>
      <c r="R42" s="154">
        <v>9</v>
      </c>
      <c r="S42" s="154">
        <v>9</v>
      </c>
      <c r="T42" s="154">
        <v>5.1330799999999996</v>
      </c>
      <c r="U42" s="154">
        <v>113.67337999999999</v>
      </c>
      <c r="V42" s="154">
        <v>113.67337999999999</v>
      </c>
      <c r="W42" s="154">
        <v>283.45805999999999</v>
      </c>
      <c r="X42" s="154">
        <v>17.010000000000002</v>
      </c>
      <c r="Y42" s="154">
        <v>0</v>
      </c>
      <c r="Z42" s="154">
        <v>11.231</v>
      </c>
      <c r="AA42" s="154">
        <v>1.0660000000000001</v>
      </c>
      <c r="AB42" s="154">
        <v>18.574999999999999</v>
      </c>
      <c r="AC42" s="154">
        <v>18.617999999999999</v>
      </c>
      <c r="AD42" s="154">
        <v>0</v>
      </c>
      <c r="AE42" s="154">
        <v>9.4689999999999994</v>
      </c>
      <c r="AF42" s="154">
        <v>9.4689999999999994</v>
      </c>
      <c r="AG42" s="154">
        <v>486.96481999999997</v>
      </c>
      <c r="AH42" s="154">
        <v>464.53881000000001</v>
      </c>
      <c r="AI42" s="154">
        <v>448.52023000000003</v>
      </c>
      <c r="AJ42" s="154">
        <v>448.52023000000003</v>
      </c>
      <c r="AK42" s="154">
        <v>0</v>
      </c>
      <c r="AL42" s="154">
        <v>294.04995000000002</v>
      </c>
      <c r="AM42" s="154">
        <v>289.14911999999998</v>
      </c>
      <c r="AN42" s="154">
        <v>0</v>
      </c>
      <c r="AO42" s="154">
        <v>384.44591000000003</v>
      </c>
      <c r="AP42" s="154">
        <v>14.97</v>
      </c>
      <c r="AQ42" s="154">
        <v>0.58699999999999997</v>
      </c>
    </row>
    <row r="43" spans="1:43" ht="24" customHeight="1" x14ac:dyDescent="0.3">
      <c r="A43" s="16" t="s">
        <v>82</v>
      </c>
      <c r="B43" s="16" t="s">
        <v>733</v>
      </c>
      <c r="C43" s="154">
        <v>23</v>
      </c>
      <c r="D43" s="154">
        <v>45.43</v>
      </c>
      <c r="E43" s="154">
        <v>13.14</v>
      </c>
      <c r="F43" s="154">
        <v>24.15</v>
      </c>
      <c r="G43" s="154">
        <v>0</v>
      </c>
      <c r="H43" s="154">
        <v>6.9859999999999998</v>
      </c>
      <c r="I43" s="154">
        <v>9.07</v>
      </c>
      <c r="J43" s="154">
        <v>7.12</v>
      </c>
      <c r="K43" s="154">
        <v>7.133</v>
      </c>
      <c r="L43" s="154">
        <v>7.26</v>
      </c>
      <c r="M43" s="154">
        <v>7.26</v>
      </c>
      <c r="N43" s="154">
        <v>7.26</v>
      </c>
      <c r="O43" s="154">
        <v>7.26</v>
      </c>
      <c r="P43" s="154">
        <v>0</v>
      </c>
      <c r="Q43" s="154">
        <v>0</v>
      </c>
      <c r="R43" s="154">
        <v>8</v>
      </c>
      <c r="S43" s="154">
        <v>9</v>
      </c>
      <c r="T43" s="154">
        <v>0</v>
      </c>
      <c r="U43" s="154">
        <v>4.4145000000000003</v>
      </c>
      <c r="V43" s="154">
        <v>4.4145000000000003</v>
      </c>
      <c r="W43" s="154">
        <v>169.24688</v>
      </c>
      <c r="X43" s="154">
        <v>0</v>
      </c>
      <c r="Y43" s="154">
        <v>0</v>
      </c>
      <c r="Z43" s="154">
        <v>9.2910000000000004</v>
      </c>
      <c r="AA43" s="154">
        <v>1.8340000000000001</v>
      </c>
      <c r="AB43" s="154">
        <v>0</v>
      </c>
      <c r="AC43" s="154">
        <v>0</v>
      </c>
      <c r="AD43" s="154">
        <v>0</v>
      </c>
      <c r="AE43" s="154">
        <v>9.1850000000000005</v>
      </c>
      <c r="AF43" s="154">
        <v>9.1850000000000005</v>
      </c>
      <c r="AG43" s="154">
        <v>480.55739</v>
      </c>
      <c r="AH43" s="154">
        <v>464.53881000000001</v>
      </c>
      <c r="AI43" s="154">
        <v>448.52023000000003</v>
      </c>
      <c r="AJ43" s="154">
        <v>448.52023000000003</v>
      </c>
      <c r="AK43" s="154">
        <v>160.1858</v>
      </c>
      <c r="AL43" s="154">
        <v>294.04995000000002</v>
      </c>
      <c r="AM43" s="154">
        <v>289.14911999999998</v>
      </c>
      <c r="AN43" s="154">
        <v>0</v>
      </c>
      <c r="AO43" s="154">
        <v>384.44591000000003</v>
      </c>
      <c r="AP43" s="154">
        <v>0</v>
      </c>
      <c r="AQ43" s="154">
        <v>0</v>
      </c>
    </row>
    <row r="44" spans="1:43" ht="24" customHeight="1" x14ac:dyDescent="0.3">
      <c r="A44" s="16" t="s">
        <v>82</v>
      </c>
      <c r="B44" s="16" t="s">
        <v>734</v>
      </c>
      <c r="C44" s="154">
        <v>23</v>
      </c>
      <c r="D44" s="154">
        <v>49.7</v>
      </c>
      <c r="E44" s="154">
        <v>12.03</v>
      </c>
      <c r="F44" s="154">
        <v>23.64</v>
      </c>
      <c r="G44" s="154">
        <v>10.9</v>
      </c>
      <c r="H44" s="154">
        <v>0</v>
      </c>
      <c r="I44" s="154">
        <v>8.5500000000000007</v>
      </c>
      <c r="J44" s="154">
        <v>6.95</v>
      </c>
      <c r="K44" s="154">
        <v>6.9580000000000002</v>
      </c>
      <c r="L44" s="154">
        <v>7.4</v>
      </c>
      <c r="M44" s="154">
        <v>7.4</v>
      </c>
      <c r="N44" s="154">
        <v>7.4</v>
      </c>
      <c r="O44" s="154">
        <v>7.4</v>
      </c>
      <c r="P44" s="154">
        <v>0</v>
      </c>
      <c r="Q44" s="154">
        <v>0</v>
      </c>
      <c r="R44" s="154">
        <v>7</v>
      </c>
      <c r="S44" s="154">
        <v>8</v>
      </c>
      <c r="T44" s="154">
        <v>0</v>
      </c>
      <c r="U44" s="154">
        <v>0</v>
      </c>
      <c r="V44" s="154">
        <v>0</v>
      </c>
      <c r="W44" s="154">
        <v>63.75318</v>
      </c>
      <c r="X44" s="154">
        <v>0</v>
      </c>
      <c r="Y44" s="154">
        <v>0</v>
      </c>
      <c r="Z44" s="154">
        <v>10.144</v>
      </c>
      <c r="AA44" s="154">
        <v>1.4410000000000001</v>
      </c>
      <c r="AB44" s="154">
        <v>0</v>
      </c>
      <c r="AC44" s="154">
        <v>0</v>
      </c>
      <c r="AD44" s="154">
        <v>0</v>
      </c>
      <c r="AE44" s="154">
        <v>9.2439999999999998</v>
      </c>
      <c r="AF44" s="154">
        <v>9.2439999999999998</v>
      </c>
      <c r="AG44" s="154">
        <v>454.92766</v>
      </c>
      <c r="AH44" s="154">
        <v>432.50164999999998</v>
      </c>
      <c r="AI44" s="154">
        <v>416.48307</v>
      </c>
      <c r="AJ44" s="154">
        <v>416.48307</v>
      </c>
      <c r="AK44" s="154">
        <v>410.07564000000002</v>
      </c>
      <c r="AL44" s="154">
        <v>294.04995000000002</v>
      </c>
      <c r="AM44" s="154">
        <v>291.59953999999999</v>
      </c>
      <c r="AN44" s="154">
        <v>0</v>
      </c>
      <c r="AO44" s="154">
        <v>384.44591000000003</v>
      </c>
      <c r="AP44" s="154">
        <v>0</v>
      </c>
      <c r="AQ44" s="154">
        <v>0</v>
      </c>
    </row>
    <row r="45" spans="1:43" ht="24" customHeight="1" x14ac:dyDescent="0.3">
      <c r="A45" s="16" t="s">
        <v>82</v>
      </c>
      <c r="B45" s="16" t="s">
        <v>735</v>
      </c>
      <c r="C45" s="154">
        <v>23</v>
      </c>
      <c r="D45" s="154">
        <v>49.72</v>
      </c>
      <c r="E45" s="154">
        <v>11.01</v>
      </c>
      <c r="F45" s="154">
        <v>23.54</v>
      </c>
      <c r="G45" s="154">
        <v>10.9</v>
      </c>
      <c r="H45" s="154">
        <v>0</v>
      </c>
      <c r="I45" s="154">
        <v>8.31</v>
      </c>
      <c r="J45" s="154">
        <v>6.42</v>
      </c>
      <c r="K45" s="154">
        <v>7.7130000000000001</v>
      </c>
      <c r="L45" s="154">
        <v>6.71</v>
      </c>
      <c r="M45" s="154">
        <v>6.71</v>
      </c>
      <c r="N45" s="154">
        <v>6.71</v>
      </c>
      <c r="O45" s="154">
        <v>6.71</v>
      </c>
      <c r="P45" s="154">
        <v>0</v>
      </c>
      <c r="Q45" s="154">
        <v>0</v>
      </c>
      <c r="R45" s="154">
        <v>7</v>
      </c>
      <c r="S45" s="154">
        <v>7</v>
      </c>
      <c r="T45" s="154">
        <v>0</v>
      </c>
      <c r="U45" s="154">
        <v>0</v>
      </c>
      <c r="V45" s="154">
        <v>0</v>
      </c>
      <c r="W45" s="154">
        <v>8.4222400000000004</v>
      </c>
      <c r="X45" s="154">
        <v>0</v>
      </c>
      <c r="Y45" s="154">
        <v>0</v>
      </c>
      <c r="Z45" s="154">
        <v>9.5679999999999996</v>
      </c>
      <c r="AA45" s="154">
        <v>2.31</v>
      </c>
      <c r="AB45" s="154">
        <v>0</v>
      </c>
      <c r="AC45" s="154">
        <v>0</v>
      </c>
      <c r="AD45" s="154">
        <v>0</v>
      </c>
      <c r="AE45" s="154">
        <v>9.2479999999999993</v>
      </c>
      <c r="AF45" s="154">
        <v>9.2479999999999993</v>
      </c>
      <c r="AG45" s="154">
        <v>480.55739</v>
      </c>
      <c r="AH45" s="154">
        <v>464.53881000000001</v>
      </c>
      <c r="AI45" s="154">
        <v>448.52023000000003</v>
      </c>
      <c r="AJ45" s="154">
        <v>448.52023000000003</v>
      </c>
      <c r="AK45" s="154">
        <v>496.57596999999998</v>
      </c>
      <c r="AL45" s="154">
        <v>294.04995000000002</v>
      </c>
      <c r="AM45" s="154">
        <v>294.04995000000002</v>
      </c>
      <c r="AN45" s="154">
        <v>0</v>
      </c>
      <c r="AO45" s="154">
        <v>384.44591000000003</v>
      </c>
      <c r="AP45" s="154">
        <v>0</v>
      </c>
      <c r="AQ45" s="154">
        <v>2.3E-2</v>
      </c>
    </row>
    <row r="46" spans="1:43" ht="24" customHeight="1" x14ac:dyDescent="0.3">
      <c r="A46" s="16" t="s">
        <v>82</v>
      </c>
      <c r="B46" s="16" t="s">
        <v>736</v>
      </c>
      <c r="C46" s="154">
        <v>22</v>
      </c>
      <c r="D46" s="154">
        <v>49.72</v>
      </c>
      <c r="E46" s="154">
        <v>10.9</v>
      </c>
      <c r="F46" s="154">
        <v>22.95</v>
      </c>
      <c r="G46" s="154">
        <v>10.9</v>
      </c>
      <c r="H46" s="154">
        <v>0</v>
      </c>
      <c r="I46" s="154">
        <v>7.6</v>
      </c>
      <c r="J46" s="154">
        <v>6.44</v>
      </c>
      <c r="K46" s="154">
        <v>7.41</v>
      </c>
      <c r="L46" s="154">
        <v>6.86</v>
      </c>
      <c r="M46" s="154">
        <v>6.86</v>
      </c>
      <c r="N46" s="154">
        <v>6.86</v>
      </c>
      <c r="O46" s="154">
        <v>6.86</v>
      </c>
      <c r="P46" s="154">
        <v>0</v>
      </c>
      <c r="Q46" s="154">
        <v>0</v>
      </c>
      <c r="R46" s="154">
        <v>5</v>
      </c>
      <c r="S46" s="154">
        <v>6</v>
      </c>
      <c r="T46" s="154">
        <v>0</v>
      </c>
      <c r="U46" s="154">
        <v>0</v>
      </c>
      <c r="V46" s="154">
        <v>0</v>
      </c>
      <c r="W46" s="154">
        <v>0</v>
      </c>
      <c r="X46" s="154">
        <v>0</v>
      </c>
      <c r="Y46" s="154">
        <v>0</v>
      </c>
      <c r="Z46" s="154">
        <v>11.028</v>
      </c>
      <c r="AA46" s="154">
        <v>2.415</v>
      </c>
      <c r="AB46" s="154">
        <v>0</v>
      </c>
      <c r="AC46" s="154">
        <v>0</v>
      </c>
      <c r="AD46" s="154">
        <v>0</v>
      </c>
      <c r="AE46" s="154">
        <v>8.8249999999999993</v>
      </c>
      <c r="AF46" s="154">
        <v>8.8249999999999993</v>
      </c>
      <c r="AG46" s="154">
        <v>480.55739</v>
      </c>
      <c r="AH46" s="154">
        <v>464.53881000000001</v>
      </c>
      <c r="AI46" s="154">
        <v>448.52023000000003</v>
      </c>
      <c r="AJ46" s="154">
        <v>448.52023000000003</v>
      </c>
      <c r="AK46" s="154">
        <v>496.57596999999998</v>
      </c>
      <c r="AL46" s="154">
        <v>294.04995000000002</v>
      </c>
      <c r="AM46" s="154">
        <v>294.04995000000002</v>
      </c>
      <c r="AN46" s="154">
        <v>0</v>
      </c>
      <c r="AO46" s="154">
        <v>384.44591000000003</v>
      </c>
      <c r="AP46" s="154">
        <v>0</v>
      </c>
      <c r="AQ46" s="154">
        <v>5.0000000000000001E-3</v>
      </c>
    </row>
    <row r="47" spans="1:43" ht="24" customHeight="1" x14ac:dyDescent="0.3">
      <c r="A47" s="18" t="s">
        <v>82</v>
      </c>
      <c r="B47" s="18" t="s">
        <v>737</v>
      </c>
      <c r="C47" s="155">
        <v>22</v>
      </c>
      <c r="D47" s="155">
        <v>49.7</v>
      </c>
      <c r="E47" s="155">
        <v>11.71</v>
      </c>
      <c r="F47" s="155">
        <v>23.83</v>
      </c>
      <c r="G47" s="155">
        <v>10.9</v>
      </c>
      <c r="H47" s="155"/>
      <c r="I47" s="155">
        <v>7.4</v>
      </c>
      <c r="J47" s="155">
        <v>6.57</v>
      </c>
      <c r="K47" s="155">
        <v>7.0039999999999996</v>
      </c>
      <c r="L47" s="155">
        <v>6.81</v>
      </c>
      <c r="M47" s="155">
        <v>6.81</v>
      </c>
      <c r="N47" s="155">
        <v>6.81</v>
      </c>
      <c r="O47" s="155">
        <v>6.81</v>
      </c>
      <c r="P47" s="155"/>
      <c r="Q47" s="155"/>
      <c r="R47" s="155">
        <v>3</v>
      </c>
      <c r="S47" s="155">
        <v>4</v>
      </c>
      <c r="T47" s="155"/>
      <c r="U47" s="155"/>
      <c r="V47" s="155"/>
      <c r="W47" s="155"/>
      <c r="X47" s="155"/>
      <c r="Y47" s="155"/>
      <c r="Z47" s="155">
        <v>8.6120000000000001</v>
      </c>
      <c r="AA47" s="155">
        <v>0.55400000000000005</v>
      </c>
      <c r="AB47" s="155"/>
      <c r="AC47" s="155"/>
      <c r="AD47" s="155"/>
      <c r="AE47" s="155">
        <v>8.6280000000000001</v>
      </c>
      <c r="AF47" s="155">
        <v>8.6280000000000001</v>
      </c>
      <c r="AG47" s="155">
        <v>480.55739</v>
      </c>
      <c r="AH47" s="155">
        <v>464.53881000000001</v>
      </c>
      <c r="AI47" s="155">
        <v>448.52023000000003</v>
      </c>
      <c r="AJ47" s="155">
        <v>448.52023000000003</v>
      </c>
      <c r="AK47" s="155">
        <v>496.57596999999998</v>
      </c>
      <c r="AL47" s="155">
        <v>294.04995000000002</v>
      </c>
      <c r="AM47" s="155">
        <v>294.04995000000002</v>
      </c>
      <c r="AN47" s="155">
        <v>0</v>
      </c>
      <c r="AO47" s="155">
        <v>384.44591000000003</v>
      </c>
      <c r="AP47" s="155"/>
      <c r="AQ47" s="155"/>
    </row>
    <row r="48" spans="1:43" ht="24" customHeight="1" x14ac:dyDescent="0.3">
      <c r="A48" s="13" t="s">
        <v>82</v>
      </c>
      <c r="B48" s="13" t="s">
        <v>738</v>
      </c>
      <c r="C48" s="153">
        <v>21</v>
      </c>
      <c r="D48" s="153">
        <v>49.67</v>
      </c>
      <c r="E48" s="153">
        <v>10.88</v>
      </c>
      <c r="F48" s="153">
        <v>22.93</v>
      </c>
      <c r="G48" s="153">
        <v>10.9</v>
      </c>
      <c r="H48" s="153"/>
      <c r="I48" s="153">
        <v>7.08</v>
      </c>
      <c r="J48" s="153">
        <v>6.59</v>
      </c>
      <c r="K48" s="153">
        <v>7.0919999999999996</v>
      </c>
      <c r="L48" s="153">
        <v>6.55</v>
      </c>
      <c r="M48" s="153">
        <v>6.55</v>
      </c>
      <c r="N48" s="153">
        <v>6.55</v>
      </c>
      <c r="O48" s="153">
        <v>6.55</v>
      </c>
      <c r="P48" s="153"/>
      <c r="Q48" s="153"/>
      <c r="R48" s="153">
        <v>1</v>
      </c>
      <c r="S48" s="153">
        <v>1</v>
      </c>
      <c r="T48" s="153"/>
      <c r="U48" s="153"/>
      <c r="V48" s="153"/>
      <c r="W48" s="153"/>
      <c r="X48" s="153"/>
      <c r="Y48" s="153"/>
      <c r="Z48" s="153">
        <v>7.5119999999999996</v>
      </c>
      <c r="AA48" s="153">
        <v>1.298</v>
      </c>
      <c r="AB48" s="153"/>
      <c r="AC48" s="153"/>
      <c r="AD48" s="153"/>
      <c r="AE48" s="153">
        <v>8.4580000000000002</v>
      </c>
      <c r="AF48" s="153">
        <v>8.4580000000000002</v>
      </c>
      <c r="AG48" s="153">
        <v>480.55739</v>
      </c>
      <c r="AH48" s="153">
        <v>464.53881000000001</v>
      </c>
      <c r="AI48" s="153">
        <v>448.52023000000003</v>
      </c>
      <c r="AJ48" s="153">
        <v>448.52023000000003</v>
      </c>
      <c r="AK48" s="153">
        <v>496.57596999999998</v>
      </c>
      <c r="AL48" s="153">
        <v>294.04995000000002</v>
      </c>
      <c r="AM48" s="153">
        <v>294.04995000000002</v>
      </c>
      <c r="AN48" s="153">
        <v>0</v>
      </c>
      <c r="AO48" s="153">
        <v>384.44591000000003</v>
      </c>
      <c r="AP48" s="153"/>
      <c r="AQ48" s="153"/>
    </row>
    <row r="49" spans="1:43" ht="24" customHeight="1" x14ac:dyDescent="0.3">
      <c r="A49" s="16" t="s">
        <v>82</v>
      </c>
      <c r="B49" s="16" t="s">
        <v>739</v>
      </c>
      <c r="C49" s="154">
        <v>21</v>
      </c>
      <c r="D49" s="154">
        <v>49.67</v>
      </c>
      <c r="E49" s="154">
        <v>10.42</v>
      </c>
      <c r="F49" s="154">
        <v>23.12</v>
      </c>
      <c r="G49" s="154">
        <v>10.9</v>
      </c>
      <c r="H49" s="154"/>
      <c r="I49" s="154">
        <v>5.96</v>
      </c>
      <c r="J49" s="154">
        <v>6.96</v>
      </c>
      <c r="K49" s="154">
        <v>6.5039999999999996</v>
      </c>
      <c r="L49" s="154">
        <v>6.64</v>
      </c>
      <c r="M49" s="154">
        <v>6.64</v>
      </c>
      <c r="N49" s="154">
        <v>6.64</v>
      </c>
      <c r="O49" s="154">
        <v>6.64</v>
      </c>
      <c r="P49" s="154"/>
      <c r="Q49" s="154"/>
      <c r="R49" s="154">
        <v>1</v>
      </c>
      <c r="S49" s="154">
        <v>1</v>
      </c>
      <c r="T49" s="154"/>
      <c r="U49" s="154"/>
      <c r="V49" s="154"/>
      <c r="W49" s="154"/>
      <c r="X49" s="154"/>
      <c r="Y49" s="154"/>
      <c r="Z49" s="154">
        <v>7.4109999999999996</v>
      </c>
      <c r="AA49" s="154">
        <v>2.141</v>
      </c>
      <c r="AB49" s="154"/>
      <c r="AC49" s="154"/>
      <c r="AD49" s="154"/>
      <c r="AE49" s="154">
        <v>8.2799999999999994</v>
      </c>
      <c r="AF49" s="154">
        <v>8.2799999999999994</v>
      </c>
      <c r="AG49" s="154">
        <v>480.55739</v>
      </c>
      <c r="AH49" s="154">
        <v>464.53881000000001</v>
      </c>
      <c r="AI49" s="154">
        <v>448.52023000000003</v>
      </c>
      <c r="AJ49" s="154">
        <v>448.52023000000003</v>
      </c>
      <c r="AK49" s="154">
        <v>496.57596999999998</v>
      </c>
      <c r="AL49" s="154">
        <v>294.04995000000002</v>
      </c>
      <c r="AM49" s="154">
        <v>294.04995000000002</v>
      </c>
      <c r="AN49" s="154">
        <v>0</v>
      </c>
      <c r="AO49" s="154">
        <v>384.44591000000003</v>
      </c>
      <c r="AP49" s="154"/>
      <c r="AQ49" s="154"/>
    </row>
    <row r="50" spans="1:43" ht="24" customHeight="1" x14ac:dyDescent="0.3">
      <c r="A50" s="16" t="s">
        <v>82</v>
      </c>
      <c r="B50" s="16" t="s">
        <v>740</v>
      </c>
      <c r="C50" s="154">
        <v>22</v>
      </c>
      <c r="D50" s="154">
        <v>49.65</v>
      </c>
      <c r="E50" s="154">
        <v>11.72</v>
      </c>
      <c r="F50" s="154">
        <v>23.55</v>
      </c>
      <c r="G50" s="154">
        <v>10.9</v>
      </c>
      <c r="H50" s="154"/>
      <c r="I50" s="154">
        <v>6.44</v>
      </c>
      <c r="J50" s="154">
        <v>7.56</v>
      </c>
      <c r="K50" s="154">
        <v>6.556</v>
      </c>
      <c r="L50" s="154">
        <v>7.54</v>
      </c>
      <c r="M50" s="154">
        <v>7.54</v>
      </c>
      <c r="N50" s="154">
        <v>7.54</v>
      </c>
      <c r="O50" s="154">
        <v>7.54</v>
      </c>
      <c r="P50" s="154"/>
      <c r="Q50" s="154"/>
      <c r="R50" s="154">
        <v>3</v>
      </c>
      <c r="S50" s="154">
        <v>1</v>
      </c>
      <c r="T50" s="154"/>
      <c r="U50" s="154"/>
      <c r="V50" s="154"/>
      <c r="W50" s="154"/>
      <c r="X50" s="154"/>
      <c r="Y50" s="154"/>
      <c r="Z50" s="154">
        <v>7.4660000000000002</v>
      </c>
      <c r="AA50" s="154">
        <v>0.85599999999999998</v>
      </c>
      <c r="AB50" s="154"/>
      <c r="AC50" s="154"/>
      <c r="AD50" s="154"/>
      <c r="AE50" s="154">
        <v>8.2409999999999997</v>
      </c>
      <c r="AF50" s="154">
        <v>8.2409999999999997</v>
      </c>
      <c r="AG50" s="154">
        <v>480.55739</v>
      </c>
      <c r="AH50" s="154">
        <v>464.53881000000001</v>
      </c>
      <c r="AI50" s="154">
        <v>448.52023000000003</v>
      </c>
      <c r="AJ50" s="154">
        <v>448.52023000000003</v>
      </c>
      <c r="AK50" s="154">
        <v>496.57596999999998</v>
      </c>
      <c r="AL50" s="154">
        <v>294.04995000000002</v>
      </c>
      <c r="AM50" s="154">
        <v>294.04995000000002</v>
      </c>
      <c r="AN50" s="154">
        <v>0</v>
      </c>
      <c r="AO50" s="154">
        <v>384.44591000000003</v>
      </c>
      <c r="AP50" s="154"/>
      <c r="AQ50" s="154"/>
    </row>
    <row r="51" spans="1:43" ht="24" customHeight="1" x14ac:dyDescent="0.3">
      <c r="A51" s="16" t="s">
        <v>82</v>
      </c>
      <c r="B51" s="16" t="s">
        <v>741</v>
      </c>
      <c r="C51" s="154">
        <v>22</v>
      </c>
      <c r="D51" s="154">
        <v>49.65</v>
      </c>
      <c r="E51" s="154">
        <v>12.18</v>
      </c>
      <c r="F51" s="154">
        <v>23.44</v>
      </c>
      <c r="G51" s="154">
        <v>10.9</v>
      </c>
      <c r="H51" s="154"/>
      <c r="I51" s="154">
        <v>6.22</v>
      </c>
      <c r="J51" s="154">
        <v>7.48</v>
      </c>
      <c r="K51" s="154">
        <v>6.484</v>
      </c>
      <c r="L51" s="154">
        <v>7.03</v>
      </c>
      <c r="M51" s="154">
        <v>7.03</v>
      </c>
      <c r="N51" s="154">
        <v>7.03</v>
      </c>
      <c r="O51" s="154">
        <v>7.03</v>
      </c>
      <c r="P51" s="154"/>
      <c r="Q51" s="154"/>
      <c r="R51" s="154">
        <v>1</v>
      </c>
      <c r="S51" s="154">
        <v>1</v>
      </c>
      <c r="T51" s="154"/>
      <c r="U51" s="154"/>
      <c r="V51" s="154"/>
      <c r="W51" s="154"/>
      <c r="X51" s="154"/>
      <c r="Y51" s="154"/>
      <c r="Z51" s="154">
        <v>5.992</v>
      </c>
      <c r="AA51" s="154">
        <v>1.831</v>
      </c>
      <c r="AB51" s="154"/>
      <c r="AC51" s="154"/>
      <c r="AD51" s="154"/>
      <c r="AE51" s="154">
        <v>8.5709999999999997</v>
      </c>
      <c r="AF51" s="154">
        <v>8.5709999999999997</v>
      </c>
      <c r="AG51" s="154">
        <v>480.55739</v>
      </c>
      <c r="AH51" s="154">
        <v>464.53881000000001</v>
      </c>
      <c r="AI51" s="154">
        <v>448.52023000000003</v>
      </c>
      <c r="AJ51" s="154">
        <v>448.52023000000003</v>
      </c>
      <c r="AK51" s="154">
        <v>496.57596999999998</v>
      </c>
      <c r="AL51" s="154">
        <v>294.04995000000002</v>
      </c>
      <c r="AM51" s="154">
        <v>294.04995000000002</v>
      </c>
      <c r="AN51" s="154">
        <v>0</v>
      </c>
      <c r="AO51" s="154">
        <v>384.44591000000003</v>
      </c>
      <c r="AP51" s="154"/>
      <c r="AQ51" s="154"/>
    </row>
    <row r="52" spans="1:43" ht="24" customHeight="1" x14ac:dyDescent="0.3">
      <c r="A52" s="16" t="s">
        <v>82</v>
      </c>
      <c r="B52" s="16" t="s">
        <v>742</v>
      </c>
      <c r="C52" s="154">
        <v>22</v>
      </c>
      <c r="D52" s="154">
        <v>49.64</v>
      </c>
      <c r="E52" s="154">
        <v>13.6</v>
      </c>
      <c r="F52" s="154">
        <v>23.42</v>
      </c>
      <c r="G52" s="154">
        <v>10.9</v>
      </c>
      <c r="H52" s="154"/>
      <c r="I52" s="154">
        <v>5.99</v>
      </c>
      <c r="J52" s="154">
        <v>6.98</v>
      </c>
      <c r="K52" s="154">
        <v>6.3490000000000002</v>
      </c>
      <c r="L52" s="154">
        <v>8.43</v>
      </c>
      <c r="M52" s="154">
        <v>8.43</v>
      </c>
      <c r="N52" s="154">
        <v>8.43</v>
      </c>
      <c r="O52" s="154">
        <v>8.43</v>
      </c>
      <c r="P52" s="154"/>
      <c r="Q52" s="154"/>
      <c r="R52" s="154">
        <v>1</v>
      </c>
      <c r="S52" s="154">
        <v>1</v>
      </c>
      <c r="T52" s="154"/>
      <c r="U52" s="154"/>
      <c r="V52" s="154"/>
      <c r="W52" s="154"/>
      <c r="X52" s="154"/>
      <c r="Y52" s="154"/>
      <c r="Z52" s="154">
        <v>4.1909999999999998</v>
      </c>
      <c r="AA52" s="154">
        <v>1.4710000000000001</v>
      </c>
      <c r="AB52" s="154"/>
      <c r="AC52" s="154"/>
      <c r="AD52" s="154"/>
      <c r="AE52" s="154">
        <v>7.9649999999999999</v>
      </c>
      <c r="AF52" s="154">
        <v>7.9649999999999999</v>
      </c>
      <c r="AG52" s="154">
        <v>480.55739</v>
      </c>
      <c r="AH52" s="154">
        <v>464.53881000000001</v>
      </c>
      <c r="AI52" s="154">
        <v>448.52023000000003</v>
      </c>
      <c r="AJ52" s="154">
        <v>448.52023000000003</v>
      </c>
      <c r="AK52" s="154">
        <v>496.57596999999998</v>
      </c>
      <c r="AL52" s="154">
        <v>294.04995000000002</v>
      </c>
      <c r="AM52" s="154">
        <v>294.04995000000002</v>
      </c>
      <c r="AN52" s="154">
        <v>0</v>
      </c>
      <c r="AO52" s="154">
        <v>384.44591000000003</v>
      </c>
      <c r="AP52" s="154"/>
      <c r="AQ52" s="154"/>
    </row>
    <row r="53" spans="1:43" ht="24" customHeight="1" x14ac:dyDescent="0.3">
      <c r="A53" s="16" t="s">
        <v>82</v>
      </c>
      <c r="B53" s="16" t="s">
        <v>743</v>
      </c>
      <c r="C53" s="154">
        <v>22</v>
      </c>
      <c r="D53" s="154">
        <v>49.67</v>
      </c>
      <c r="E53" s="154">
        <v>11.6</v>
      </c>
      <c r="F53" s="154">
        <v>23.44</v>
      </c>
      <c r="G53" s="154">
        <v>10.9</v>
      </c>
      <c r="H53" s="154"/>
      <c r="I53" s="154">
        <v>5.86</v>
      </c>
      <c r="J53" s="154">
        <v>7.03</v>
      </c>
      <c r="K53" s="154">
        <v>6.2240000000000002</v>
      </c>
      <c r="L53" s="154">
        <v>8.69</v>
      </c>
      <c r="M53" s="154">
        <v>8.69</v>
      </c>
      <c r="N53" s="154">
        <v>8.69</v>
      </c>
      <c r="O53" s="154">
        <v>8.69</v>
      </c>
      <c r="P53" s="154"/>
      <c r="Q53" s="154"/>
      <c r="R53" s="154">
        <v>1</v>
      </c>
      <c r="S53" s="154">
        <v>1</v>
      </c>
      <c r="T53" s="154"/>
      <c r="U53" s="154"/>
      <c r="V53" s="154"/>
      <c r="W53" s="154"/>
      <c r="X53" s="154"/>
      <c r="Y53" s="154"/>
      <c r="Z53" s="154">
        <v>4.2270000000000003</v>
      </c>
      <c r="AA53" s="154">
        <v>1.141</v>
      </c>
      <c r="AB53" s="154"/>
      <c r="AC53" s="154"/>
      <c r="AD53" s="154"/>
      <c r="AE53" s="154">
        <v>7.8650000000000002</v>
      </c>
      <c r="AF53" s="154">
        <v>7.8650000000000002</v>
      </c>
      <c r="AG53" s="154">
        <v>384.44591000000003</v>
      </c>
      <c r="AH53" s="154">
        <v>368.42732999999998</v>
      </c>
      <c r="AI53" s="154">
        <v>368.42732999999998</v>
      </c>
      <c r="AJ53" s="154">
        <v>368.42732999999998</v>
      </c>
      <c r="AK53" s="154">
        <v>352.40875</v>
      </c>
      <c r="AL53" s="154">
        <v>294.04995000000002</v>
      </c>
      <c r="AM53" s="154">
        <v>294.04995000000002</v>
      </c>
      <c r="AN53" s="154">
        <v>0</v>
      </c>
      <c r="AO53" s="154">
        <v>384.44591000000003</v>
      </c>
      <c r="AP53" s="154"/>
      <c r="AQ53" s="154"/>
    </row>
    <row r="54" spans="1:43" ht="24" customHeight="1" x14ac:dyDescent="0.3">
      <c r="A54" s="16" t="s">
        <v>82</v>
      </c>
      <c r="B54" s="16" t="s">
        <v>744</v>
      </c>
      <c r="C54" s="154">
        <v>23</v>
      </c>
      <c r="D54" s="154">
        <v>51.83</v>
      </c>
      <c r="E54" s="154">
        <v>11.17</v>
      </c>
      <c r="F54" s="154">
        <v>23.58</v>
      </c>
      <c r="G54" s="154">
        <v>10.9</v>
      </c>
      <c r="H54" s="154"/>
      <c r="I54" s="154">
        <v>6.03</v>
      </c>
      <c r="J54" s="154">
        <v>6.71</v>
      </c>
      <c r="K54" s="154">
        <v>5.8810000000000002</v>
      </c>
      <c r="L54" s="154">
        <v>8.98</v>
      </c>
      <c r="M54" s="154">
        <v>8.98</v>
      </c>
      <c r="N54" s="154">
        <v>8.98</v>
      </c>
      <c r="O54" s="154">
        <v>8.98</v>
      </c>
      <c r="P54" s="154"/>
      <c r="Q54" s="154"/>
      <c r="R54" s="154">
        <v>1</v>
      </c>
      <c r="S54" s="154">
        <v>3</v>
      </c>
      <c r="T54" s="154"/>
      <c r="U54" s="154"/>
      <c r="V54" s="154"/>
      <c r="W54" s="154"/>
      <c r="X54" s="154"/>
      <c r="Y54" s="154"/>
      <c r="Z54" s="154">
        <v>4.157</v>
      </c>
      <c r="AA54" s="154">
        <v>0.55300000000000005</v>
      </c>
      <c r="AB54" s="154"/>
      <c r="AC54" s="154"/>
      <c r="AD54" s="154"/>
      <c r="AE54" s="154">
        <v>7.6289999999999996</v>
      </c>
      <c r="AF54" s="154">
        <v>7.6289999999999996</v>
      </c>
      <c r="AG54" s="154">
        <v>384.44591000000003</v>
      </c>
      <c r="AH54" s="154">
        <v>368.42732999999998</v>
      </c>
      <c r="AI54" s="154">
        <v>368.42732999999998</v>
      </c>
      <c r="AJ54" s="154">
        <v>368.42732999999998</v>
      </c>
      <c r="AK54" s="154">
        <v>352.40875</v>
      </c>
      <c r="AL54" s="154">
        <v>294.04995000000002</v>
      </c>
      <c r="AM54" s="154">
        <v>294.04995000000002</v>
      </c>
      <c r="AN54" s="154">
        <v>0</v>
      </c>
      <c r="AO54" s="154">
        <v>384.44591000000003</v>
      </c>
      <c r="AP54" s="154"/>
      <c r="AQ54" s="154"/>
    </row>
    <row r="55" spans="1:43" ht="24" customHeight="1" x14ac:dyDescent="0.3">
      <c r="A55" s="18" t="s">
        <v>745</v>
      </c>
      <c r="B55" s="18" t="s">
        <v>83</v>
      </c>
      <c r="C55" s="155">
        <v>23</v>
      </c>
      <c r="D55" s="155">
        <v>52.29</v>
      </c>
      <c r="E55" s="155">
        <v>11.43</v>
      </c>
      <c r="F55" s="155">
        <v>23.63</v>
      </c>
      <c r="G55" s="155">
        <v>10.9</v>
      </c>
      <c r="H55" s="155"/>
      <c r="I55" s="155">
        <v>5.78</v>
      </c>
      <c r="J55" s="155">
        <v>6.93</v>
      </c>
      <c r="K55" s="155">
        <v>5.3019999999999996</v>
      </c>
      <c r="L55" s="155">
        <v>8.4700000000000006</v>
      </c>
      <c r="M55" s="155">
        <v>8.4700000000000006</v>
      </c>
      <c r="N55" s="155">
        <v>8.4700000000000006</v>
      </c>
      <c r="O55" s="155">
        <v>8.4700000000000006</v>
      </c>
      <c r="P55" s="155"/>
      <c r="Q55" s="155"/>
      <c r="R55" s="155">
        <v>4</v>
      </c>
      <c r="S55" s="155">
        <v>4</v>
      </c>
      <c r="T55" s="155"/>
      <c r="U55" s="155"/>
      <c r="V55" s="155"/>
      <c r="W55" s="155"/>
      <c r="X55" s="155"/>
      <c r="Y55" s="155"/>
      <c r="Z55" s="155">
        <v>3.8769999999999998</v>
      </c>
      <c r="AA55" s="155">
        <v>1.262</v>
      </c>
      <c r="AB55" s="155"/>
      <c r="AC55" s="155"/>
      <c r="AD55" s="155"/>
      <c r="AE55" s="155">
        <v>7.3869999999999996</v>
      </c>
      <c r="AF55" s="155">
        <v>7.3869999999999996</v>
      </c>
      <c r="AG55" s="155">
        <v>384.44591000000003</v>
      </c>
      <c r="AH55" s="155">
        <v>368.42732999999998</v>
      </c>
      <c r="AI55" s="155">
        <v>368.42732999999998</v>
      </c>
      <c r="AJ55" s="155">
        <v>368.42732999999998</v>
      </c>
      <c r="AK55" s="155">
        <v>352.40875</v>
      </c>
      <c r="AL55" s="155">
        <v>294.04995000000002</v>
      </c>
      <c r="AM55" s="155">
        <v>294.04995000000002</v>
      </c>
      <c r="AN55" s="155">
        <v>0</v>
      </c>
      <c r="AO55" s="155">
        <v>384.44591000000003</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5" t="s">
        <v>0</v>
      </c>
      <c r="B3" s="196"/>
      <c r="C3" s="196"/>
      <c r="D3" s="196"/>
      <c r="E3" s="196"/>
      <c r="F3" s="196"/>
      <c r="G3" s="1"/>
      <c r="H3" s="1"/>
      <c r="I3" s="1"/>
    </row>
    <row r="4" spans="1:9" ht="30" customHeight="1" x14ac:dyDescent="0.3">
      <c r="A4" s="228" t="s">
        <v>1604</v>
      </c>
      <c r="B4" s="199"/>
      <c r="C4" s="199"/>
      <c r="D4" s="199"/>
      <c r="E4" s="199"/>
      <c r="F4" s="199"/>
      <c r="G4" s="199"/>
      <c r="H4" s="199"/>
      <c r="I4" s="199"/>
    </row>
    <row r="5" spans="1:9" ht="22.05" hidden="1" customHeight="1" x14ac:dyDescent="0.3">
      <c r="A5" s="199" t="s">
        <v>78</v>
      </c>
      <c r="B5" s="199" t="s">
        <v>477</v>
      </c>
      <c r="C5" s="9">
        <v>42879</v>
      </c>
      <c r="D5" s="9">
        <v>42880</v>
      </c>
      <c r="E5" s="9">
        <v>46665</v>
      </c>
      <c r="F5" s="9">
        <v>70163</v>
      </c>
      <c r="G5" s="9">
        <v>47090</v>
      </c>
      <c r="H5" s="9">
        <v>62201</v>
      </c>
      <c r="I5" s="199" t="s">
        <v>1605</v>
      </c>
    </row>
    <row r="6" spans="1:9" ht="40.049999999999997" customHeight="1" x14ac:dyDescent="0.3">
      <c r="A6" s="199"/>
      <c r="B6" s="199"/>
      <c r="C6" s="227" t="s">
        <v>531</v>
      </c>
      <c r="D6" s="227" t="s">
        <v>532</v>
      </c>
      <c r="E6" s="227" t="s">
        <v>533</v>
      </c>
      <c r="F6" s="227" t="s">
        <v>14</v>
      </c>
      <c r="G6" s="227" t="s">
        <v>207</v>
      </c>
      <c r="H6" s="227" t="s">
        <v>56</v>
      </c>
      <c r="I6" s="199"/>
    </row>
    <row r="7" spans="1:9" ht="57" customHeight="1" x14ac:dyDescent="0.3">
      <c r="A7" s="199"/>
      <c r="B7" s="199"/>
      <c r="C7" s="9" t="s">
        <v>1606</v>
      </c>
      <c r="D7" s="9" t="s">
        <v>1607</v>
      </c>
      <c r="E7" s="9" t="s">
        <v>1608</v>
      </c>
      <c r="F7" s="9" t="s">
        <v>1609</v>
      </c>
      <c r="G7" s="9" t="s">
        <v>1610</v>
      </c>
      <c r="H7" s="9" t="s">
        <v>1611</v>
      </c>
      <c r="I7" s="199" t="s">
        <v>689</v>
      </c>
    </row>
    <row r="8" spans="1:9" ht="24" customHeight="1" x14ac:dyDescent="0.3">
      <c r="A8" s="13" t="s">
        <v>82</v>
      </c>
      <c r="B8" s="13" t="s">
        <v>698</v>
      </c>
      <c r="C8" s="153">
        <v>29</v>
      </c>
      <c r="D8" s="153">
        <v>13.22</v>
      </c>
      <c r="E8" s="153">
        <v>57.14</v>
      </c>
      <c r="F8" s="153">
        <v>40.86</v>
      </c>
      <c r="G8" s="153">
        <v>0</v>
      </c>
      <c r="H8" s="153">
        <v>266.54000000000002</v>
      </c>
      <c r="I8" s="153">
        <v>406.76</v>
      </c>
    </row>
    <row r="9" spans="1:9" ht="24" customHeight="1" x14ac:dyDescent="0.3">
      <c r="A9" s="16" t="s">
        <v>82</v>
      </c>
      <c r="B9" s="16" t="s">
        <v>699</v>
      </c>
      <c r="C9" s="154">
        <v>29</v>
      </c>
      <c r="D9" s="154">
        <v>13.07</v>
      </c>
      <c r="E9" s="154">
        <v>53.14</v>
      </c>
      <c r="F9" s="154">
        <v>40.840000000000003</v>
      </c>
      <c r="G9" s="154">
        <v>0</v>
      </c>
      <c r="H9" s="154">
        <v>265.92</v>
      </c>
      <c r="I9" s="154">
        <v>401.97</v>
      </c>
    </row>
    <row r="10" spans="1:9" ht="24" customHeight="1" x14ac:dyDescent="0.3">
      <c r="A10" s="16" t="s">
        <v>82</v>
      </c>
      <c r="B10" s="16" t="s">
        <v>700</v>
      </c>
      <c r="C10" s="154">
        <v>29</v>
      </c>
      <c r="D10" s="154">
        <v>13.07</v>
      </c>
      <c r="E10" s="154">
        <v>52.2</v>
      </c>
      <c r="F10" s="154">
        <v>41.85</v>
      </c>
      <c r="G10" s="154">
        <v>0</v>
      </c>
      <c r="H10" s="154">
        <v>263.08</v>
      </c>
      <c r="I10" s="154">
        <v>399.2</v>
      </c>
    </row>
    <row r="11" spans="1:9" ht="24" customHeight="1" x14ac:dyDescent="0.3">
      <c r="A11" s="16" t="s">
        <v>82</v>
      </c>
      <c r="B11" s="16" t="s">
        <v>701</v>
      </c>
      <c r="C11" s="154">
        <v>29</v>
      </c>
      <c r="D11" s="154">
        <v>13.04</v>
      </c>
      <c r="E11" s="154">
        <v>52.35</v>
      </c>
      <c r="F11" s="154">
        <v>41.76</v>
      </c>
      <c r="G11" s="154">
        <v>0</v>
      </c>
      <c r="H11" s="154">
        <v>264.64999999999998</v>
      </c>
      <c r="I11" s="154">
        <v>400.8</v>
      </c>
    </row>
    <row r="12" spans="1:9" ht="24" customHeight="1" x14ac:dyDescent="0.3">
      <c r="A12" s="16" t="s">
        <v>82</v>
      </c>
      <c r="B12" s="16" t="s">
        <v>702</v>
      </c>
      <c r="C12" s="154">
        <v>27</v>
      </c>
      <c r="D12" s="154">
        <v>13.05</v>
      </c>
      <c r="E12" s="154">
        <v>51.9</v>
      </c>
      <c r="F12" s="154">
        <v>41.81</v>
      </c>
      <c r="G12" s="154">
        <v>0</v>
      </c>
      <c r="H12" s="154">
        <v>271.82</v>
      </c>
      <c r="I12" s="154">
        <v>405.58</v>
      </c>
    </row>
    <row r="13" spans="1:9" ht="24" customHeight="1" x14ac:dyDescent="0.3">
      <c r="A13" s="16" t="s">
        <v>82</v>
      </c>
      <c r="B13" s="16" t="s">
        <v>703</v>
      </c>
      <c r="C13" s="154">
        <v>27</v>
      </c>
      <c r="D13" s="154">
        <v>13.36</v>
      </c>
      <c r="E13" s="154">
        <v>54.72</v>
      </c>
      <c r="F13" s="154">
        <v>41.78</v>
      </c>
      <c r="G13" s="154">
        <v>0</v>
      </c>
      <c r="H13" s="154">
        <v>275.45</v>
      </c>
      <c r="I13" s="154">
        <v>412.31</v>
      </c>
    </row>
    <row r="14" spans="1:9" ht="24" customHeight="1" x14ac:dyDescent="0.3">
      <c r="A14" s="16" t="s">
        <v>82</v>
      </c>
      <c r="B14" s="16" t="s">
        <v>704</v>
      </c>
      <c r="C14" s="154">
        <v>29</v>
      </c>
      <c r="D14" s="154">
        <v>13.31</v>
      </c>
      <c r="E14" s="154">
        <v>51.21</v>
      </c>
      <c r="F14" s="154">
        <v>32.54</v>
      </c>
      <c r="G14" s="154">
        <v>0</v>
      </c>
      <c r="H14" s="154">
        <v>274.58</v>
      </c>
      <c r="I14" s="154">
        <v>400.64</v>
      </c>
    </row>
    <row r="15" spans="1:9" ht="24" customHeight="1" x14ac:dyDescent="0.3">
      <c r="A15" s="18" t="s">
        <v>82</v>
      </c>
      <c r="B15" s="18" t="s">
        <v>705</v>
      </c>
      <c r="C15" s="155">
        <v>29</v>
      </c>
      <c r="D15" s="155">
        <v>13.33</v>
      </c>
      <c r="E15" s="155">
        <v>57.12</v>
      </c>
      <c r="F15" s="155">
        <v>32.58</v>
      </c>
      <c r="G15" s="155">
        <v>0</v>
      </c>
      <c r="H15" s="155">
        <v>278.49</v>
      </c>
      <c r="I15" s="155">
        <v>410.52</v>
      </c>
    </row>
    <row r="16" spans="1:9" ht="24" customHeight="1" x14ac:dyDescent="0.3">
      <c r="A16" s="13" t="s">
        <v>82</v>
      </c>
      <c r="B16" s="13" t="s">
        <v>706</v>
      </c>
      <c r="C16" s="153">
        <v>32</v>
      </c>
      <c r="D16" s="153">
        <v>13.33</v>
      </c>
      <c r="E16" s="153">
        <v>51.93</v>
      </c>
      <c r="F16" s="153">
        <v>30.68</v>
      </c>
      <c r="G16" s="153">
        <v>0</v>
      </c>
      <c r="H16" s="153">
        <v>272.74</v>
      </c>
      <c r="I16" s="153">
        <v>400.68</v>
      </c>
    </row>
    <row r="17" spans="1:9" ht="24" customHeight="1" x14ac:dyDescent="0.3">
      <c r="A17" s="16" t="s">
        <v>82</v>
      </c>
      <c r="B17" s="16" t="s">
        <v>707</v>
      </c>
      <c r="C17" s="154">
        <v>32</v>
      </c>
      <c r="D17" s="154">
        <v>13.36</v>
      </c>
      <c r="E17" s="154">
        <v>54.78</v>
      </c>
      <c r="F17" s="154">
        <v>30.87</v>
      </c>
      <c r="G17" s="154">
        <v>0</v>
      </c>
      <c r="H17" s="154">
        <v>274.3</v>
      </c>
      <c r="I17" s="154">
        <v>405.31</v>
      </c>
    </row>
    <row r="18" spans="1:9" ht="24" customHeight="1" x14ac:dyDescent="0.3">
      <c r="A18" s="16" t="s">
        <v>82</v>
      </c>
      <c r="B18" s="16" t="s">
        <v>708</v>
      </c>
      <c r="C18" s="154">
        <v>32</v>
      </c>
      <c r="D18" s="154">
        <v>13.37</v>
      </c>
      <c r="E18" s="154">
        <v>54.63</v>
      </c>
      <c r="F18" s="154">
        <v>0</v>
      </c>
      <c r="G18" s="154">
        <v>0</v>
      </c>
      <c r="H18" s="154">
        <v>274.95</v>
      </c>
      <c r="I18" s="154">
        <v>374.95</v>
      </c>
    </row>
    <row r="19" spans="1:9" ht="24" customHeight="1" x14ac:dyDescent="0.3">
      <c r="A19" s="16" t="s">
        <v>82</v>
      </c>
      <c r="B19" s="16" t="s">
        <v>709</v>
      </c>
      <c r="C19" s="154">
        <v>32</v>
      </c>
      <c r="D19" s="154">
        <v>12.45</v>
      </c>
      <c r="E19" s="154">
        <v>55.02</v>
      </c>
      <c r="F19" s="154">
        <v>29.61</v>
      </c>
      <c r="G19" s="154">
        <v>0</v>
      </c>
      <c r="H19" s="154">
        <v>272.45999999999998</v>
      </c>
      <c r="I19" s="154">
        <v>401.54</v>
      </c>
    </row>
    <row r="20" spans="1:9" ht="24" customHeight="1" x14ac:dyDescent="0.3">
      <c r="A20" s="16" t="s">
        <v>82</v>
      </c>
      <c r="B20" s="16" t="s">
        <v>710</v>
      </c>
      <c r="C20" s="154">
        <v>31</v>
      </c>
      <c r="D20" s="154">
        <v>12.05</v>
      </c>
      <c r="E20" s="154">
        <v>56.45</v>
      </c>
      <c r="F20" s="154">
        <v>0</v>
      </c>
      <c r="G20" s="154">
        <v>0</v>
      </c>
      <c r="H20" s="154">
        <v>272.42</v>
      </c>
      <c r="I20" s="154">
        <v>371.92</v>
      </c>
    </row>
    <row r="21" spans="1:9" ht="24" customHeight="1" x14ac:dyDescent="0.3">
      <c r="A21" s="16" t="s">
        <v>82</v>
      </c>
      <c r="B21" s="16" t="s">
        <v>711</v>
      </c>
      <c r="C21" s="154">
        <v>31</v>
      </c>
      <c r="D21" s="154">
        <v>9.25</v>
      </c>
      <c r="E21" s="154">
        <v>51.42</v>
      </c>
      <c r="F21" s="154">
        <v>35.85</v>
      </c>
      <c r="G21" s="154">
        <v>0</v>
      </c>
      <c r="H21" s="154">
        <v>272.05</v>
      </c>
      <c r="I21" s="154">
        <v>399.57</v>
      </c>
    </row>
    <row r="22" spans="1:9" ht="24" customHeight="1" x14ac:dyDescent="0.3">
      <c r="A22" s="16" t="s">
        <v>82</v>
      </c>
      <c r="B22" s="16" t="s">
        <v>712</v>
      </c>
      <c r="C22" s="154">
        <v>28</v>
      </c>
      <c r="D22" s="154">
        <v>6.64</v>
      </c>
      <c r="E22" s="154">
        <v>51.32</v>
      </c>
      <c r="F22" s="154">
        <v>32.450000000000003</v>
      </c>
      <c r="G22" s="154">
        <v>0</v>
      </c>
      <c r="H22" s="154">
        <v>271.32</v>
      </c>
      <c r="I22" s="154">
        <v>389.73</v>
      </c>
    </row>
    <row r="23" spans="1:9" ht="24" customHeight="1" x14ac:dyDescent="0.3">
      <c r="A23" s="18" t="s">
        <v>82</v>
      </c>
      <c r="B23" s="18" t="s">
        <v>713</v>
      </c>
      <c r="C23" s="155">
        <v>28</v>
      </c>
      <c r="D23" s="155">
        <v>0.04</v>
      </c>
      <c r="E23" s="155">
        <v>55.71</v>
      </c>
      <c r="F23" s="155">
        <v>64.62</v>
      </c>
      <c r="G23" s="155">
        <v>0</v>
      </c>
      <c r="H23" s="155">
        <v>272.95</v>
      </c>
      <c r="I23" s="155">
        <v>421.32</v>
      </c>
    </row>
    <row r="24" spans="1:9" ht="24" customHeight="1" x14ac:dyDescent="0.3">
      <c r="A24" s="13" t="s">
        <v>82</v>
      </c>
      <c r="B24" s="13" t="s">
        <v>714</v>
      </c>
      <c r="C24" s="153">
        <v>29</v>
      </c>
      <c r="D24" s="153">
        <v>0.04</v>
      </c>
      <c r="E24" s="153">
        <v>53.95</v>
      </c>
      <c r="F24" s="153">
        <v>40.98</v>
      </c>
      <c r="G24" s="153">
        <v>0</v>
      </c>
      <c r="H24" s="153">
        <v>272.58</v>
      </c>
      <c r="I24" s="153">
        <v>396.55</v>
      </c>
    </row>
    <row r="25" spans="1:9" ht="24" customHeight="1" x14ac:dyDescent="0.3">
      <c r="A25" s="16" t="s">
        <v>82</v>
      </c>
      <c r="B25" s="16" t="s">
        <v>715</v>
      </c>
      <c r="C25" s="154">
        <v>29</v>
      </c>
      <c r="D25" s="154">
        <v>0.04</v>
      </c>
      <c r="E25" s="154">
        <v>52.28</v>
      </c>
      <c r="F25" s="154">
        <v>46.63</v>
      </c>
      <c r="G25" s="154">
        <v>0</v>
      </c>
      <c r="H25" s="154">
        <v>25.6</v>
      </c>
      <c r="I25" s="154">
        <v>153.55000000000001</v>
      </c>
    </row>
    <row r="26" spans="1:9" ht="24" customHeight="1" x14ac:dyDescent="0.3">
      <c r="A26" s="16" t="s">
        <v>82</v>
      </c>
      <c r="B26" s="16" t="s">
        <v>716</v>
      </c>
      <c r="C26" s="154">
        <v>32</v>
      </c>
      <c r="D26" s="154">
        <v>0.04</v>
      </c>
      <c r="E26" s="154">
        <v>48.6</v>
      </c>
      <c r="F26" s="154">
        <v>41.21</v>
      </c>
      <c r="G26" s="154">
        <v>0</v>
      </c>
      <c r="H26" s="154">
        <v>26.21</v>
      </c>
      <c r="I26" s="154">
        <v>148.06</v>
      </c>
    </row>
    <row r="27" spans="1:9" ht="24" customHeight="1" x14ac:dyDescent="0.3">
      <c r="A27" s="16" t="s">
        <v>82</v>
      </c>
      <c r="B27" s="16" t="s">
        <v>717</v>
      </c>
      <c r="C27" s="154">
        <v>32</v>
      </c>
      <c r="D27" s="154">
        <v>0.04</v>
      </c>
      <c r="E27" s="154">
        <v>53</v>
      </c>
      <c r="F27" s="154">
        <v>54.82</v>
      </c>
      <c r="G27" s="154">
        <v>0</v>
      </c>
      <c r="H27" s="154">
        <v>68.8</v>
      </c>
      <c r="I27" s="154">
        <v>208.66</v>
      </c>
    </row>
    <row r="28" spans="1:9" ht="24" customHeight="1" x14ac:dyDescent="0.3">
      <c r="A28" s="16" t="s">
        <v>82</v>
      </c>
      <c r="B28" s="16" t="s">
        <v>718</v>
      </c>
      <c r="C28" s="154">
        <v>32</v>
      </c>
      <c r="D28" s="154">
        <v>0.04</v>
      </c>
      <c r="E28" s="154">
        <v>52.43</v>
      </c>
      <c r="F28" s="154">
        <v>43.8</v>
      </c>
      <c r="G28" s="154">
        <v>0</v>
      </c>
      <c r="H28" s="154">
        <v>63.72</v>
      </c>
      <c r="I28" s="154">
        <v>191.99</v>
      </c>
    </row>
    <row r="29" spans="1:9" ht="24" customHeight="1" x14ac:dyDescent="0.3">
      <c r="A29" s="16" t="s">
        <v>82</v>
      </c>
      <c r="B29" s="16" t="s">
        <v>719</v>
      </c>
      <c r="C29" s="154">
        <v>32</v>
      </c>
      <c r="D29" s="154">
        <v>0.04</v>
      </c>
      <c r="E29" s="154">
        <v>53.17</v>
      </c>
      <c r="F29" s="154">
        <v>43.7</v>
      </c>
      <c r="G29" s="154">
        <v>0</v>
      </c>
      <c r="H29" s="154">
        <v>92.18</v>
      </c>
      <c r="I29" s="154">
        <v>221.09</v>
      </c>
    </row>
    <row r="30" spans="1:9" ht="24" customHeight="1" x14ac:dyDescent="0.3">
      <c r="A30" s="16" t="s">
        <v>82</v>
      </c>
      <c r="B30" s="16" t="s">
        <v>720</v>
      </c>
      <c r="C30" s="154">
        <v>32</v>
      </c>
      <c r="D30" s="154">
        <v>0.04</v>
      </c>
      <c r="E30" s="154">
        <v>51.47</v>
      </c>
      <c r="F30" s="154">
        <v>41.82</v>
      </c>
      <c r="G30" s="154">
        <v>0</v>
      </c>
      <c r="H30" s="154">
        <v>106.88</v>
      </c>
      <c r="I30" s="154">
        <v>232.21</v>
      </c>
    </row>
    <row r="31" spans="1:9" ht="24" customHeight="1" x14ac:dyDescent="0.3">
      <c r="A31" s="18" t="s">
        <v>82</v>
      </c>
      <c r="B31" s="18" t="s">
        <v>721</v>
      </c>
      <c r="C31" s="155">
        <v>32</v>
      </c>
      <c r="D31" s="155">
        <v>0.04</v>
      </c>
      <c r="E31" s="155">
        <v>51.8</v>
      </c>
      <c r="F31" s="155">
        <v>41.67</v>
      </c>
      <c r="G31" s="155">
        <v>0</v>
      </c>
      <c r="H31" s="155">
        <v>107.97</v>
      </c>
      <c r="I31" s="155">
        <v>233.48</v>
      </c>
    </row>
    <row r="32" spans="1:9" ht="24" customHeight="1" x14ac:dyDescent="0.3">
      <c r="A32" s="13" t="s">
        <v>82</v>
      </c>
      <c r="B32" s="13" t="s">
        <v>722</v>
      </c>
      <c r="C32" s="153">
        <v>32</v>
      </c>
      <c r="D32" s="153">
        <v>0.04</v>
      </c>
      <c r="E32" s="153">
        <v>51.77</v>
      </c>
      <c r="F32" s="153">
        <v>39.99</v>
      </c>
      <c r="G32" s="153">
        <v>0</v>
      </c>
      <c r="H32" s="153">
        <v>110.07</v>
      </c>
      <c r="I32" s="153">
        <v>233.87</v>
      </c>
    </row>
    <row r="33" spans="1:9" ht="24" customHeight="1" x14ac:dyDescent="0.3">
      <c r="A33" s="16" t="s">
        <v>82</v>
      </c>
      <c r="B33" s="16" t="s">
        <v>723</v>
      </c>
      <c r="C33" s="154">
        <v>32</v>
      </c>
      <c r="D33" s="154">
        <v>0.04</v>
      </c>
      <c r="E33" s="154">
        <v>52.53</v>
      </c>
      <c r="F33" s="154">
        <v>44.82</v>
      </c>
      <c r="G33" s="154">
        <v>0</v>
      </c>
      <c r="H33" s="154">
        <v>84.41</v>
      </c>
      <c r="I33" s="154">
        <v>213.8</v>
      </c>
    </row>
    <row r="34" spans="1:9" ht="24" customHeight="1" x14ac:dyDescent="0.3">
      <c r="A34" s="16" t="s">
        <v>82</v>
      </c>
      <c r="B34" s="16" t="s">
        <v>724</v>
      </c>
      <c r="C34" s="154">
        <v>28</v>
      </c>
      <c r="D34" s="154">
        <v>0.04</v>
      </c>
      <c r="E34" s="154">
        <v>53.99</v>
      </c>
      <c r="F34" s="154">
        <v>41.94</v>
      </c>
      <c r="G34" s="154">
        <v>0</v>
      </c>
      <c r="H34" s="154">
        <v>126.37</v>
      </c>
      <c r="I34" s="154">
        <v>250.34</v>
      </c>
    </row>
    <row r="35" spans="1:9" ht="24" customHeight="1" x14ac:dyDescent="0.3">
      <c r="A35" s="16" t="s">
        <v>82</v>
      </c>
      <c r="B35" s="16" t="s">
        <v>725</v>
      </c>
      <c r="C35" s="154">
        <v>28</v>
      </c>
      <c r="D35" s="154">
        <v>0.04</v>
      </c>
      <c r="E35" s="154">
        <v>52.78</v>
      </c>
      <c r="F35" s="154">
        <v>41.22</v>
      </c>
      <c r="G35" s="154">
        <v>0</v>
      </c>
      <c r="H35" s="154">
        <v>132.4</v>
      </c>
      <c r="I35" s="154">
        <v>254.44</v>
      </c>
    </row>
    <row r="36" spans="1:9" ht="24" customHeight="1" x14ac:dyDescent="0.3">
      <c r="A36" s="16" t="s">
        <v>82</v>
      </c>
      <c r="B36" s="16" t="s">
        <v>726</v>
      </c>
      <c r="C36" s="154">
        <v>29</v>
      </c>
      <c r="D36" s="154">
        <v>0.04</v>
      </c>
      <c r="E36" s="154">
        <v>56.04</v>
      </c>
      <c r="F36" s="154">
        <v>41.43</v>
      </c>
      <c r="G36" s="154">
        <v>0</v>
      </c>
      <c r="H36" s="154">
        <v>152.30000000000001</v>
      </c>
      <c r="I36" s="154">
        <v>278.81</v>
      </c>
    </row>
    <row r="37" spans="1:9" ht="24" customHeight="1" x14ac:dyDescent="0.3">
      <c r="A37" s="16" t="s">
        <v>82</v>
      </c>
      <c r="B37" s="16" t="s">
        <v>727</v>
      </c>
      <c r="C37" s="154">
        <v>29</v>
      </c>
      <c r="D37" s="154">
        <v>0.04</v>
      </c>
      <c r="E37" s="154">
        <v>56.91</v>
      </c>
      <c r="F37" s="154">
        <v>42.66</v>
      </c>
      <c r="G37" s="154">
        <v>0</v>
      </c>
      <c r="H37" s="154">
        <v>152.93</v>
      </c>
      <c r="I37" s="154">
        <v>281.54000000000002</v>
      </c>
    </row>
    <row r="38" spans="1:9" ht="24" customHeight="1" x14ac:dyDescent="0.3">
      <c r="A38" s="16" t="s">
        <v>82</v>
      </c>
      <c r="B38" s="16" t="s">
        <v>728</v>
      </c>
      <c r="C38" s="154">
        <v>31</v>
      </c>
      <c r="D38" s="154">
        <v>0.04</v>
      </c>
      <c r="E38" s="154">
        <v>60.28</v>
      </c>
      <c r="F38" s="154">
        <v>42.11</v>
      </c>
      <c r="G38" s="154">
        <v>0</v>
      </c>
      <c r="H38" s="154">
        <v>152.06</v>
      </c>
      <c r="I38" s="154">
        <v>285.49</v>
      </c>
    </row>
    <row r="39" spans="1:9" ht="24" customHeight="1" x14ac:dyDescent="0.3">
      <c r="A39" s="18" t="s">
        <v>82</v>
      </c>
      <c r="B39" s="18" t="s">
        <v>729</v>
      </c>
      <c r="C39" s="155">
        <v>31</v>
      </c>
      <c r="D39" s="155">
        <v>0.04</v>
      </c>
      <c r="E39" s="155">
        <v>58.6</v>
      </c>
      <c r="F39" s="155">
        <v>42.16</v>
      </c>
      <c r="G39" s="155">
        <v>0</v>
      </c>
      <c r="H39" s="155">
        <v>154.11000000000001</v>
      </c>
      <c r="I39" s="155">
        <v>285.91000000000003</v>
      </c>
    </row>
    <row r="40" spans="1:9" ht="24" customHeight="1" x14ac:dyDescent="0.3">
      <c r="A40" s="13" t="s">
        <v>82</v>
      </c>
      <c r="B40" s="13" t="s">
        <v>730</v>
      </c>
      <c r="C40" s="153">
        <v>32</v>
      </c>
      <c r="D40" s="153">
        <v>0.04</v>
      </c>
      <c r="E40" s="153">
        <v>57.79</v>
      </c>
      <c r="F40" s="153">
        <v>41.51</v>
      </c>
      <c r="G40" s="153">
        <v>0</v>
      </c>
      <c r="H40" s="153">
        <v>154.97999999999999</v>
      </c>
      <c r="I40" s="153">
        <v>286.32</v>
      </c>
    </row>
    <row r="41" spans="1:9" ht="24" customHeight="1" x14ac:dyDescent="0.3">
      <c r="A41" s="16" t="s">
        <v>82</v>
      </c>
      <c r="B41" s="16" t="s">
        <v>731</v>
      </c>
      <c r="C41" s="154">
        <v>32</v>
      </c>
      <c r="D41" s="154">
        <v>0.04</v>
      </c>
      <c r="E41" s="154">
        <v>54.52</v>
      </c>
      <c r="F41" s="154">
        <v>41.63</v>
      </c>
      <c r="G41" s="154">
        <v>0</v>
      </c>
      <c r="H41" s="154">
        <v>151.54</v>
      </c>
      <c r="I41" s="154">
        <v>279.73</v>
      </c>
    </row>
    <row r="42" spans="1:9" ht="24" customHeight="1" x14ac:dyDescent="0.3">
      <c r="A42" s="16" t="s">
        <v>82</v>
      </c>
      <c r="B42" s="16" t="s">
        <v>732</v>
      </c>
      <c r="C42" s="154">
        <v>32</v>
      </c>
      <c r="D42" s="154">
        <v>0.09</v>
      </c>
      <c r="E42" s="154">
        <v>56.05</v>
      </c>
      <c r="F42" s="154">
        <v>39.130000000000003</v>
      </c>
      <c r="G42" s="154">
        <v>0</v>
      </c>
      <c r="H42" s="154">
        <v>152.08000000000001</v>
      </c>
      <c r="I42" s="154">
        <v>279.35000000000002</v>
      </c>
    </row>
    <row r="43" spans="1:9" ht="24" customHeight="1" x14ac:dyDescent="0.3">
      <c r="A43" s="16" t="s">
        <v>82</v>
      </c>
      <c r="B43" s="16" t="s">
        <v>733</v>
      </c>
      <c r="C43" s="154">
        <v>32</v>
      </c>
      <c r="D43" s="154">
        <v>12.44</v>
      </c>
      <c r="E43" s="154">
        <v>60.97</v>
      </c>
      <c r="F43" s="154">
        <v>43.98</v>
      </c>
      <c r="G43" s="154">
        <v>23.55</v>
      </c>
      <c r="H43" s="154">
        <v>146.82</v>
      </c>
      <c r="I43" s="154">
        <v>319.76</v>
      </c>
    </row>
    <row r="44" spans="1:9" ht="24" customHeight="1" x14ac:dyDescent="0.3">
      <c r="A44" s="16" t="s">
        <v>82</v>
      </c>
      <c r="B44" s="16" t="s">
        <v>734</v>
      </c>
      <c r="C44" s="154">
        <v>32</v>
      </c>
      <c r="D44" s="154">
        <v>13.61</v>
      </c>
      <c r="E44" s="154">
        <v>51.55</v>
      </c>
      <c r="F44" s="154">
        <v>41.98</v>
      </c>
      <c r="G44" s="154">
        <v>23.55</v>
      </c>
      <c r="H44" s="154">
        <v>142.79</v>
      </c>
      <c r="I44" s="154">
        <v>305.48</v>
      </c>
    </row>
    <row r="45" spans="1:9" ht="24" customHeight="1" x14ac:dyDescent="0.3">
      <c r="A45" s="16" t="s">
        <v>82</v>
      </c>
      <c r="B45" s="16" t="s">
        <v>735</v>
      </c>
      <c r="C45" s="154">
        <v>32</v>
      </c>
      <c r="D45" s="154">
        <v>13.71</v>
      </c>
      <c r="E45" s="154">
        <v>47.19</v>
      </c>
      <c r="F45" s="154">
        <v>41.81</v>
      </c>
      <c r="G45" s="154">
        <v>23.55</v>
      </c>
      <c r="H45" s="154">
        <v>147.44</v>
      </c>
      <c r="I45" s="154">
        <v>305.7</v>
      </c>
    </row>
    <row r="46" spans="1:9" ht="24" customHeight="1" x14ac:dyDescent="0.3">
      <c r="A46" s="16" t="s">
        <v>82</v>
      </c>
      <c r="B46" s="16" t="s">
        <v>736</v>
      </c>
      <c r="C46" s="154">
        <v>30</v>
      </c>
      <c r="D46" s="154">
        <v>13.71</v>
      </c>
      <c r="E46" s="154">
        <v>51.75</v>
      </c>
      <c r="F46" s="154">
        <v>41.19</v>
      </c>
      <c r="G46" s="154">
        <v>23.55</v>
      </c>
      <c r="H46" s="154">
        <v>143.97999999999999</v>
      </c>
      <c r="I46" s="154">
        <v>304.18</v>
      </c>
    </row>
    <row r="47" spans="1:9" ht="24" customHeight="1" x14ac:dyDescent="0.3">
      <c r="A47" s="18" t="s">
        <v>82</v>
      </c>
      <c r="B47" s="18" t="s">
        <v>737</v>
      </c>
      <c r="C47" s="155">
        <v>30</v>
      </c>
      <c r="D47" s="155">
        <v>12.61</v>
      </c>
      <c r="E47" s="155">
        <v>55.56</v>
      </c>
      <c r="F47" s="155">
        <v>42.8</v>
      </c>
      <c r="G47" s="155">
        <v>23.55</v>
      </c>
      <c r="H47" s="155">
        <v>151.22</v>
      </c>
      <c r="I47" s="155">
        <v>315.74</v>
      </c>
    </row>
    <row r="48" spans="1:9" ht="24" customHeight="1" x14ac:dyDescent="0.3">
      <c r="A48" s="13" t="s">
        <v>82</v>
      </c>
      <c r="B48" s="13" t="s">
        <v>738</v>
      </c>
      <c r="C48" s="153">
        <v>26</v>
      </c>
      <c r="D48" s="153">
        <v>12.61</v>
      </c>
      <c r="E48" s="153">
        <v>47.99</v>
      </c>
      <c r="F48" s="153">
        <v>41.47</v>
      </c>
      <c r="G48" s="153">
        <v>23.55</v>
      </c>
      <c r="H48" s="153">
        <v>159.84</v>
      </c>
      <c r="I48" s="153">
        <v>311.45999999999998</v>
      </c>
    </row>
    <row r="49" spans="1:9" ht="24" customHeight="1" x14ac:dyDescent="0.3">
      <c r="A49" s="16" t="s">
        <v>82</v>
      </c>
      <c r="B49" s="16" t="s">
        <v>739</v>
      </c>
      <c r="C49" s="154">
        <v>26</v>
      </c>
      <c r="D49" s="154">
        <v>12.84</v>
      </c>
      <c r="E49" s="154">
        <v>45.95</v>
      </c>
      <c r="F49" s="154">
        <v>41.81</v>
      </c>
      <c r="G49" s="154">
        <v>23.55</v>
      </c>
      <c r="H49" s="154">
        <v>161.54</v>
      </c>
      <c r="I49" s="154">
        <v>311.69</v>
      </c>
    </row>
    <row r="50" spans="1:9" ht="24" customHeight="1" x14ac:dyDescent="0.3">
      <c r="A50" s="16" t="s">
        <v>82</v>
      </c>
      <c r="B50" s="16" t="s">
        <v>740</v>
      </c>
      <c r="C50" s="154">
        <v>29</v>
      </c>
      <c r="D50" s="154">
        <v>12.84</v>
      </c>
      <c r="E50" s="154">
        <v>52.51</v>
      </c>
      <c r="F50" s="154">
        <v>41.66</v>
      </c>
      <c r="G50" s="154">
        <v>23.55</v>
      </c>
      <c r="H50" s="154">
        <v>154.91</v>
      </c>
      <c r="I50" s="154">
        <v>314.47000000000003</v>
      </c>
    </row>
    <row r="51" spans="1:9" ht="24" customHeight="1" x14ac:dyDescent="0.3">
      <c r="A51" s="16" t="s">
        <v>82</v>
      </c>
      <c r="B51" s="16" t="s">
        <v>741</v>
      </c>
      <c r="C51" s="154">
        <v>29</v>
      </c>
      <c r="D51" s="154">
        <v>9.6199999999999992</v>
      </c>
      <c r="E51" s="154">
        <v>54.57</v>
      </c>
      <c r="F51" s="154">
        <v>41.48</v>
      </c>
      <c r="G51" s="154">
        <v>23.55</v>
      </c>
      <c r="H51" s="154">
        <v>193.56</v>
      </c>
      <c r="I51" s="154">
        <v>351.78</v>
      </c>
    </row>
    <row r="52" spans="1:9" ht="24" customHeight="1" x14ac:dyDescent="0.3">
      <c r="A52" s="16" t="s">
        <v>82</v>
      </c>
      <c r="B52" s="16" t="s">
        <v>742</v>
      </c>
      <c r="C52" s="154">
        <v>30</v>
      </c>
      <c r="D52" s="154">
        <v>9.6199999999999992</v>
      </c>
      <c r="E52" s="154">
        <v>60.08</v>
      </c>
      <c r="F52" s="154">
        <v>42</v>
      </c>
      <c r="G52" s="154">
        <v>23.55</v>
      </c>
      <c r="H52" s="154">
        <v>202.12</v>
      </c>
      <c r="I52" s="154">
        <v>367.37</v>
      </c>
    </row>
    <row r="53" spans="1:9" ht="24" customHeight="1" x14ac:dyDescent="0.3">
      <c r="A53" s="16" t="s">
        <v>82</v>
      </c>
      <c r="B53" s="16" t="s">
        <v>743</v>
      </c>
      <c r="C53" s="154">
        <v>30</v>
      </c>
      <c r="D53" s="154">
        <v>9.4499999999999993</v>
      </c>
      <c r="E53" s="154">
        <v>51.28</v>
      </c>
      <c r="F53" s="154">
        <v>42.04</v>
      </c>
      <c r="G53" s="154">
        <v>23.55</v>
      </c>
      <c r="H53" s="154">
        <v>203.9</v>
      </c>
      <c r="I53" s="154">
        <v>360.22</v>
      </c>
    </row>
    <row r="54" spans="1:9" ht="24" customHeight="1" x14ac:dyDescent="0.3">
      <c r="A54" s="16" t="s">
        <v>82</v>
      </c>
      <c r="B54" s="16" t="s">
        <v>744</v>
      </c>
      <c r="C54" s="154">
        <v>31</v>
      </c>
      <c r="D54" s="154">
        <v>9.8699999999999992</v>
      </c>
      <c r="E54" s="154">
        <v>52.89</v>
      </c>
      <c r="F54" s="154">
        <v>41.65</v>
      </c>
      <c r="G54" s="154">
        <v>23.55</v>
      </c>
      <c r="H54" s="154">
        <v>204.86</v>
      </c>
      <c r="I54" s="154">
        <v>363.82</v>
      </c>
    </row>
    <row r="55" spans="1:9" ht="24" customHeight="1" x14ac:dyDescent="0.3">
      <c r="A55" s="18" t="s">
        <v>745</v>
      </c>
      <c r="B55" s="18" t="s">
        <v>83</v>
      </c>
      <c r="C55" s="155">
        <v>31</v>
      </c>
      <c r="D55" s="155">
        <v>13.86</v>
      </c>
      <c r="E55" s="155">
        <v>54.11</v>
      </c>
      <c r="F55" s="155">
        <v>41.74</v>
      </c>
      <c r="G55" s="155">
        <v>23.55</v>
      </c>
      <c r="H55" s="155">
        <v>203.42</v>
      </c>
      <c r="I55" s="155">
        <v>367.68</v>
      </c>
    </row>
    <row r="56" spans="1:9" ht="15.6" x14ac:dyDescent="0.3">
      <c r="A56" s="204" t="s">
        <v>966</v>
      </c>
      <c r="B56" s="205"/>
      <c r="C56" s="157">
        <v>724</v>
      </c>
      <c r="D56" s="157">
        <v>171.77</v>
      </c>
      <c r="E56" s="157">
        <v>1287.7</v>
      </c>
      <c r="F56" s="157">
        <v>948.47</v>
      </c>
      <c r="G56" s="157">
        <v>153.07499999999999</v>
      </c>
      <c r="H56" s="157">
        <v>4423.6549999999997</v>
      </c>
      <c r="I56" s="157">
        <v>7708.67</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1612</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1613</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1614</v>
      </c>
      <c r="B6" s="229"/>
      <c r="C6" s="159" t="s">
        <v>1615</v>
      </c>
      <c r="D6" s="159" t="s">
        <v>1616</v>
      </c>
      <c r="E6" s="159" t="s">
        <v>1617</v>
      </c>
      <c r="F6" s="159" t="s">
        <v>1618</v>
      </c>
      <c r="G6" s="159" t="s">
        <v>1619</v>
      </c>
      <c r="H6" s="159" t="s">
        <v>1620</v>
      </c>
      <c r="I6" s="159" t="s">
        <v>1621</v>
      </c>
      <c r="J6" s="159" t="s">
        <v>1622</v>
      </c>
      <c r="K6" s="159" t="s">
        <v>1623</v>
      </c>
      <c r="L6" s="159" t="s">
        <v>1624</v>
      </c>
      <c r="M6" s="159" t="s">
        <v>1625</v>
      </c>
      <c r="N6" s="159" t="s">
        <v>1626</v>
      </c>
      <c r="O6" s="159" t="s">
        <v>1627</v>
      </c>
      <c r="P6" s="159" t="s">
        <v>1628</v>
      </c>
      <c r="Q6" s="159" t="s">
        <v>1629</v>
      </c>
      <c r="R6" s="159" t="s">
        <v>1630</v>
      </c>
      <c r="S6" s="159" t="s">
        <v>1631</v>
      </c>
      <c r="T6" s="159" t="s">
        <v>1632</v>
      </c>
      <c r="U6" s="159" t="s">
        <v>1633</v>
      </c>
      <c r="V6" s="159" t="s">
        <v>1634</v>
      </c>
      <c r="W6" s="159" t="s">
        <v>1635</v>
      </c>
      <c r="X6" s="159" t="s">
        <v>1636</v>
      </c>
      <c r="Y6" s="159" t="s">
        <v>1637</v>
      </c>
      <c r="Z6" s="159" t="s">
        <v>1638</v>
      </c>
      <c r="AA6" s="159" t="s">
        <v>1639</v>
      </c>
      <c r="AB6" s="159" t="s">
        <v>1640</v>
      </c>
      <c r="AC6" s="159" t="s">
        <v>1641</v>
      </c>
      <c r="AD6" s="159" t="s">
        <v>1642</v>
      </c>
      <c r="AE6" s="159" t="s">
        <v>1643</v>
      </c>
      <c r="AF6" s="159" t="s">
        <v>1644</v>
      </c>
      <c r="AG6" s="159" t="s">
        <v>1645</v>
      </c>
      <c r="AH6" s="159" t="s">
        <v>1646</v>
      </c>
      <c r="AI6" s="159" t="s">
        <v>1647</v>
      </c>
      <c r="AJ6" s="159" t="s">
        <v>1648</v>
      </c>
      <c r="AK6" s="159" t="s">
        <v>1649</v>
      </c>
      <c r="AL6" s="159" t="s">
        <v>1650</v>
      </c>
      <c r="AM6" s="159" t="s">
        <v>1651</v>
      </c>
      <c r="AN6" s="159" t="s">
        <v>1652</v>
      </c>
      <c r="AO6" s="159" t="s">
        <v>1653</v>
      </c>
      <c r="AP6" s="159" t="s">
        <v>1654</v>
      </c>
      <c r="AQ6" s="159" t="s">
        <v>1655</v>
      </c>
      <c r="AR6" s="159" t="s">
        <v>1656</v>
      </c>
      <c r="AS6" s="159" t="s">
        <v>1657</v>
      </c>
      <c r="AT6" s="159" t="s">
        <v>1658</v>
      </c>
      <c r="AU6" s="159" t="s">
        <v>1659</v>
      </c>
      <c r="AV6" s="159" t="s">
        <v>1660</v>
      </c>
      <c r="AW6" s="159" t="s">
        <v>1661</v>
      </c>
      <c r="AX6" s="159" t="s">
        <v>1662</v>
      </c>
      <c r="AY6" s="159" t="s">
        <v>1663</v>
      </c>
      <c r="AZ6" s="159" t="s">
        <v>1664</v>
      </c>
      <c r="BA6" s="159" t="s">
        <v>1665</v>
      </c>
      <c r="BB6" s="159" t="s">
        <v>1666</v>
      </c>
      <c r="BC6" s="159" t="s">
        <v>1667</v>
      </c>
      <c r="BD6" s="159" t="s">
        <v>1668</v>
      </c>
      <c r="BE6" s="159" t="s">
        <v>1669</v>
      </c>
      <c r="BF6" s="159" t="s">
        <v>1670</v>
      </c>
      <c r="BG6" s="159" t="s">
        <v>1671</v>
      </c>
      <c r="BH6" s="159" t="s">
        <v>1672</v>
      </c>
      <c r="BI6" s="159" t="s">
        <v>1673</v>
      </c>
      <c r="BJ6" s="159" t="s">
        <v>1674</v>
      </c>
      <c r="BK6" s="159" t="s">
        <v>1675</v>
      </c>
      <c r="BL6" s="159" t="s">
        <v>1676</v>
      </c>
      <c r="BM6" s="159" t="s">
        <v>1677</v>
      </c>
      <c r="BN6" s="159" t="s">
        <v>1678</v>
      </c>
      <c r="BO6" s="159" t="s">
        <v>1679</v>
      </c>
      <c r="BP6" s="159" t="s">
        <v>1680</v>
      </c>
      <c r="BQ6" s="159" t="s">
        <v>1681</v>
      </c>
      <c r="BR6" s="159" t="s">
        <v>1682</v>
      </c>
      <c r="BS6" s="159" t="s">
        <v>1683</v>
      </c>
      <c r="BT6" s="159" t="s">
        <v>1684</v>
      </c>
      <c r="BU6" s="159" t="s">
        <v>1685</v>
      </c>
      <c r="BV6" s="159" t="s">
        <v>1686</v>
      </c>
      <c r="BW6" s="159" t="s">
        <v>1687</v>
      </c>
      <c r="BX6" s="159" t="s">
        <v>1688</v>
      </c>
      <c r="BY6" s="159" t="s">
        <v>1689</v>
      </c>
      <c r="BZ6" s="159" t="s">
        <v>1690</v>
      </c>
      <c r="CA6" s="159" t="s">
        <v>1691</v>
      </c>
      <c r="CB6" s="159" t="s">
        <v>1692</v>
      </c>
      <c r="CC6" s="159" t="s">
        <v>1693</v>
      </c>
      <c r="CD6" s="159" t="s">
        <v>1694</v>
      </c>
      <c r="CE6" s="159" t="s">
        <v>1695</v>
      </c>
      <c r="CF6" s="159" t="s">
        <v>1696</v>
      </c>
      <c r="CG6" s="159" t="s">
        <v>1697</v>
      </c>
      <c r="CH6" s="159" t="s">
        <v>1698</v>
      </c>
      <c r="CI6" s="159" t="s">
        <v>1699</v>
      </c>
      <c r="CJ6" s="159" t="s">
        <v>1700</v>
      </c>
      <c r="CK6" s="159" t="s">
        <v>1701</v>
      </c>
      <c r="CL6" s="159" t="s">
        <v>1702</v>
      </c>
      <c r="CM6" s="159" t="s">
        <v>1703</v>
      </c>
      <c r="CN6" s="159" t="s">
        <v>1704</v>
      </c>
      <c r="CO6" s="159" t="s">
        <v>1705</v>
      </c>
      <c r="CP6" s="159" t="s">
        <v>1706</v>
      </c>
      <c r="CQ6" s="159" t="s">
        <v>1707</v>
      </c>
      <c r="CR6" s="159" t="s">
        <v>1708</v>
      </c>
      <c r="CS6" s="159" t="s">
        <v>1709</v>
      </c>
      <c r="CT6" s="159" t="s">
        <v>1710</v>
      </c>
      <c r="CU6" s="159" t="s">
        <v>1711</v>
      </c>
      <c r="CV6" s="159" t="s">
        <v>1712</v>
      </c>
      <c r="CW6" s="159" t="s">
        <v>1713</v>
      </c>
      <c r="CX6" s="159" t="s">
        <v>1714</v>
      </c>
      <c r="CY6" s="159" t="s">
        <v>1715</v>
      </c>
      <c r="CZ6" s="159" t="s">
        <v>1716</v>
      </c>
      <c r="DA6" s="159" t="s">
        <v>1717</v>
      </c>
      <c r="DB6" s="159" t="s">
        <v>1718</v>
      </c>
      <c r="DC6" s="159" t="s">
        <v>1719</v>
      </c>
      <c r="DD6" s="159" t="s">
        <v>1720</v>
      </c>
      <c r="DE6" s="159" t="s">
        <v>1721</v>
      </c>
      <c r="DF6" s="159" t="s">
        <v>1722</v>
      </c>
      <c r="DG6" s="159" t="s">
        <v>1723</v>
      </c>
      <c r="DH6" s="159" t="s">
        <v>1724</v>
      </c>
      <c r="DI6" s="159" t="s">
        <v>1725</v>
      </c>
      <c r="DJ6" s="159" t="s">
        <v>1726</v>
      </c>
      <c r="DK6" s="159" t="s">
        <v>1727</v>
      </c>
      <c r="DL6" s="159" t="s">
        <v>1728</v>
      </c>
      <c r="DM6" s="159" t="s">
        <v>1729</v>
      </c>
      <c r="DN6" s="159" t="s">
        <v>1730</v>
      </c>
      <c r="DO6" s="159" t="s">
        <v>1731</v>
      </c>
      <c r="DP6" s="159" t="s">
        <v>1732</v>
      </c>
      <c r="DQ6" s="159" t="s">
        <v>1733</v>
      </c>
      <c r="DR6" s="159" t="s">
        <v>1734</v>
      </c>
      <c r="DS6" s="159" t="s">
        <v>1735</v>
      </c>
      <c r="DT6" s="159" t="s">
        <v>1736</v>
      </c>
      <c r="DU6" s="159" t="s">
        <v>1737</v>
      </c>
      <c r="DV6" s="159" t="s">
        <v>1738</v>
      </c>
      <c r="DW6" s="159" t="s">
        <v>1739</v>
      </c>
      <c r="DX6" s="159" t="s">
        <v>1740</v>
      </c>
      <c r="DY6" s="159" t="s">
        <v>1741</v>
      </c>
      <c r="DZ6" s="159" t="s">
        <v>1742</v>
      </c>
      <c r="EA6" s="159" t="s">
        <v>1743</v>
      </c>
      <c r="EB6" s="159" t="s">
        <v>1744</v>
      </c>
      <c r="EC6" s="159" t="s">
        <v>1745</v>
      </c>
      <c r="ED6" s="159" t="s">
        <v>1746</v>
      </c>
      <c r="EE6" s="159" t="s">
        <v>1747</v>
      </c>
      <c r="EF6" s="159" t="s">
        <v>1748</v>
      </c>
      <c r="EG6" s="159" t="s">
        <v>1749</v>
      </c>
      <c r="EH6" s="159" t="s">
        <v>1750</v>
      </c>
      <c r="EI6" s="159" t="s">
        <v>1751</v>
      </c>
      <c r="EJ6" s="159" t="s">
        <v>1752</v>
      </c>
      <c r="EK6" s="159" t="s">
        <v>1753</v>
      </c>
      <c r="EL6" s="159" t="s">
        <v>1754</v>
      </c>
      <c r="EM6" s="159" t="s">
        <v>1755</v>
      </c>
      <c r="EN6" s="159" t="s">
        <v>1756</v>
      </c>
      <c r="EO6" s="159" t="s">
        <v>1757</v>
      </c>
      <c r="EP6" s="159" t="s">
        <v>1758</v>
      </c>
      <c r="EQ6" s="159" t="s">
        <v>1759</v>
      </c>
      <c r="ER6" s="159" t="s">
        <v>1760</v>
      </c>
      <c r="ES6" s="159" t="s">
        <v>1761</v>
      </c>
      <c r="ET6" s="159" t="s">
        <v>1762</v>
      </c>
      <c r="EU6" s="159" t="s">
        <v>1763</v>
      </c>
      <c r="EV6" s="159" t="s">
        <v>1764</v>
      </c>
      <c r="EW6" s="159" t="s">
        <v>1765</v>
      </c>
      <c r="EX6" s="159" t="s">
        <v>1766</v>
      </c>
      <c r="EY6" s="159" t="s">
        <v>1767</v>
      </c>
      <c r="EZ6" s="159" t="s">
        <v>1768</v>
      </c>
      <c r="FA6" s="159" t="s">
        <v>1769</v>
      </c>
      <c r="FB6" s="159" t="s">
        <v>1770</v>
      </c>
      <c r="FC6" s="159" t="s">
        <v>1771</v>
      </c>
      <c r="FD6" s="159" t="s">
        <v>1772</v>
      </c>
      <c r="FE6" s="159" t="s">
        <v>1773</v>
      </c>
      <c r="FF6" s="159" t="s">
        <v>1774</v>
      </c>
      <c r="FG6" s="159" t="s">
        <v>1775</v>
      </c>
      <c r="FH6" s="159" t="s">
        <v>1776</v>
      </c>
      <c r="FI6" s="159" t="s">
        <v>1777</v>
      </c>
      <c r="FJ6" s="159" t="s">
        <v>1778</v>
      </c>
      <c r="FK6" s="159" t="s">
        <v>1779</v>
      </c>
      <c r="FL6" s="159" t="s">
        <v>1780</v>
      </c>
      <c r="FM6" s="159" t="s">
        <v>1781</v>
      </c>
      <c r="FN6" s="159" t="s">
        <v>1782</v>
      </c>
      <c r="FO6" s="159" t="s">
        <v>1783</v>
      </c>
      <c r="FP6" s="159" t="s">
        <v>1784</v>
      </c>
      <c r="FQ6" s="159" t="s">
        <v>1785</v>
      </c>
      <c r="FR6" s="159" t="s">
        <v>1786</v>
      </c>
      <c r="FS6" s="159" t="s">
        <v>1787</v>
      </c>
      <c r="FT6" s="159" t="s">
        <v>1788</v>
      </c>
      <c r="FU6" s="159" t="s">
        <v>1789</v>
      </c>
      <c r="FV6" s="159" t="s">
        <v>1790</v>
      </c>
      <c r="FW6" s="159" t="s">
        <v>1791</v>
      </c>
      <c r="FX6" s="159" t="s">
        <v>1792</v>
      </c>
      <c r="FY6" s="159" t="s">
        <v>1793</v>
      </c>
      <c r="FZ6" s="159" t="s">
        <v>1794</v>
      </c>
      <c r="GA6" s="159" t="s">
        <v>1795</v>
      </c>
      <c r="GB6" s="159" t="s">
        <v>1796</v>
      </c>
      <c r="GC6" s="159" t="s">
        <v>1797</v>
      </c>
      <c r="GD6" s="159" t="s">
        <v>1798</v>
      </c>
      <c r="GE6" s="159" t="s">
        <v>1799</v>
      </c>
      <c r="GF6" s="159" t="s">
        <v>1800</v>
      </c>
      <c r="GG6" s="159" t="s">
        <v>1801</v>
      </c>
      <c r="GH6" s="159" t="s">
        <v>1802</v>
      </c>
      <c r="GI6" s="159" t="s">
        <v>1803</v>
      </c>
      <c r="GJ6" s="159" t="s">
        <v>1804</v>
      </c>
      <c r="GK6" s="159" t="s">
        <v>1805</v>
      </c>
      <c r="GL6" s="159" t="s">
        <v>1806</v>
      </c>
      <c r="GM6" s="159" t="s">
        <v>1807</v>
      </c>
      <c r="GN6" s="159" t="s">
        <v>1808</v>
      </c>
      <c r="GO6" s="159" t="s">
        <v>1809</v>
      </c>
      <c r="GP6" s="159" t="s">
        <v>1810</v>
      </c>
      <c r="GQ6" s="159" t="s">
        <v>1811</v>
      </c>
      <c r="GR6" s="159" t="s">
        <v>1812</v>
      </c>
      <c r="GS6" s="159" t="s">
        <v>1813</v>
      </c>
      <c r="GT6" s="159" t="s">
        <v>1814</v>
      </c>
      <c r="GU6" s="159" t="s">
        <v>1815</v>
      </c>
      <c r="GV6" s="159" t="s">
        <v>1816</v>
      </c>
      <c r="GW6" s="159" t="s">
        <v>1817</v>
      </c>
      <c r="GX6" s="159" t="s">
        <v>1818</v>
      </c>
      <c r="GY6" s="159" t="s">
        <v>1819</v>
      </c>
      <c r="GZ6" s="159" t="s">
        <v>1820</v>
      </c>
      <c r="HA6" s="159" t="s">
        <v>1821</v>
      </c>
      <c r="HB6" s="159" t="s">
        <v>1822</v>
      </c>
      <c r="HC6" s="159" t="s">
        <v>1823</v>
      </c>
      <c r="HD6" s="159" t="s">
        <v>1824</v>
      </c>
      <c r="HE6" s="159" t="s">
        <v>1825</v>
      </c>
      <c r="HF6" s="159" t="s">
        <v>1826</v>
      </c>
      <c r="HG6" s="159" t="s">
        <v>1827</v>
      </c>
      <c r="HH6" s="159" t="s">
        <v>1828</v>
      </c>
      <c r="HI6" s="159" t="s">
        <v>1829</v>
      </c>
      <c r="HJ6" s="159" t="s">
        <v>1830</v>
      </c>
      <c r="HK6" s="159" t="s">
        <v>1831</v>
      </c>
      <c r="HL6" s="159" t="s">
        <v>1832</v>
      </c>
      <c r="HM6" s="159" t="s">
        <v>1833</v>
      </c>
      <c r="HN6" s="159" t="s">
        <v>1834</v>
      </c>
      <c r="HO6" s="159" t="s">
        <v>1835</v>
      </c>
      <c r="HP6" s="159" t="s">
        <v>1836</v>
      </c>
      <c r="HQ6" s="159" t="s">
        <v>1837</v>
      </c>
      <c r="HR6" s="159" t="s">
        <v>1838</v>
      </c>
      <c r="HS6" s="159" t="s">
        <v>1839</v>
      </c>
      <c r="HT6" s="159" t="s">
        <v>1840</v>
      </c>
      <c r="HU6" s="159" t="s">
        <v>1841</v>
      </c>
      <c r="HV6" s="159" t="s">
        <v>1842</v>
      </c>
      <c r="HW6" s="159" t="s">
        <v>1843</v>
      </c>
      <c r="HX6" s="159" t="s">
        <v>1844</v>
      </c>
      <c r="HY6" s="159" t="s">
        <v>1845</v>
      </c>
      <c r="HZ6" s="159" t="s">
        <v>1846</v>
      </c>
      <c r="IA6" s="159" t="s">
        <v>1847</v>
      </c>
      <c r="IB6" s="159" t="s">
        <v>1848</v>
      </c>
      <c r="IC6" s="159" t="s">
        <v>1849</v>
      </c>
      <c r="ID6" s="159" t="s">
        <v>1850</v>
      </c>
      <c r="IE6" s="159" t="s">
        <v>1851</v>
      </c>
      <c r="IF6" s="159" t="s">
        <v>1852</v>
      </c>
      <c r="IG6" s="159" t="s">
        <v>1853</v>
      </c>
      <c r="IH6" s="159" t="s">
        <v>1854</v>
      </c>
      <c r="II6" s="159" t="s">
        <v>1855</v>
      </c>
      <c r="IJ6" s="159" t="s">
        <v>1856</v>
      </c>
      <c r="IK6" s="159" t="s">
        <v>1857</v>
      </c>
      <c r="IL6" s="159" t="s">
        <v>1858</v>
      </c>
      <c r="IM6" s="159" t="s">
        <v>1859</v>
      </c>
      <c r="IN6" s="159" t="s">
        <v>1860</v>
      </c>
      <c r="IO6" s="159" t="s">
        <v>1861</v>
      </c>
      <c r="IP6" s="159" t="s">
        <v>1862</v>
      </c>
      <c r="IQ6" s="159" t="s">
        <v>1863</v>
      </c>
      <c r="IR6" s="159" t="s">
        <v>1864</v>
      </c>
      <c r="IS6" s="159" t="s">
        <v>1865</v>
      </c>
      <c r="IT6" s="159" t="s">
        <v>1866</v>
      </c>
      <c r="IU6" s="159" t="s">
        <v>1867</v>
      </c>
      <c r="IV6" s="159" t="s">
        <v>1868</v>
      </c>
      <c r="IW6" s="159" t="s">
        <v>1869</v>
      </c>
      <c r="IX6" s="159" t="s">
        <v>1870</v>
      </c>
      <c r="IY6" s="159" t="s">
        <v>1871</v>
      </c>
      <c r="IZ6" s="159" t="s">
        <v>1872</v>
      </c>
      <c r="JA6" s="159" t="s">
        <v>1873</v>
      </c>
      <c r="JB6" s="159" t="s">
        <v>1874</v>
      </c>
      <c r="JC6" s="159" t="s">
        <v>1875</v>
      </c>
      <c r="JD6" s="159" t="s">
        <v>1876</v>
      </c>
      <c r="JE6" s="159" t="s">
        <v>1877</v>
      </c>
      <c r="JF6" s="159" t="s">
        <v>1878</v>
      </c>
      <c r="JG6" s="159" t="s">
        <v>1879</v>
      </c>
      <c r="JH6" s="159" t="s">
        <v>1880</v>
      </c>
      <c r="JI6" s="159" t="s">
        <v>1881</v>
      </c>
      <c r="JJ6" s="159" t="s">
        <v>1882</v>
      </c>
      <c r="JK6" s="159" t="s">
        <v>1883</v>
      </c>
      <c r="JL6" s="159" t="s">
        <v>1884</v>
      </c>
      <c r="JM6" s="159" t="s">
        <v>1885</v>
      </c>
      <c r="JN6" s="159" t="s">
        <v>1886</v>
      </c>
      <c r="JO6" s="159" t="s">
        <v>1887</v>
      </c>
      <c r="JP6" s="159" t="s">
        <v>1888</v>
      </c>
      <c r="JQ6" s="159" t="s">
        <v>1889</v>
      </c>
      <c r="JR6" s="159" t="s">
        <v>1890</v>
      </c>
      <c r="JS6" s="159" t="s">
        <v>1891</v>
      </c>
      <c r="JT6" s="159" t="s">
        <v>1892</v>
      </c>
      <c r="JU6" s="159" t="s">
        <v>1893</v>
      </c>
      <c r="JV6" s="159" t="s">
        <v>1894</v>
      </c>
      <c r="JW6" s="159" t="s">
        <v>1895</v>
      </c>
      <c r="JX6" s="159" t="s">
        <v>1896</v>
      </c>
      <c r="JY6" s="159" t="s">
        <v>1897</v>
      </c>
      <c r="JZ6" s="159" t="s">
        <v>1898</v>
      </c>
      <c r="KA6" s="159" t="s">
        <v>1899</v>
      </c>
      <c r="KB6" s="159" t="s">
        <v>1900</v>
      </c>
      <c r="KC6" s="159" t="s">
        <v>1901</v>
      </c>
      <c r="KD6" s="159" t="s">
        <v>1902</v>
      </c>
      <c r="KE6" s="159" t="s">
        <v>1903</v>
      </c>
      <c r="KF6" s="159" t="s">
        <v>1904</v>
      </c>
      <c r="KG6" s="159" t="s">
        <v>1905</v>
      </c>
      <c r="KH6" s="159" t="s">
        <v>1906</v>
      </c>
      <c r="KI6" s="159" t="s">
        <v>1907</v>
      </c>
    </row>
    <row r="7" spans="1:295" ht="27" customHeight="1" x14ac:dyDescent="0.3">
      <c r="A7" s="229" t="s">
        <v>26</v>
      </c>
      <c r="B7" s="229"/>
      <c r="C7" s="230" t="s">
        <v>1908</v>
      </c>
      <c r="D7" s="230"/>
      <c r="E7" s="230"/>
      <c r="F7" s="230" t="s">
        <v>1909</v>
      </c>
      <c r="G7" s="230" t="s">
        <v>1910</v>
      </c>
      <c r="H7" s="230"/>
      <c r="I7" s="230"/>
      <c r="J7" s="230"/>
      <c r="K7" s="230" t="s">
        <v>1911</v>
      </c>
      <c r="L7" s="230"/>
      <c r="M7" s="230"/>
      <c r="N7" s="230" t="s">
        <v>1912</v>
      </c>
      <c r="O7" s="230" t="s">
        <v>1913</v>
      </c>
      <c r="P7" s="230"/>
      <c r="Q7" s="230" t="s">
        <v>1914</v>
      </c>
      <c r="R7" s="230"/>
      <c r="S7" s="230" t="s">
        <v>1915</v>
      </c>
      <c r="T7" s="230"/>
      <c r="U7" s="230" t="s">
        <v>1916</v>
      </c>
      <c r="V7" s="230"/>
      <c r="W7" s="230"/>
      <c r="X7" s="230" t="s">
        <v>1917</v>
      </c>
      <c r="Y7" s="230"/>
      <c r="Z7" s="230"/>
      <c r="AA7" s="230" t="s">
        <v>1918</v>
      </c>
      <c r="AB7" s="230"/>
      <c r="AC7" s="230"/>
      <c r="AD7" s="230"/>
      <c r="AE7" s="230"/>
      <c r="AF7" s="230"/>
      <c r="AG7" s="230"/>
      <c r="AH7" s="230"/>
      <c r="AI7" s="230"/>
      <c r="AJ7" s="230" t="s">
        <v>1919</v>
      </c>
      <c r="AK7" s="230"/>
      <c r="AL7" s="230"/>
      <c r="AM7" s="230" t="s">
        <v>1920</v>
      </c>
      <c r="AN7" s="230"/>
      <c r="AO7" s="230" t="s">
        <v>1921</v>
      </c>
      <c r="AP7" s="230"/>
      <c r="AQ7" s="230" t="s">
        <v>1922</v>
      </c>
      <c r="AR7" s="230"/>
      <c r="AS7" s="230"/>
      <c r="AT7" s="230" t="s">
        <v>1923</v>
      </c>
      <c r="AU7" s="230"/>
      <c r="AV7" s="230" t="s">
        <v>1924</v>
      </c>
      <c r="AW7" s="230"/>
      <c r="AX7" s="230" t="s">
        <v>1923</v>
      </c>
      <c r="AY7" s="230"/>
      <c r="AZ7" s="230"/>
      <c r="BA7" s="230" t="s">
        <v>1925</v>
      </c>
      <c r="BB7" s="230" t="s">
        <v>1926</v>
      </c>
      <c r="BC7" s="230" t="s">
        <v>1927</v>
      </c>
      <c r="BD7" s="230"/>
      <c r="BE7" s="230"/>
      <c r="BF7" s="230" t="s">
        <v>1928</v>
      </c>
      <c r="BG7" s="230"/>
      <c r="BH7" s="230"/>
      <c r="BI7" s="230"/>
      <c r="BJ7" s="230"/>
      <c r="BK7" s="230" t="s">
        <v>1929</v>
      </c>
      <c r="BL7" s="230" t="s">
        <v>1930</v>
      </c>
      <c r="BM7" s="230"/>
      <c r="BN7" s="230" t="s">
        <v>1931</v>
      </c>
      <c r="BO7" s="230"/>
      <c r="BP7" s="230"/>
      <c r="BQ7" s="230" t="s">
        <v>1932</v>
      </c>
      <c r="BR7" s="230"/>
      <c r="BS7" s="230"/>
      <c r="BT7" s="230"/>
      <c r="BU7" s="230" t="s">
        <v>1933</v>
      </c>
      <c r="BV7" s="230" t="s">
        <v>1934</v>
      </c>
      <c r="BW7" s="230" t="s">
        <v>1935</v>
      </c>
      <c r="BX7" s="230"/>
      <c r="BY7" s="230"/>
      <c r="BZ7" s="230"/>
      <c r="CA7" s="230" t="s">
        <v>1936</v>
      </c>
      <c r="CB7" s="230"/>
      <c r="CC7" s="230"/>
      <c r="CD7" s="230"/>
      <c r="CE7" s="230"/>
      <c r="CF7" s="230" t="s">
        <v>1937</v>
      </c>
      <c r="CG7" s="230"/>
      <c r="CH7" s="230"/>
      <c r="CI7" s="230"/>
      <c r="CJ7" s="230" t="s">
        <v>1938</v>
      </c>
      <c r="CK7" s="230"/>
      <c r="CL7" s="230" t="s">
        <v>1939</v>
      </c>
      <c r="CM7" s="230"/>
      <c r="CN7" s="230" t="s">
        <v>1940</v>
      </c>
      <c r="CO7" s="230" t="s">
        <v>1941</v>
      </c>
      <c r="CP7" s="230"/>
      <c r="CQ7" s="230"/>
      <c r="CR7" s="230" t="s">
        <v>1942</v>
      </c>
      <c r="CS7" s="230"/>
      <c r="CT7" s="230"/>
      <c r="CU7" s="230"/>
      <c r="CV7" s="230"/>
      <c r="CW7" s="230" t="s">
        <v>1943</v>
      </c>
      <c r="CX7" s="230" t="s">
        <v>1944</v>
      </c>
      <c r="CY7" s="230"/>
      <c r="CZ7" s="230"/>
      <c r="DA7" s="230"/>
      <c r="DB7" s="230"/>
      <c r="DC7" s="230"/>
      <c r="DD7" s="230" t="s">
        <v>1945</v>
      </c>
      <c r="DE7" s="230"/>
      <c r="DF7" s="230"/>
      <c r="DG7" s="230" t="s">
        <v>1946</v>
      </c>
      <c r="DH7" s="230"/>
      <c r="DI7" s="230" t="s">
        <v>1947</v>
      </c>
      <c r="DJ7" s="230"/>
      <c r="DK7" s="230" t="s">
        <v>1948</v>
      </c>
      <c r="DL7" s="230" t="s">
        <v>1949</v>
      </c>
      <c r="DM7" s="230"/>
      <c r="DN7" s="230"/>
      <c r="DO7" s="230"/>
      <c r="DP7" s="230"/>
      <c r="DQ7" s="230" t="s">
        <v>1950</v>
      </c>
      <c r="DR7" s="230" t="s">
        <v>1951</v>
      </c>
      <c r="DS7" s="230" t="s">
        <v>1952</v>
      </c>
      <c r="DT7" s="230"/>
      <c r="DU7" s="230"/>
      <c r="DV7" s="230"/>
      <c r="DW7" s="230"/>
      <c r="DX7" s="230"/>
      <c r="DY7" s="230"/>
      <c r="DZ7" s="230"/>
      <c r="EA7" s="230" t="s">
        <v>1953</v>
      </c>
      <c r="EB7" s="230" t="s">
        <v>1954</v>
      </c>
      <c r="EC7" s="230"/>
      <c r="ED7" s="230"/>
      <c r="EE7" s="230" t="s">
        <v>1953</v>
      </c>
      <c r="EF7" s="230"/>
      <c r="EG7" s="230" t="s">
        <v>1955</v>
      </c>
      <c r="EH7" s="230" t="s">
        <v>1956</v>
      </c>
      <c r="EI7" s="230"/>
      <c r="EJ7" s="230" t="s">
        <v>1957</v>
      </c>
      <c r="EK7" s="230"/>
      <c r="EL7" s="230"/>
      <c r="EM7" s="230"/>
      <c r="EN7" s="230"/>
      <c r="EO7" s="230"/>
      <c r="EP7" s="230"/>
      <c r="EQ7" s="230"/>
      <c r="ER7" s="230"/>
      <c r="ES7" s="230"/>
      <c r="ET7" s="230" t="s">
        <v>1958</v>
      </c>
      <c r="EU7" s="230" t="s">
        <v>1959</v>
      </c>
      <c r="EV7" s="230" t="s">
        <v>1960</v>
      </c>
      <c r="EW7" s="230" t="s">
        <v>1961</v>
      </c>
      <c r="EX7" s="230" t="s">
        <v>1962</v>
      </c>
      <c r="EY7" s="230" t="s">
        <v>1963</v>
      </c>
      <c r="EZ7" s="230" t="s">
        <v>1964</v>
      </c>
      <c r="FA7" s="230"/>
      <c r="FB7" s="230" t="s">
        <v>1965</v>
      </c>
      <c r="FC7" s="230"/>
      <c r="FD7" s="230" t="s">
        <v>1966</v>
      </c>
      <c r="FE7" s="230"/>
      <c r="FF7" s="230"/>
      <c r="FG7" s="230" t="s">
        <v>1967</v>
      </c>
      <c r="FH7" s="230"/>
      <c r="FI7" s="230"/>
      <c r="FJ7" s="230" t="s">
        <v>1968</v>
      </c>
      <c r="FK7" s="230"/>
      <c r="FL7" s="230"/>
      <c r="FM7" s="230" t="s">
        <v>1969</v>
      </c>
      <c r="FN7" s="230"/>
      <c r="FO7" s="230"/>
      <c r="FP7" s="230" t="s">
        <v>1970</v>
      </c>
      <c r="FQ7" s="230"/>
      <c r="FR7" s="230"/>
      <c r="FS7" s="230" t="s">
        <v>1971</v>
      </c>
      <c r="FT7" s="230" t="s">
        <v>1970</v>
      </c>
      <c r="FU7" s="230"/>
      <c r="FV7" s="230"/>
      <c r="FW7" s="230"/>
      <c r="FX7" s="230" t="s">
        <v>1972</v>
      </c>
      <c r="FY7" s="230" t="s">
        <v>1973</v>
      </c>
      <c r="FZ7" s="230" t="s">
        <v>1974</v>
      </c>
      <c r="GA7" s="230" t="s">
        <v>1975</v>
      </c>
      <c r="GB7" s="230" t="s">
        <v>1976</v>
      </c>
      <c r="GC7" s="230" t="s">
        <v>1977</v>
      </c>
      <c r="GD7" s="230"/>
      <c r="GE7" s="230" t="s">
        <v>1978</v>
      </c>
      <c r="GF7" s="230" t="s">
        <v>1979</v>
      </c>
      <c r="GG7" s="230" t="s">
        <v>1980</v>
      </c>
      <c r="GH7" s="230" t="s">
        <v>1981</v>
      </c>
      <c r="GI7" s="230" t="s">
        <v>1982</v>
      </c>
      <c r="GJ7" s="230"/>
      <c r="GK7" s="230" t="s">
        <v>1981</v>
      </c>
      <c r="GL7" s="230" t="s">
        <v>1983</v>
      </c>
      <c r="GM7" s="230"/>
      <c r="GN7" s="230" t="s">
        <v>1984</v>
      </c>
      <c r="GO7" s="230" t="s">
        <v>1985</v>
      </c>
      <c r="GP7" s="230" t="s">
        <v>1980</v>
      </c>
      <c r="GQ7" s="230"/>
      <c r="GR7" s="230" t="s">
        <v>1986</v>
      </c>
      <c r="GS7" s="230"/>
      <c r="GT7" s="230"/>
      <c r="GU7" s="230" t="s">
        <v>1987</v>
      </c>
      <c r="GV7" s="230" t="s">
        <v>1982</v>
      </c>
      <c r="GW7" s="230"/>
      <c r="GX7" s="230" t="s">
        <v>1988</v>
      </c>
      <c r="GY7" s="230" t="s">
        <v>1989</v>
      </c>
      <c r="GZ7" s="230"/>
      <c r="HA7" s="230" t="s">
        <v>1988</v>
      </c>
      <c r="HB7" s="230" t="s">
        <v>1990</v>
      </c>
      <c r="HC7" s="230"/>
      <c r="HD7" s="230" t="s">
        <v>1991</v>
      </c>
      <c r="HE7" s="230" t="s">
        <v>1992</v>
      </c>
      <c r="HF7" s="230" t="s">
        <v>1993</v>
      </c>
      <c r="HG7" s="230" t="s">
        <v>1994</v>
      </c>
      <c r="HH7" s="230" t="s">
        <v>1992</v>
      </c>
      <c r="HI7" s="230" t="s">
        <v>1995</v>
      </c>
      <c r="HJ7" s="230"/>
      <c r="HK7" s="230"/>
      <c r="HL7" s="230"/>
      <c r="HM7" s="230"/>
      <c r="HN7" s="230"/>
      <c r="HO7" s="230" t="s">
        <v>1996</v>
      </c>
      <c r="HP7" s="230"/>
      <c r="HQ7" s="230"/>
      <c r="HR7" s="230"/>
      <c r="HS7" s="230"/>
      <c r="HT7" s="230"/>
      <c r="HU7" s="230"/>
      <c r="HV7" s="230"/>
      <c r="HW7" s="230"/>
      <c r="HX7" s="230"/>
      <c r="HY7" s="230" t="s">
        <v>1997</v>
      </c>
      <c r="HZ7" s="230"/>
      <c r="IA7" s="230" t="s">
        <v>1998</v>
      </c>
      <c r="IB7" s="230"/>
      <c r="IC7" s="230"/>
      <c r="ID7" s="230"/>
      <c r="IE7" s="230"/>
      <c r="IF7" s="230"/>
      <c r="IG7" s="230"/>
      <c r="IH7" s="230"/>
      <c r="II7" s="230"/>
      <c r="IJ7" s="230" t="s">
        <v>1999</v>
      </c>
      <c r="IK7" s="230"/>
      <c r="IL7" s="230"/>
      <c r="IM7" s="230"/>
      <c r="IN7" s="230"/>
      <c r="IO7" s="230" t="s">
        <v>195</v>
      </c>
      <c r="IP7" s="230"/>
      <c r="IQ7" s="230" t="s">
        <v>2000</v>
      </c>
      <c r="IR7" s="230"/>
      <c r="IS7" s="230" t="s">
        <v>2001</v>
      </c>
      <c r="IT7" s="230"/>
      <c r="IU7" s="230"/>
      <c r="IV7" s="230"/>
      <c r="IW7" s="230" t="s">
        <v>2002</v>
      </c>
      <c r="IX7" s="230"/>
      <c r="IY7" s="230" t="s">
        <v>2003</v>
      </c>
      <c r="IZ7" s="230" t="s">
        <v>2004</v>
      </c>
      <c r="JA7" s="230" t="s">
        <v>2005</v>
      </c>
      <c r="JB7" s="230" t="s">
        <v>2006</v>
      </c>
      <c r="JC7" s="230"/>
      <c r="JD7" s="230" t="s">
        <v>2007</v>
      </c>
      <c r="JE7" s="230"/>
      <c r="JF7" s="230" t="s">
        <v>2008</v>
      </c>
      <c r="JG7" s="230"/>
      <c r="JH7" s="230"/>
      <c r="JI7" s="230" t="s">
        <v>2009</v>
      </c>
      <c r="JJ7" s="230"/>
      <c r="JK7" s="230"/>
      <c r="JL7" s="230"/>
      <c r="JM7" s="230"/>
      <c r="JN7" s="230"/>
      <c r="JO7" s="230" t="s">
        <v>2010</v>
      </c>
      <c r="JP7" s="230"/>
      <c r="JQ7" s="230" t="s">
        <v>2011</v>
      </c>
      <c r="JR7" s="230"/>
      <c r="JS7" s="230"/>
      <c r="JT7" s="230" t="s">
        <v>2012</v>
      </c>
      <c r="JU7" s="230" t="s">
        <v>2013</v>
      </c>
      <c r="JV7" s="230" t="s">
        <v>2014</v>
      </c>
      <c r="JW7" s="230" t="s">
        <v>1998</v>
      </c>
      <c r="JX7" s="230" t="s">
        <v>2015</v>
      </c>
      <c r="JY7" s="230" t="s">
        <v>2016</v>
      </c>
      <c r="JZ7" s="230" t="s">
        <v>2017</v>
      </c>
      <c r="KA7" s="230"/>
      <c r="KB7" s="230"/>
      <c r="KC7" s="230" t="s">
        <v>2018</v>
      </c>
      <c r="KD7" s="230"/>
      <c r="KE7" s="230"/>
      <c r="KF7" s="230" t="s">
        <v>2013</v>
      </c>
      <c r="KG7" s="230" t="s">
        <v>2019</v>
      </c>
      <c r="KH7" s="230" t="s">
        <v>2020</v>
      </c>
      <c r="KI7" s="230"/>
    </row>
    <row r="8" spans="1:295" ht="27" customHeight="1" x14ac:dyDescent="0.3">
      <c r="A8" s="158" t="s">
        <v>78</v>
      </c>
      <c r="B8" s="158" t="s">
        <v>477</v>
      </c>
      <c r="C8" s="159" t="s">
        <v>369</v>
      </c>
      <c r="D8" s="159" t="s">
        <v>2021</v>
      </c>
      <c r="E8" s="159" t="s">
        <v>2022</v>
      </c>
      <c r="F8" s="159" t="s">
        <v>2023</v>
      </c>
      <c r="G8" s="159" t="s">
        <v>2024</v>
      </c>
      <c r="H8" s="159" t="s">
        <v>403</v>
      </c>
      <c r="I8" s="159" t="s">
        <v>2025</v>
      </c>
      <c r="J8" s="159" t="s">
        <v>2026</v>
      </c>
      <c r="K8" s="159" t="s">
        <v>2027</v>
      </c>
      <c r="L8" s="159" t="s">
        <v>2028</v>
      </c>
      <c r="M8" s="159" t="s">
        <v>374</v>
      </c>
      <c r="N8" s="159" t="s">
        <v>2029</v>
      </c>
      <c r="O8" s="160" t="s">
        <v>2030</v>
      </c>
      <c r="P8" s="159" t="s">
        <v>2031</v>
      </c>
      <c r="Q8" s="159" t="s">
        <v>2032</v>
      </c>
      <c r="R8" s="159" t="s">
        <v>2031</v>
      </c>
      <c r="S8" s="159" t="s">
        <v>2033</v>
      </c>
      <c r="T8" s="159" t="s">
        <v>2026</v>
      </c>
      <c r="U8" s="159" t="s">
        <v>2034</v>
      </c>
      <c r="V8" s="159" t="s">
        <v>2035</v>
      </c>
      <c r="W8" s="159" t="s">
        <v>2036</v>
      </c>
      <c r="X8" s="159" t="s">
        <v>2037</v>
      </c>
      <c r="Y8" s="159" t="s">
        <v>2038</v>
      </c>
      <c r="Z8" s="159" t="s">
        <v>2039</v>
      </c>
      <c r="AA8" s="159" t="s">
        <v>2040</v>
      </c>
      <c r="AB8" s="159" t="s">
        <v>2041</v>
      </c>
      <c r="AC8" s="159" t="s">
        <v>2042</v>
      </c>
      <c r="AD8" s="159" t="s">
        <v>2043</v>
      </c>
      <c r="AE8" s="159" t="s">
        <v>2044</v>
      </c>
      <c r="AF8" s="159" t="s">
        <v>2029</v>
      </c>
      <c r="AG8" s="159" t="s">
        <v>2030</v>
      </c>
      <c r="AH8" s="159" t="s">
        <v>2045</v>
      </c>
      <c r="AI8" s="159" t="s">
        <v>2046</v>
      </c>
      <c r="AJ8" s="160" t="s">
        <v>2047</v>
      </c>
      <c r="AK8" s="160" t="s">
        <v>2048</v>
      </c>
      <c r="AL8" s="159" t="s">
        <v>2049</v>
      </c>
      <c r="AM8" s="159" t="s">
        <v>2047</v>
      </c>
      <c r="AN8" s="159" t="s">
        <v>2048</v>
      </c>
      <c r="AO8" s="159" t="s">
        <v>2050</v>
      </c>
      <c r="AP8" s="159" t="s">
        <v>2051</v>
      </c>
      <c r="AQ8" s="159" t="s">
        <v>2052</v>
      </c>
      <c r="AR8" s="159" t="s">
        <v>2053</v>
      </c>
      <c r="AS8" s="159" t="s">
        <v>2054</v>
      </c>
      <c r="AT8" s="160" t="s">
        <v>2055</v>
      </c>
      <c r="AU8" s="160" t="s">
        <v>2056</v>
      </c>
      <c r="AV8" s="159" t="s">
        <v>2057</v>
      </c>
      <c r="AW8" s="159" t="s">
        <v>2058</v>
      </c>
      <c r="AX8" s="159" t="s">
        <v>2059</v>
      </c>
      <c r="AY8" s="159" t="s">
        <v>2060</v>
      </c>
      <c r="AZ8" s="159" t="s">
        <v>2061</v>
      </c>
      <c r="BA8" s="159" t="s">
        <v>2062</v>
      </c>
      <c r="BB8" s="160" t="s">
        <v>2063</v>
      </c>
      <c r="BC8" s="159" t="s">
        <v>428</v>
      </c>
      <c r="BD8" s="159" t="s">
        <v>2064</v>
      </c>
      <c r="BE8" s="159" t="s">
        <v>2065</v>
      </c>
      <c r="BF8" s="159" t="s">
        <v>2055</v>
      </c>
      <c r="BG8" s="159" t="s">
        <v>2056</v>
      </c>
      <c r="BH8" s="159" t="s">
        <v>2066</v>
      </c>
      <c r="BI8" s="159" t="s">
        <v>2067</v>
      </c>
      <c r="BJ8" s="159" t="s">
        <v>2068</v>
      </c>
      <c r="BK8" s="159" t="s">
        <v>2069</v>
      </c>
      <c r="BL8" s="159" t="s">
        <v>2070</v>
      </c>
      <c r="BM8" s="159" t="s">
        <v>2071</v>
      </c>
      <c r="BN8" s="159" t="s">
        <v>2063</v>
      </c>
      <c r="BO8" s="159" t="s">
        <v>2072</v>
      </c>
      <c r="BP8" s="159" t="s">
        <v>2073</v>
      </c>
      <c r="BQ8" s="159" t="s">
        <v>2074</v>
      </c>
      <c r="BR8" s="159" t="s">
        <v>2075</v>
      </c>
      <c r="BS8" s="159" t="s">
        <v>2076</v>
      </c>
      <c r="BT8" s="159" t="s">
        <v>2077</v>
      </c>
      <c r="BU8" s="159" t="s">
        <v>2077</v>
      </c>
      <c r="BV8" s="159" t="s">
        <v>2078</v>
      </c>
      <c r="BW8" s="159" t="s">
        <v>2079</v>
      </c>
      <c r="BX8" s="159" t="s">
        <v>2080</v>
      </c>
      <c r="BY8" s="159" t="s">
        <v>2081</v>
      </c>
      <c r="BZ8" s="159" t="s">
        <v>2082</v>
      </c>
      <c r="CA8" s="159" t="s">
        <v>2083</v>
      </c>
      <c r="CB8" s="159" t="s">
        <v>2084</v>
      </c>
      <c r="CC8" s="159" t="s">
        <v>2085</v>
      </c>
      <c r="CD8" s="159" t="s">
        <v>2086</v>
      </c>
      <c r="CE8" s="159" t="s">
        <v>2087</v>
      </c>
      <c r="CF8" s="159" t="s">
        <v>228</v>
      </c>
      <c r="CG8" s="159" t="s">
        <v>233</v>
      </c>
      <c r="CH8" s="159" t="s">
        <v>2088</v>
      </c>
      <c r="CI8" s="159" t="s">
        <v>2089</v>
      </c>
      <c r="CJ8" s="159" t="s">
        <v>2090</v>
      </c>
      <c r="CK8" s="159" t="s">
        <v>2091</v>
      </c>
      <c r="CL8" s="159" t="s">
        <v>2092</v>
      </c>
      <c r="CM8" s="159" t="s">
        <v>2093</v>
      </c>
      <c r="CN8" s="159" t="s">
        <v>2094</v>
      </c>
      <c r="CO8" s="159" t="s">
        <v>2095</v>
      </c>
      <c r="CP8" s="159" t="s">
        <v>2096</v>
      </c>
      <c r="CQ8" s="159" t="s">
        <v>2097</v>
      </c>
      <c r="CR8" s="159" t="s">
        <v>2098</v>
      </c>
      <c r="CS8" s="159" t="s">
        <v>2099</v>
      </c>
      <c r="CT8" s="159" t="s">
        <v>2100</v>
      </c>
      <c r="CU8" s="159" t="s">
        <v>2101</v>
      </c>
      <c r="CV8" s="159" t="s">
        <v>2102</v>
      </c>
      <c r="CW8" s="159" t="s">
        <v>2103</v>
      </c>
      <c r="CX8" s="159" t="s">
        <v>2104</v>
      </c>
      <c r="CY8" s="159" t="s">
        <v>311</v>
      </c>
      <c r="CZ8" s="159" t="s">
        <v>2105</v>
      </c>
      <c r="DA8" s="159" t="s">
        <v>2106</v>
      </c>
      <c r="DB8" s="159" t="s">
        <v>2107</v>
      </c>
      <c r="DC8" s="159" t="s">
        <v>2108</v>
      </c>
      <c r="DD8" s="159" t="s">
        <v>2088</v>
      </c>
      <c r="DE8" s="159" t="s">
        <v>2089</v>
      </c>
      <c r="DF8" s="159" t="s">
        <v>2109</v>
      </c>
      <c r="DG8" s="159" t="s">
        <v>2110</v>
      </c>
      <c r="DH8" s="159" t="s">
        <v>2111</v>
      </c>
      <c r="DI8" s="159" t="s">
        <v>2112</v>
      </c>
      <c r="DJ8" s="159" t="s">
        <v>2113</v>
      </c>
      <c r="DK8" s="159" t="s">
        <v>2114</v>
      </c>
      <c r="DL8" s="159" t="s">
        <v>311</v>
      </c>
      <c r="DM8" s="159" t="s">
        <v>2105</v>
      </c>
      <c r="DN8" s="159" t="s">
        <v>2106</v>
      </c>
      <c r="DO8" s="159" t="s">
        <v>2115</v>
      </c>
      <c r="DP8" s="159" t="s">
        <v>2116</v>
      </c>
      <c r="DQ8" s="159" t="s">
        <v>2117</v>
      </c>
      <c r="DR8" s="159" t="s">
        <v>2118</v>
      </c>
      <c r="DS8" s="159" t="s">
        <v>2119</v>
      </c>
      <c r="DT8" s="159" t="s">
        <v>2120</v>
      </c>
      <c r="DU8" s="159" t="s">
        <v>2104</v>
      </c>
      <c r="DV8" s="159" t="s">
        <v>311</v>
      </c>
      <c r="DW8" s="159" t="s">
        <v>2109</v>
      </c>
      <c r="DX8" s="159" t="s">
        <v>2118</v>
      </c>
      <c r="DY8" s="159" t="s">
        <v>2121</v>
      </c>
      <c r="DZ8" s="159" t="s">
        <v>2122</v>
      </c>
      <c r="EA8" s="159" t="s">
        <v>2123</v>
      </c>
      <c r="EB8" s="159" t="s">
        <v>2124</v>
      </c>
      <c r="EC8" s="159" t="s">
        <v>2125</v>
      </c>
      <c r="ED8" s="159" t="s">
        <v>2126</v>
      </c>
      <c r="EE8" s="159" t="s">
        <v>2127</v>
      </c>
      <c r="EF8" s="159" t="s">
        <v>2128</v>
      </c>
      <c r="EG8" s="159" t="s">
        <v>2064</v>
      </c>
      <c r="EH8" s="159" t="s">
        <v>2074</v>
      </c>
      <c r="EI8" s="159" t="s">
        <v>2129</v>
      </c>
      <c r="EJ8" s="159" t="s">
        <v>2130</v>
      </c>
      <c r="EK8" s="159" t="s">
        <v>2131</v>
      </c>
      <c r="EL8" s="159" t="s">
        <v>2132</v>
      </c>
      <c r="EM8" s="159" t="s">
        <v>2133</v>
      </c>
      <c r="EN8" s="159" t="s">
        <v>2134</v>
      </c>
      <c r="EO8" s="159" t="s">
        <v>2135</v>
      </c>
      <c r="EP8" s="159" t="s">
        <v>2136</v>
      </c>
      <c r="EQ8" s="159" t="s">
        <v>2137</v>
      </c>
      <c r="ER8" s="159" t="s">
        <v>2138</v>
      </c>
      <c r="ES8" s="159" t="s">
        <v>2139</v>
      </c>
      <c r="ET8" s="159" t="s">
        <v>2140</v>
      </c>
      <c r="EU8" s="159" t="s">
        <v>2141</v>
      </c>
      <c r="EV8" s="159" t="s">
        <v>2142</v>
      </c>
      <c r="EW8" s="159" t="s">
        <v>2143</v>
      </c>
      <c r="EX8" s="159" t="s">
        <v>2144</v>
      </c>
      <c r="EY8" s="159" t="s">
        <v>2145</v>
      </c>
      <c r="EZ8" s="159" t="s">
        <v>2146</v>
      </c>
      <c r="FA8" s="159" t="s">
        <v>2147</v>
      </c>
      <c r="FB8" s="159" t="s">
        <v>2128</v>
      </c>
      <c r="FC8" s="159" t="s">
        <v>2133</v>
      </c>
      <c r="FD8" s="159" t="s">
        <v>2148</v>
      </c>
      <c r="FE8" s="159" t="s">
        <v>2149</v>
      </c>
      <c r="FF8" s="159" t="s">
        <v>2150</v>
      </c>
      <c r="FG8" s="159" t="s">
        <v>2151</v>
      </c>
      <c r="FH8" s="159" t="s">
        <v>2152</v>
      </c>
      <c r="FI8" s="159" t="s">
        <v>2153</v>
      </c>
      <c r="FJ8" s="159" t="s">
        <v>2083</v>
      </c>
      <c r="FK8" s="159" t="s">
        <v>2084</v>
      </c>
      <c r="FL8" s="159" t="s">
        <v>2154</v>
      </c>
      <c r="FM8" s="159" t="s">
        <v>2121</v>
      </c>
      <c r="FN8" s="159" t="s">
        <v>2122</v>
      </c>
      <c r="FO8" s="159" t="s">
        <v>2155</v>
      </c>
      <c r="FP8" s="159" t="s">
        <v>2156</v>
      </c>
      <c r="FQ8" s="160" t="s">
        <v>2157</v>
      </c>
      <c r="FR8" s="159" t="s">
        <v>2158</v>
      </c>
      <c r="FS8" s="159" t="s">
        <v>2159</v>
      </c>
      <c r="FT8" s="159" t="s">
        <v>2160</v>
      </c>
      <c r="FU8" s="159" t="s">
        <v>2161</v>
      </c>
      <c r="FV8" s="159" t="s">
        <v>2162</v>
      </c>
      <c r="FW8" s="159" t="s">
        <v>2163</v>
      </c>
      <c r="FX8" s="159" t="s">
        <v>2164</v>
      </c>
      <c r="FY8" s="159" t="s">
        <v>2165</v>
      </c>
      <c r="FZ8" s="159" t="s">
        <v>2166</v>
      </c>
      <c r="GA8" s="159" t="s">
        <v>2130</v>
      </c>
      <c r="GB8" s="160" t="s">
        <v>2167</v>
      </c>
      <c r="GC8" s="159" t="s">
        <v>2156</v>
      </c>
      <c r="GD8" s="159" t="s">
        <v>2155</v>
      </c>
      <c r="GE8" s="159" t="s">
        <v>2168</v>
      </c>
      <c r="GF8" s="160" t="s">
        <v>2169</v>
      </c>
      <c r="GG8" s="159" t="s">
        <v>2170</v>
      </c>
      <c r="GH8" s="159" t="s">
        <v>2171</v>
      </c>
      <c r="GI8" s="159" t="s">
        <v>2104</v>
      </c>
      <c r="GJ8" s="159" t="s">
        <v>2172</v>
      </c>
      <c r="GK8" s="159" t="s">
        <v>2173</v>
      </c>
      <c r="GL8" s="159" t="s">
        <v>2174</v>
      </c>
      <c r="GM8" s="159" t="s">
        <v>2175</v>
      </c>
      <c r="GN8" s="159" t="s">
        <v>2176</v>
      </c>
      <c r="GO8" s="159" t="s">
        <v>2177</v>
      </c>
      <c r="GP8" s="159" t="s">
        <v>2178</v>
      </c>
      <c r="GQ8" s="160" t="s">
        <v>2177</v>
      </c>
      <c r="GR8" s="159" t="s">
        <v>2179</v>
      </c>
      <c r="GS8" s="159" t="s">
        <v>2180</v>
      </c>
      <c r="GT8" s="159" t="s">
        <v>2181</v>
      </c>
      <c r="GU8" s="159" t="s">
        <v>2182</v>
      </c>
      <c r="GV8" s="159" t="s">
        <v>2183</v>
      </c>
      <c r="GW8" s="159" t="s">
        <v>2184</v>
      </c>
      <c r="GX8" s="159" t="s">
        <v>2185</v>
      </c>
      <c r="GY8" s="159" t="s">
        <v>2186</v>
      </c>
      <c r="GZ8" s="159" t="s">
        <v>2187</v>
      </c>
      <c r="HA8" s="159" t="s">
        <v>2188</v>
      </c>
      <c r="HB8" s="160" t="s">
        <v>2189</v>
      </c>
      <c r="HC8" s="160" t="s">
        <v>2190</v>
      </c>
      <c r="HD8" s="159" t="s">
        <v>2191</v>
      </c>
      <c r="HE8" s="159" t="s">
        <v>2191</v>
      </c>
      <c r="HF8" s="159" t="s">
        <v>166</v>
      </c>
      <c r="HG8" s="159" t="s">
        <v>166</v>
      </c>
      <c r="HH8" s="159" t="s">
        <v>2192</v>
      </c>
      <c r="HI8" s="160" t="s">
        <v>2189</v>
      </c>
      <c r="HJ8" s="160" t="s">
        <v>2190</v>
      </c>
      <c r="HK8" s="159" t="s">
        <v>2193</v>
      </c>
      <c r="HL8" s="159" t="s">
        <v>2194</v>
      </c>
      <c r="HM8" s="159" t="s">
        <v>2195</v>
      </c>
      <c r="HN8" s="159" t="s">
        <v>2196</v>
      </c>
      <c r="HO8" s="159" t="s">
        <v>2197</v>
      </c>
      <c r="HP8" s="159" t="s">
        <v>2198</v>
      </c>
      <c r="HQ8" s="159" t="s">
        <v>2199</v>
      </c>
      <c r="HR8" s="159" t="s">
        <v>2200</v>
      </c>
      <c r="HS8" s="159" t="s">
        <v>2201</v>
      </c>
      <c r="HT8" s="159" t="s">
        <v>2202</v>
      </c>
      <c r="HU8" s="159" t="s">
        <v>2203</v>
      </c>
      <c r="HV8" s="159" t="s">
        <v>2204</v>
      </c>
      <c r="HW8" s="159" t="s">
        <v>2205</v>
      </c>
      <c r="HX8" s="159" t="s">
        <v>2206</v>
      </c>
      <c r="HY8" s="159" t="s">
        <v>2207</v>
      </c>
      <c r="HZ8" s="159" t="s">
        <v>2208</v>
      </c>
      <c r="IA8" s="159" t="s">
        <v>2209</v>
      </c>
      <c r="IB8" s="159" t="s">
        <v>2210</v>
      </c>
      <c r="IC8" s="159" t="s">
        <v>2211</v>
      </c>
      <c r="ID8" s="159" t="s">
        <v>2212</v>
      </c>
      <c r="IE8" s="159" t="s">
        <v>2213</v>
      </c>
      <c r="IF8" s="159" t="s">
        <v>2199</v>
      </c>
      <c r="IG8" s="159" t="s">
        <v>2200</v>
      </c>
      <c r="IH8" s="159" t="s">
        <v>2214</v>
      </c>
      <c r="II8" s="159" t="s">
        <v>2215</v>
      </c>
      <c r="IJ8" s="159" t="s">
        <v>2192</v>
      </c>
      <c r="IK8" s="159" t="s">
        <v>2129</v>
      </c>
      <c r="IL8" s="160" t="s">
        <v>2216</v>
      </c>
      <c r="IM8" s="160" t="s">
        <v>2217</v>
      </c>
      <c r="IN8" s="159" t="s">
        <v>2218</v>
      </c>
      <c r="IO8" s="159" t="s">
        <v>2217</v>
      </c>
      <c r="IP8" s="159" t="s">
        <v>2219</v>
      </c>
      <c r="IQ8" s="159" t="s">
        <v>2220</v>
      </c>
      <c r="IR8" s="159" t="s">
        <v>2221</v>
      </c>
      <c r="IS8" s="160" t="s">
        <v>2219</v>
      </c>
      <c r="IT8" s="159" t="s">
        <v>2222</v>
      </c>
      <c r="IU8" s="159" t="s">
        <v>2223</v>
      </c>
      <c r="IV8" s="159" t="s">
        <v>2220</v>
      </c>
      <c r="IW8" s="160" t="s">
        <v>2216</v>
      </c>
      <c r="IX8" s="159" t="s">
        <v>2221</v>
      </c>
      <c r="IY8" s="159" t="s">
        <v>462</v>
      </c>
      <c r="IZ8" s="159" t="s">
        <v>462</v>
      </c>
      <c r="JA8" s="159" t="s">
        <v>2224</v>
      </c>
      <c r="JB8" s="159" t="s">
        <v>2225</v>
      </c>
      <c r="JC8" s="159" t="s">
        <v>2226</v>
      </c>
      <c r="JD8" s="159" t="s">
        <v>2227</v>
      </c>
      <c r="JE8" s="159" t="s">
        <v>2228</v>
      </c>
      <c r="JF8" s="159" t="s">
        <v>2226</v>
      </c>
      <c r="JG8" s="159" t="s">
        <v>2229</v>
      </c>
      <c r="JH8" s="159" t="s">
        <v>2230</v>
      </c>
      <c r="JI8" s="159" t="s">
        <v>2229</v>
      </c>
      <c r="JJ8" s="159" t="s">
        <v>2231</v>
      </c>
      <c r="JK8" s="159" t="s">
        <v>2232</v>
      </c>
      <c r="JL8" s="159" t="s">
        <v>2233</v>
      </c>
      <c r="JM8" s="159" t="s">
        <v>2234</v>
      </c>
      <c r="JN8" s="159" t="s">
        <v>2235</v>
      </c>
      <c r="JO8" s="159" t="s">
        <v>2236</v>
      </c>
      <c r="JP8" s="159" t="s">
        <v>2237</v>
      </c>
      <c r="JQ8" s="159" t="s">
        <v>2238</v>
      </c>
      <c r="JR8" s="159" t="s">
        <v>2239</v>
      </c>
      <c r="JS8" s="159" t="s">
        <v>2240</v>
      </c>
      <c r="JT8" s="159" t="s">
        <v>2241</v>
      </c>
      <c r="JU8" s="159" t="s">
        <v>2213</v>
      </c>
      <c r="JV8" s="159" t="s">
        <v>2242</v>
      </c>
      <c r="JW8" s="159" t="s">
        <v>2243</v>
      </c>
      <c r="JX8" s="159" t="s">
        <v>2244</v>
      </c>
      <c r="JY8" s="159" t="s">
        <v>2245</v>
      </c>
      <c r="JZ8" s="159" t="s">
        <v>2246</v>
      </c>
      <c r="KA8" s="159" t="s">
        <v>2193</v>
      </c>
      <c r="KB8" s="159" t="s">
        <v>2247</v>
      </c>
      <c r="KC8" s="159" t="s">
        <v>2246</v>
      </c>
      <c r="KD8" s="159" t="s">
        <v>2194</v>
      </c>
      <c r="KE8" s="159" t="s">
        <v>2248</v>
      </c>
      <c r="KF8" s="159" t="s">
        <v>2249</v>
      </c>
      <c r="KG8" s="159" t="s">
        <v>2249</v>
      </c>
      <c r="KH8" s="159" t="s">
        <v>2250</v>
      </c>
      <c r="KI8" s="159" t="s">
        <v>2076</v>
      </c>
    </row>
    <row r="9" spans="1:295" ht="18" customHeight="1" x14ac:dyDescent="0.3">
      <c r="A9" s="161" t="s">
        <v>82</v>
      </c>
      <c r="B9" s="161" t="s">
        <v>698</v>
      </c>
      <c r="C9" s="162">
        <v>0</v>
      </c>
      <c r="D9" s="162">
        <v>17.427800000000001</v>
      </c>
      <c r="E9" s="162">
        <v>-21.534600000000001</v>
      </c>
      <c r="F9" s="162">
        <v>-39.2074</v>
      </c>
      <c r="G9" s="162">
        <v>10.3447</v>
      </c>
      <c r="H9" s="163"/>
      <c r="I9" s="162">
        <v>35.176099999999998</v>
      </c>
      <c r="J9" s="162">
        <v>-45.579799999999999</v>
      </c>
      <c r="K9" s="162">
        <v>45.575200000000002</v>
      </c>
      <c r="L9" s="162">
        <v>23.125299999999999</v>
      </c>
      <c r="M9" s="162">
        <v>22.632400000000001</v>
      </c>
      <c r="N9" s="162">
        <v>-4.4400000000000004</v>
      </c>
      <c r="O9" s="162">
        <v>-51.73</v>
      </c>
      <c r="P9" s="162">
        <v>48.4</v>
      </c>
      <c r="Q9" s="162">
        <v>19.872</v>
      </c>
      <c r="R9" s="162">
        <v>-48.4</v>
      </c>
      <c r="S9" s="162">
        <v>6.7512999999999996</v>
      </c>
      <c r="T9" s="162">
        <v>14.0388</v>
      </c>
      <c r="U9" s="162">
        <v>11.348699999999999</v>
      </c>
      <c r="V9" s="162">
        <v>11.2707</v>
      </c>
      <c r="W9" s="162">
        <v>19.187100000000001</v>
      </c>
      <c r="X9" s="162">
        <v>14.3424</v>
      </c>
      <c r="Y9" s="162">
        <v>0.2014</v>
      </c>
      <c r="Z9" s="162">
        <v>8.1170000000000009</v>
      </c>
      <c r="AA9" s="163"/>
      <c r="AB9" s="163"/>
      <c r="AC9" s="163"/>
      <c r="AD9" s="162">
        <v>-42.98</v>
      </c>
      <c r="AE9" s="163"/>
      <c r="AF9" s="162">
        <v>4.4400000000000004</v>
      </c>
      <c r="AG9" s="162">
        <v>50.6</v>
      </c>
      <c r="AH9" s="163"/>
      <c r="AI9" s="163"/>
      <c r="AJ9" s="162">
        <v>-38.44</v>
      </c>
      <c r="AK9" s="164">
        <v>-38.590000000000003</v>
      </c>
      <c r="AL9" s="163"/>
      <c r="AM9" s="162">
        <v>38.369999999999997</v>
      </c>
      <c r="AN9" s="162">
        <v>38.590000000000003</v>
      </c>
      <c r="AO9" s="162">
        <v>16.369399999999999</v>
      </c>
      <c r="AP9" s="162">
        <v>-3.5592000000000001</v>
      </c>
      <c r="AQ9" s="162">
        <v>52.791899999999998</v>
      </c>
      <c r="AR9" s="162">
        <v>54.943800000000003</v>
      </c>
      <c r="AS9" s="162">
        <v>47.044499999999999</v>
      </c>
      <c r="AT9" s="162">
        <v>-35.365200000000002</v>
      </c>
      <c r="AU9" s="162">
        <v>-35.852699999999999</v>
      </c>
      <c r="AV9" s="162">
        <v>12.246</v>
      </c>
      <c r="AW9" s="162">
        <v>14.197100000000001</v>
      </c>
      <c r="AX9" s="162">
        <v>65.238100000000003</v>
      </c>
      <c r="AY9" s="162">
        <v>66.443799999999996</v>
      </c>
      <c r="AZ9" s="162">
        <v>7.8681999999999999</v>
      </c>
      <c r="BA9" s="162">
        <v>41.500500000000002</v>
      </c>
      <c r="BB9" s="162">
        <v>-532.85329999999999</v>
      </c>
      <c r="BC9" s="162">
        <v>25.933299999999999</v>
      </c>
      <c r="BD9" s="162">
        <v>-12</v>
      </c>
      <c r="BE9" s="162">
        <v>-12.9</v>
      </c>
      <c r="BF9" s="162">
        <v>42.118299999999998</v>
      </c>
      <c r="BG9" s="162">
        <v>40.547800000000002</v>
      </c>
      <c r="BH9" s="162">
        <v>-2.9929000000000001</v>
      </c>
      <c r="BI9" s="163"/>
      <c r="BJ9" s="162">
        <v>-102.0907</v>
      </c>
      <c r="BK9" s="162">
        <v>3.5310000000000001</v>
      </c>
      <c r="BL9" s="162">
        <v>0</v>
      </c>
      <c r="BM9" s="162">
        <v>3.2719999999999998</v>
      </c>
      <c r="BN9" s="162">
        <v>581.95730000000003</v>
      </c>
      <c r="BO9" s="162">
        <v>140.90389999999999</v>
      </c>
      <c r="BP9" s="162">
        <v>139.4085</v>
      </c>
      <c r="BQ9" s="162">
        <v>-643.43290000000002</v>
      </c>
      <c r="BR9" s="162">
        <v>482.49889999999999</v>
      </c>
      <c r="BS9" s="163"/>
      <c r="BT9" s="162">
        <v>-75.041600000000003</v>
      </c>
      <c r="BU9" s="162">
        <v>76.824600000000004</v>
      </c>
      <c r="BV9" s="162">
        <v>86.273200000000003</v>
      </c>
      <c r="BW9" s="162">
        <v>32.659999999999997</v>
      </c>
      <c r="BX9" s="163"/>
      <c r="BY9" s="163"/>
      <c r="BZ9" s="162">
        <v>79.510000000000005</v>
      </c>
      <c r="CA9" s="162">
        <v>44.344000000000001</v>
      </c>
      <c r="CB9" s="162">
        <v>45.1477</v>
      </c>
      <c r="CC9" s="162">
        <v>14.4536</v>
      </c>
      <c r="CD9" s="162">
        <v>15.0967</v>
      </c>
      <c r="CE9" s="162">
        <v>36.1447</v>
      </c>
      <c r="CF9" s="162">
        <v>-97.595299999999995</v>
      </c>
      <c r="CG9" s="162">
        <v>-97.047700000000006</v>
      </c>
      <c r="CH9" s="162">
        <v>16.408799999999999</v>
      </c>
      <c r="CI9" s="163"/>
      <c r="CJ9" s="163"/>
      <c r="CK9" s="163"/>
      <c r="CL9" s="162">
        <v>80.400000000000006</v>
      </c>
      <c r="CM9" s="162">
        <v>72.400000000000006</v>
      </c>
      <c r="CN9" s="162">
        <v>-13.16</v>
      </c>
      <c r="CO9" s="162">
        <v>51.211799999999997</v>
      </c>
      <c r="CP9" s="162">
        <v>50.380299999999998</v>
      </c>
      <c r="CQ9" s="162">
        <v>50.610199999999999</v>
      </c>
      <c r="CR9" s="162">
        <v>-75.586500000000001</v>
      </c>
      <c r="CS9" s="162">
        <v>-74.153000000000006</v>
      </c>
      <c r="CT9" s="162">
        <v>87.154799999999994</v>
      </c>
      <c r="CU9" s="162">
        <v>-61.4968</v>
      </c>
      <c r="CV9" s="162">
        <v>97.749799999999993</v>
      </c>
      <c r="CW9" s="162">
        <v>12.8033</v>
      </c>
      <c r="CX9" s="162">
        <v>47.63</v>
      </c>
      <c r="CY9" s="162">
        <v>26.34</v>
      </c>
      <c r="CZ9" s="162">
        <v>36.804200000000002</v>
      </c>
      <c r="DA9" s="162">
        <v>34.867899999999999</v>
      </c>
      <c r="DB9" s="162">
        <v>-27.56</v>
      </c>
      <c r="DC9" s="162">
        <v>-3.8935</v>
      </c>
      <c r="DD9" s="163"/>
      <c r="DE9" s="163"/>
      <c r="DF9" s="162">
        <v>-152.51050000000001</v>
      </c>
      <c r="DG9" s="163"/>
      <c r="DH9" s="162">
        <v>-16.6873</v>
      </c>
      <c r="DI9" s="162">
        <v>-91.6</v>
      </c>
      <c r="DJ9" s="162">
        <v>-91.8</v>
      </c>
      <c r="DK9" s="162">
        <v>25.386700000000001</v>
      </c>
      <c r="DL9" s="162">
        <v>29.891999999999999</v>
      </c>
      <c r="DM9" s="162">
        <v>55.432899999999997</v>
      </c>
      <c r="DN9" s="162">
        <v>42.791699999999999</v>
      </c>
      <c r="DO9" s="162">
        <v>29.72</v>
      </c>
      <c r="DP9" s="162">
        <v>-9.6999999999999993</v>
      </c>
      <c r="DQ9" s="162">
        <v>65.037999999999997</v>
      </c>
      <c r="DR9" s="162">
        <v>150.83860000000001</v>
      </c>
      <c r="DS9" s="162">
        <v>-18.13</v>
      </c>
      <c r="DT9" s="162">
        <v>-18.420000000000002</v>
      </c>
      <c r="DU9" s="162">
        <v>42.71</v>
      </c>
      <c r="DV9" s="162">
        <v>80.5</v>
      </c>
      <c r="DW9" s="162">
        <v>151.8364</v>
      </c>
      <c r="DX9" s="162">
        <v>148.50909999999999</v>
      </c>
      <c r="DY9" s="162">
        <v>85.750200000000007</v>
      </c>
      <c r="DZ9" s="162">
        <v>82.527299999999997</v>
      </c>
      <c r="EA9" s="162">
        <v>255.18219999999999</v>
      </c>
      <c r="EB9" s="162">
        <v>210.73650000000001</v>
      </c>
      <c r="EC9" s="162">
        <v>202.78460000000001</v>
      </c>
      <c r="ED9" s="162">
        <v>204.79239999999999</v>
      </c>
      <c r="EE9" s="162">
        <v>113.83880000000001</v>
      </c>
      <c r="EF9" s="162">
        <v>110.56959999999999</v>
      </c>
      <c r="EG9" s="162">
        <v>-15.536</v>
      </c>
      <c r="EH9" s="162">
        <v>656.84109999999998</v>
      </c>
      <c r="EI9" s="162">
        <v>417.73450000000003</v>
      </c>
      <c r="EJ9" s="163"/>
      <c r="EK9" s="162">
        <v>-29.0092</v>
      </c>
      <c r="EL9" s="162">
        <v>-26.884899999999998</v>
      </c>
      <c r="EM9" s="162">
        <v>-28.971599999999999</v>
      </c>
      <c r="EN9" s="162">
        <v>10.952199999999999</v>
      </c>
      <c r="EO9" s="163"/>
      <c r="EP9" s="162">
        <v>164.41200000000001</v>
      </c>
      <c r="EQ9" s="162">
        <v>-21.278600000000001</v>
      </c>
      <c r="ER9" s="162">
        <v>-21.5868</v>
      </c>
      <c r="ES9" s="162">
        <v>-78.579700000000003</v>
      </c>
      <c r="ET9" s="162">
        <v>0</v>
      </c>
      <c r="EU9" s="162">
        <v>-9.64</v>
      </c>
      <c r="EV9" s="162">
        <v>125.9</v>
      </c>
      <c r="EW9" s="162">
        <v>11.0517</v>
      </c>
      <c r="EX9" s="162">
        <v>-25.803699999999999</v>
      </c>
      <c r="EY9" s="162">
        <v>-37.911799999999999</v>
      </c>
      <c r="EZ9" s="162">
        <v>-37.258899999999997</v>
      </c>
      <c r="FA9" s="162">
        <v>12.0633</v>
      </c>
      <c r="FB9" s="162">
        <v>-109.998</v>
      </c>
      <c r="FC9" s="162">
        <v>73.411299999999997</v>
      </c>
      <c r="FD9" s="162">
        <v>23.448799999999999</v>
      </c>
      <c r="FE9" s="163"/>
      <c r="FF9" s="162">
        <v>23.1341</v>
      </c>
      <c r="FG9" s="162">
        <v>41.635599999999997</v>
      </c>
      <c r="FH9" s="162">
        <v>42.437399999999997</v>
      </c>
      <c r="FI9" s="162">
        <v>40.953800000000001</v>
      </c>
      <c r="FJ9" s="162">
        <v>-45.883000000000003</v>
      </c>
      <c r="FK9" s="162">
        <v>-45.883000000000003</v>
      </c>
      <c r="FL9" s="162">
        <v>165.7818</v>
      </c>
      <c r="FM9" s="162">
        <v>-82.112700000000004</v>
      </c>
      <c r="FN9" s="162">
        <v>-82.097200000000001</v>
      </c>
      <c r="FO9" s="162">
        <v>111.6023</v>
      </c>
      <c r="FP9" s="162">
        <v>125.3009</v>
      </c>
      <c r="FQ9" s="162">
        <v>36.389099999999999</v>
      </c>
      <c r="FR9" s="162">
        <v>18.86</v>
      </c>
      <c r="FS9" s="162">
        <v>12.1785</v>
      </c>
      <c r="FT9" s="162">
        <v>0.89139999999999997</v>
      </c>
      <c r="FU9" s="162">
        <v>-7.29</v>
      </c>
      <c r="FV9" s="162">
        <v>21.04</v>
      </c>
      <c r="FW9" s="162">
        <v>35.313000000000002</v>
      </c>
      <c r="FX9" s="163"/>
      <c r="FY9" s="162">
        <v>-3.9390000000000001</v>
      </c>
      <c r="FZ9" s="162">
        <v>4.5880000000000001</v>
      </c>
      <c r="GA9" s="163"/>
      <c r="GB9" s="162">
        <v>37.46</v>
      </c>
      <c r="GC9" s="162">
        <v>-124.1219</v>
      </c>
      <c r="GD9" s="162">
        <v>-111.8293</v>
      </c>
      <c r="GE9" s="162">
        <v>14.66</v>
      </c>
      <c r="GF9" s="162">
        <v>78.289100000000005</v>
      </c>
      <c r="GG9" s="162">
        <v>26.2</v>
      </c>
      <c r="GH9" s="162">
        <v>-15.7361</v>
      </c>
      <c r="GI9" s="162">
        <v>-3.5045999999999999</v>
      </c>
      <c r="GJ9" s="162">
        <v>-3.7412000000000001</v>
      </c>
      <c r="GK9" s="162">
        <v>1.6392</v>
      </c>
      <c r="GL9" s="163"/>
      <c r="GM9" s="163"/>
      <c r="GN9" s="162">
        <v>-13.8553</v>
      </c>
      <c r="GO9" s="162">
        <v>-24.877800000000001</v>
      </c>
      <c r="GP9" s="162">
        <v>17.689499999999999</v>
      </c>
      <c r="GQ9" s="162">
        <v>25.614599999999999</v>
      </c>
      <c r="GR9" s="162">
        <v>62.944600000000001</v>
      </c>
      <c r="GS9" s="162">
        <v>62.939700000000002</v>
      </c>
      <c r="GT9" s="162">
        <v>-100.7332</v>
      </c>
      <c r="GU9" s="162">
        <v>-18.084099999999999</v>
      </c>
      <c r="GV9" s="162">
        <v>24.811299999999999</v>
      </c>
      <c r="GW9" s="162">
        <v>-46.823799999999999</v>
      </c>
      <c r="GX9" s="162">
        <v>9.4876000000000005</v>
      </c>
      <c r="GY9" s="162">
        <v>9.2592999999999996</v>
      </c>
      <c r="GZ9" s="162">
        <v>8.8820999999999994</v>
      </c>
      <c r="HA9" s="162">
        <v>10.860799999999999</v>
      </c>
      <c r="HB9" s="162">
        <v>217.67400000000001</v>
      </c>
      <c r="HC9" s="162">
        <v>216.316</v>
      </c>
      <c r="HD9" s="162">
        <v>183.1</v>
      </c>
      <c r="HE9" s="162">
        <v>-183.5566</v>
      </c>
      <c r="HF9" s="162">
        <v>-311.5308</v>
      </c>
      <c r="HG9" s="162">
        <v>312.25080000000003</v>
      </c>
      <c r="HH9" s="162">
        <v>422.30829999999997</v>
      </c>
      <c r="HI9" s="162">
        <v>-204.3349</v>
      </c>
      <c r="HJ9" s="162">
        <v>-203.11850000000001</v>
      </c>
      <c r="HK9" s="162">
        <v>-21.622800000000002</v>
      </c>
      <c r="HL9" s="162">
        <v>-10.3162</v>
      </c>
      <c r="HM9" s="162">
        <v>67.649699999999996</v>
      </c>
      <c r="HN9" s="162">
        <v>70.069900000000004</v>
      </c>
      <c r="HO9" s="163"/>
      <c r="HP9" s="162">
        <v>-132.2979</v>
      </c>
      <c r="HQ9" s="162">
        <v>28.589600000000001</v>
      </c>
      <c r="HR9" s="162">
        <v>28.534700000000001</v>
      </c>
      <c r="HS9" s="162">
        <v>-69.459500000000006</v>
      </c>
      <c r="HT9" s="162">
        <v>-68.9422</v>
      </c>
      <c r="HU9" s="162">
        <v>107.85</v>
      </c>
      <c r="HV9" s="162">
        <v>107.46</v>
      </c>
      <c r="HW9" s="162">
        <v>53.5</v>
      </c>
      <c r="HX9" s="162">
        <v>53</v>
      </c>
      <c r="HY9" s="163"/>
      <c r="HZ9" s="162">
        <v>25.84</v>
      </c>
      <c r="IA9" s="162">
        <v>-358.04509999999999</v>
      </c>
      <c r="IB9" s="162">
        <v>68.172899999999998</v>
      </c>
      <c r="IC9" s="162">
        <v>67.2</v>
      </c>
      <c r="ID9" s="162">
        <v>11.2</v>
      </c>
      <c r="IE9" s="162">
        <v>45.1</v>
      </c>
      <c r="IF9" s="162">
        <v>-26.7</v>
      </c>
      <c r="IG9" s="162">
        <v>-26</v>
      </c>
      <c r="IH9" s="163"/>
      <c r="II9" s="163"/>
      <c r="IJ9" s="162">
        <v>-416.8014</v>
      </c>
      <c r="IK9" s="162">
        <v>-384.46980000000002</v>
      </c>
      <c r="IL9" s="162">
        <v>494.0752</v>
      </c>
      <c r="IM9" s="162">
        <v>404.94290000000001</v>
      </c>
      <c r="IN9" s="162">
        <v>40.622599999999998</v>
      </c>
      <c r="IO9" s="162">
        <v>-393.80799999999999</v>
      </c>
      <c r="IP9" s="162">
        <v>389.45400000000001</v>
      </c>
      <c r="IQ9" s="162">
        <v>-155.22649999999999</v>
      </c>
      <c r="IR9" s="162">
        <v>-229.06800000000001</v>
      </c>
      <c r="IS9" s="162">
        <v>-389.13229999999999</v>
      </c>
      <c r="IT9" s="162">
        <v>115.7723</v>
      </c>
      <c r="IU9" s="162">
        <v>114.6478</v>
      </c>
      <c r="IV9" s="162">
        <v>154.0249</v>
      </c>
      <c r="IW9" s="162">
        <v>-483.20490000000001</v>
      </c>
      <c r="IX9" s="162">
        <v>237.5847</v>
      </c>
      <c r="IY9" s="162">
        <v>-247.69560000000001</v>
      </c>
      <c r="IZ9" s="162">
        <v>251.40430000000001</v>
      </c>
      <c r="JA9" s="162">
        <v>-5.8517000000000001</v>
      </c>
      <c r="JB9" s="163"/>
      <c r="JC9" s="162">
        <v>24.4</v>
      </c>
      <c r="JD9" s="162">
        <v>7.2530000000000001</v>
      </c>
      <c r="JE9" s="162">
        <v>7.1909999999999998</v>
      </c>
      <c r="JF9" s="162">
        <v>-23.6</v>
      </c>
      <c r="JG9" s="162">
        <v>0.16</v>
      </c>
      <c r="JH9" s="163"/>
      <c r="JI9" s="162">
        <v>-1.0819000000000001</v>
      </c>
      <c r="JJ9" s="162">
        <v>-34.044400000000003</v>
      </c>
      <c r="JK9" s="162">
        <v>2.3452999999999999</v>
      </c>
      <c r="JL9" s="162">
        <v>4.0999999999999996</v>
      </c>
      <c r="JM9" s="162">
        <v>11.782999999999999</v>
      </c>
      <c r="JN9" s="162">
        <v>12.02</v>
      </c>
      <c r="JO9" s="162">
        <v>9.7672000000000008</v>
      </c>
      <c r="JP9" s="162">
        <v>11.9107</v>
      </c>
      <c r="JQ9" s="162">
        <v>45.0623</v>
      </c>
      <c r="JR9" s="162">
        <v>46.105400000000003</v>
      </c>
      <c r="JS9" s="162">
        <v>44.894199999999998</v>
      </c>
      <c r="JT9" s="163"/>
      <c r="JU9" s="162">
        <v>-43.7</v>
      </c>
      <c r="JV9" s="162">
        <v>16.676100000000002</v>
      </c>
      <c r="JW9" s="162">
        <v>6.14</v>
      </c>
      <c r="JX9" s="163"/>
      <c r="JY9" s="162">
        <v>-14.815799999999999</v>
      </c>
      <c r="JZ9" s="162">
        <v>47.523899999999998</v>
      </c>
      <c r="KA9" s="162">
        <v>21.332899999999999</v>
      </c>
      <c r="KB9" s="162">
        <v>-15.3283</v>
      </c>
      <c r="KC9" s="162">
        <v>-47.134</v>
      </c>
      <c r="KD9" s="162">
        <v>10.380599999999999</v>
      </c>
      <c r="KE9" s="162">
        <v>36.120199999999997</v>
      </c>
      <c r="KF9" s="162">
        <v>34.799999999999997</v>
      </c>
      <c r="KG9" s="162">
        <v>-34.1</v>
      </c>
      <c r="KH9" s="162">
        <v>112.7779</v>
      </c>
      <c r="KI9" s="162">
        <v>-68.786000000000001</v>
      </c>
    </row>
    <row r="10" spans="1:295" ht="18" customHeight="1" x14ac:dyDescent="0.3">
      <c r="A10" s="161" t="s">
        <v>82</v>
      </c>
      <c r="B10" s="161" t="s">
        <v>699</v>
      </c>
      <c r="C10" s="165">
        <v>0</v>
      </c>
      <c r="D10" s="165">
        <v>17.3871</v>
      </c>
      <c r="E10" s="165">
        <v>-21.246099999999998</v>
      </c>
      <c r="F10" s="165">
        <v>-39.475200000000001</v>
      </c>
      <c r="G10" s="165">
        <v>13.103199999999999</v>
      </c>
      <c r="H10" s="166"/>
      <c r="I10" s="165">
        <v>33.852200000000003</v>
      </c>
      <c r="J10" s="165">
        <v>-45.668500000000002</v>
      </c>
      <c r="K10" s="165">
        <v>43.183199999999999</v>
      </c>
      <c r="L10" s="165">
        <v>21.853300000000001</v>
      </c>
      <c r="M10" s="165">
        <v>21.316800000000001</v>
      </c>
      <c r="N10" s="165">
        <v>-6.66</v>
      </c>
      <c r="O10" s="165">
        <v>-48.536000000000001</v>
      </c>
      <c r="P10" s="165">
        <v>46.2</v>
      </c>
      <c r="Q10" s="165">
        <v>19.044</v>
      </c>
      <c r="R10" s="165">
        <v>-46.2</v>
      </c>
      <c r="S10" s="165">
        <v>6.9368999999999996</v>
      </c>
      <c r="T10" s="165">
        <v>12.9598</v>
      </c>
      <c r="U10" s="165">
        <v>15.8017</v>
      </c>
      <c r="V10" s="165">
        <v>15.834</v>
      </c>
      <c r="W10" s="165">
        <v>26.634399999999999</v>
      </c>
      <c r="X10" s="165">
        <v>15.286</v>
      </c>
      <c r="Y10" s="165">
        <v>0.2949</v>
      </c>
      <c r="Z10" s="165">
        <v>8.1396999999999995</v>
      </c>
      <c r="AA10" s="166"/>
      <c r="AB10" s="166"/>
      <c r="AC10" s="166"/>
      <c r="AD10" s="165">
        <v>-44.68</v>
      </c>
      <c r="AE10" s="166"/>
      <c r="AF10" s="165">
        <v>8.8800000000000008</v>
      </c>
      <c r="AG10" s="165">
        <v>46.2</v>
      </c>
      <c r="AH10" s="166"/>
      <c r="AI10" s="166"/>
      <c r="AJ10" s="165">
        <v>-42.45</v>
      </c>
      <c r="AK10" s="167">
        <v>-43.6</v>
      </c>
      <c r="AL10" s="166"/>
      <c r="AM10" s="165">
        <v>42.84</v>
      </c>
      <c r="AN10" s="165">
        <v>43.6</v>
      </c>
      <c r="AO10" s="165">
        <v>16.203600000000002</v>
      </c>
      <c r="AP10" s="165">
        <v>-3.4148000000000001</v>
      </c>
      <c r="AQ10" s="165">
        <v>51.348999999999997</v>
      </c>
      <c r="AR10" s="165">
        <v>52.927</v>
      </c>
      <c r="AS10" s="165">
        <v>53.6526</v>
      </c>
      <c r="AT10" s="165">
        <v>-39.518000000000001</v>
      </c>
      <c r="AU10" s="165">
        <v>-40.877099999999999</v>
      </c>
      <c r="AV10" s="165">
        <v>33.097000000000001</v>
      </c>
      <c r="AW10" s="165">
        <v>35.282899999999998</v>
      </c>
      <c r="AX10" s="165">
        <v>65.238100000000003</v>
      </c>
      <c r="AY10" s="165">
        <v>66.577699999999993</v>
      </c>
      <c r="AZ10" s="165">
        <v>9.9619999999999997</v>
      </c>
      <c r="BA10" s="165">
        <v>56.323099999999997</v>
      </c>
      <c r="BB10" s="165">
        <v>-561.16150000000005</v>
      </c>
      <c r="BC10" s="165">
        <v>23.794799999999999</v>
      </c>
      <c r="BD10" s="165">
        <v>-11.6</v>
      </c>
      <c r="BE10" s="165">
        <v>-12</v>
      </c>
      <c r="BF10" s="165">
        <v>46.959699999999998</v>
      </c>
      <c r="BG10" s="165">
        <v>45.911900000000003</v>
      </c>
      <c r="BH10" s="165">
        <v>-2.911</v>
      </c>
      <c r="BI10" s="166"/>
      <c r="BJ10" s="165">
        <v>-106.74169999999999</v>
      </c>
      <c r="BK10" s="165">
        <v>2.5808</v>
      </c>
      <c r="BL10" s="166"/>
      <c r="BM10" s="165">
        <v>2.9701</v>
      </c>
      <c r="BN10" s="165">
        <v>610.91930000000002</v>
      </c>
      <c r="BO10" s="165">
        <v>139.19489999999999</v>
      </c>
      <c r="BP10" s="165">
        <v>139.83580000000001</v>
      </c>
      <c r="BQ10" s="165">
        <v>-673.60220000000004</v>
      </c>
      <c r="BR10" s="165">
        <v>476.31189999999998</v>
      </c>
      <c r="BS10" s="166"/>
      <c r="BT10" s="165">
        <v>-69.4803</v>
      </c>
      <c r="BU10" s="165">
        <v>70.115200000000002</v>
      </c>
      <c r="BV10" s="165">
        <v>84.127600000000001</v>
      </c>
      <c r="BW10" s="165">
        <v>32.14</v>
      </c>
      <c r="BX10" s="166"/>
      <c r="BY10" s="166"/>
      <c r="BZ10" s="165">
        <v>77.05</v>
      </c>
      <c r="CA10" s="165">
        <v>46.755200000000002</v>
      </c>
      <c r="CB10" s="165">
        <v>47.826900000000002</v>
      </c>
      <c r="CC10" s="165">
        <v>10.252700000000001</v>
      </c>
      <c r="CD10" s="165">
        <v>11.3062</v>
      </c>
      <c r="CE10" s="165">
        <v>38.533700000000003</v>
      </c>
      <c r="CF10" s="165">
        <v>-86.994699999999995</v>
      </c>
      <c r="CG10" s="165">
        <v>-87.101200000000006</v>
      </c>
      <c r="CH10" s="165">
        <v>14.9551</v>
      </c>
      <c r="CI10" s="166"/>
      <c r="CJ10" s="166"/>
      <c r="CK10" s="166"/>
      <c r="CL10" s="165">
        <v>78.099999999999994</v>
      </c>
      <c r="CM10" s="165">
        <v>69.8</v>
      </c>
      <c r="CN10" s="165">
        <v>-12.67</v>
      </c>
      <c r="CO10" s="165">
        <v>53.334699999999998</v>
      </c>
      <c r="CP10" s="165">
        <v>51.620600000000003</v>
      </c>
      <c r="CQ10" s="165">
        <v>51.219900000000003</v>
      </c>
      <c r="CR10" s="165">
        <v>-75.434600000000003</v>
      </c>
      <c r="CS10" s="165">
        <v>-74.907399999999996</v>
      </c>
      <c r="CT10" s="165">
        <v>91.928299999999993</v>
      </c>
      <c r="CU10" s="165">
        <v>-64.473399999999998</v>
      </c>
      <c r="CV10" s="165">
        <v>101.7398</v>
      </c>
      <c r="CW10" s="165">
        <v>12.339600000000001</v>
      </c>
      <c r="CX10" s="165">
        <v>43.19</v>
      </c>
      <c r="CY10" s="165">
        <v>24.12</v>
      </c>
      <c r="CZ10" s="165">
        <v>34.929200000000002</v>
      </c>
      <c r="DA10" s="165">
        <v>33.11</v>
      </c>
      <c r="DB10" s="165">
        <v>-26.42</v>
      </c>
      <c r="DC10" s="165">
        <v>-3.8935</v>
      </c>
      <c r="DD10" s="166"/>
      <c r="DE10" s="166"/>
      <c r="DF10" s="165">
        <v>-139.34540000000001</v>
      </c>
      <c r="DG10" s="166"/>
      <c r="DH10" s="165">
        <v>-16.171299999999999</v>
      </c>
      <c r="DI10" s="165">
        <v>-86.9</v>
      </c>
      <c r="DJ10" s="165">
        <v>-87</v>
      </c>
      <c r="DK10" s="165">
        <v>23.898</v>
      </c>
      <c r="DL10" s="165">
        <v>0.30209999999999998</v>
      </c>
      <c r="DM10" s="165">
        <v>49.327500000000001</v>
      </c>
      <c r="DN10" s="165">
        <v>70.330799999999996</v>
      </c>
      <c r="DO10" s="165">
        <v>48.92</v>
      </c>
      <c r="DP10" s="165">
        <v>-8.4</v>
      </c>
      <c r="DQ10" s="165">
        <v>65.177499999999995</v>
      </c>
      <c r="DR10" s="165">
        <v>137.43780000000001</v>
      </c>
      <c r="DS10" s="165">
        <v>-17.95</v>
      </c>
      <c r="DT10" s="165">
        <v>-18.14</v>
      </c>
      <c r="DU10" s="165">
        <v>38.909999999999997</v>
      </c>
      <c r="DV10" s="165">
        <v>78.569999999999993</v>
      </c>
      <c r="DW10" s="165">
        <v>140.72730000000001</v>
      </c>
      <c r="DX10" s="165">
        <v>136.43639999999999</v>
      </c>
      <c r="DY10" s="165">
        <v>82.794399999999996</v>
      </c>
      <c r="DZ10" s="165">
        <v>80.736400000000003</v>
      </c>
      <c r="EA10" s="165">
        <v>249.24180000000001</v>
      </c>
      <c r="EB10" s="165">
        <v>204.1241</v>
      </c>
      <c r="EC10" s="165">
        <v>197.0385</v>
      </c>
      <c r="ED10" s="165">
        <v>200.14699999999999</v>
      </c>
      <c r="EE10" s="165">
        <v>114.5612</v>
      </c>
      <c r="EF10" s="165">
        <v>112.866</v>
      </c>
      <c r="EG10" s="165">
        <v>-15.393000000000001</v>
      </c>
      <c r="EH10" s="165">
        <v>691.51149999999996</v>
      </c>
      <c r="EI10" s="165">
        <v>435.6447</v>
      </c>
      <c r="EJ10" s="166"/>
      <c r="EK10" s="165">
        <v>-28.480699999999999</v>
      </c>
      <c r="EL10" s="165">
        <v>-26.455400000000001</v>
      </c>
      <c r="EM10" s="165">
        <v>-31.0242</v>
      </c>
      <c r="EN10" s="165">
        <v>23.071000000000002</v>
      </c>
      <c r="EO10" s="166"/>
      <c r="EP10" s="165">
        <v>142.90799999999999</v>
      </c>
      <c r="EQ10" s="165">
        <v>-23.794499999999999</v>
      </c>
      <c r="ER10" s="165">
        <v>-24.557500000000001</v>
      </c>
      <c r="ES10" s="165">
        <v>-78.278400000000005</v>
      </c>
      <c r="ET10" s="165">
        <v>14.04</v>
      </c>
      <c r="EU10" s="165">
        <v>-20.14</v>
      </c>
      <c r="EV10" s="165">
        <v>77.099999999999994</v>
      </c>
      <c r="EW10" s="165">
        <v>10.6761</v>
      </c>
      <c r="EX10" s="165">
        <v>-0.80500000000000005</v>
      </c>
      <c r="EY10" s="165">
        <v>-37.477600000000002</v>
      </c>
      <c r="EZ10" s="165">
        <v>-36.743699999999997</v>
      </c>
      <c r="FA10" s="165">
        <v>10.6303</v>
      </c>
      <c r="FB10" s="165">
        <v>-107.4444</v>
      </c>
      <c r="FC10" s="165">
        <v>73.021900000000002</v>
      </c>
      <c r="FD10" s="165">
        <v>23.466000000000001</v>
      </c>
      <c r="FE10" s="166"/>
      <c r="FF10" s="165">
        <v>22.909700000000001</v>
      </c>
      <c r="FG10" s="165">
        <v>39.552799999999998</v>
      </c>
      <c r="FH10" s="165">
        <v>40.2851</v>
      </c>
      <c r="FI10" s="165">
        <v>39.1282</v>
      </c>
      <c r="FJ10" s="165">
        <v>-47.892499999999998</v>
      </c>
      <c r="FK10" s="165">
        <v>-49.3996</v>
      </c>
      <c r="FL10" s="165">
        <v>179.6806</v>
      </c>
      <c r="FM10" s="165">
        <v>-82.082499999999996</v>
      </c>
      <c r="FN10" s="165">
        <v>-81.519800000000004</v>
      </c>
      <c r="FO10" s="165">
        <v>114.1144</v>
      </c>
      <c r="FP10" s="165">
        <v>122.2906</v>
      </c>
      <c r="FQ10" s="165">
        <v>51.155000000000001</v>
      </c>
      <c r="FR10" s="165">
        <v>14.64</v>
      </c>
      <c r="FS10" s="165">
        <v>6.0578000000000003</v>
      </c>
      <c r="FT10" s="165">
        <v>0.82189999999999996</v>
      </c>
      <c r="FU10" s="165">
        <v>-2.95</v>
      </c>
      <c r="FV10" s="165">
        <v>21.4</v>
      </c>
      <c r="FW10" s="165">
        <v>52.181399999999996</v>
      </c>
      <c r="FX10" s="166"/>
      <c r="FY10" s="165">
        <v>-4.2169999999999996</v>
      </c>
      <c r="FZ10" s="165">
        <v>3.556</v>
      </c>
      <c r="GA10" s="166"/>
      <c r="GB10" s="165">
        <v>39.909999999999997</v>
      </c>
      <c r="GC10" s="165">
        <v>-123.9746</v>
      </c>
      <c r="GD10" s="165">
        <v>-113.34610000000001</v>
      </c>
      <c r="GE10" s="165">
        <v>14.21</v>
      </c>
      <c r="GF10" s="165">
        <v>78.604399999999998</v>
      </c>
      <c r="GG10" s="165">
        <v>26.9</v>
      </c>
      <c r="GH10" s="165">
        <v>-14.853999999999999</v>
      </c>
      <c r="GI10" s="165">
        <v>-3.0482</v>
      </c>
      <c r="GJ10" s="165">
        <v>-3.2543000000000002</v>
      </c>
      <c r="GK10" s="165">
        <v>1.5507</v>
      </c>
      <c r="GL10" s="166"/>
      <c r="GM10" s="166"/>
      <c r="GN10" s="165">
        <v>-14.090299999999999</v>
      </c>
      <c r="GO10" s="165">
        <v>-23.208400000000001</v>
      </c>
      <c r="GP10" s="165">
        <v>19.145399999999999</v>
      </c>
      <c r="GQ10" s="165">
        <v>23.923999999999999</v>
      </c>
      <c r="GR10" s="165">
        <v>61.6218</v>
      </c>
      <c r="GS10" s="165">
        <v>61.7121</v>
      </c>
      <c r="GT10" s="165">
        <v>-100.4072</v>
      </c>
      <c r="GU10" s="165">
        <v>-17.0868</v>
      </c>
      <c r="GV10" s="165">
        <v>22.993300000000001</v>
      </c>
      <c r="GW10" s="165">
        <v>-44.089100000000002</v>
      </c>
      <c r="GX10" s="165">
        <v>9.7643000000000004</v>
      </c>
      <c r="GY10" s="165">
        <v>8.5268999999999995</v>
      </c>
      <c r="GZ10" s="165">
        <v>8.2809000000000008</v>
      </c>
      <c r="HA10" s="165">
        <v>11</v>
      </c>
      <c r="HB10" s="165">
        <v>216.096</v>
      </c>
      <c r="HC10" s="165">
        <v>211.11369999999999</v>
      </c>
      <c r="HD10" s="165">
        <v>171</v>
      </c>
      <c r="HE10" s="165">
        <v>-169.96700000000001</v>
      </c>
      <c r="HF10" s="165">
        <v>-296.9923</v>
      </c>
      <c r="HG10" s="165">
        <v>297.05459999999999</v>
      </c>
      <c r="HH10" s="165">
        <v>420.65699999999998</v>
      </c>
      <c r="HI10" s="165">
        <v>-200.9135</v>
      </c>
      <c r="HJ10" s="165">
        <v>-199.92590000000001</v>
      </c>
      <c r="HK10" s="165">
        <v>-24.685400000000001</v>
      </c>
      <c r="HL10" s="165">
        <v>-14.851100000000001</v>
      </c>
      <c r="HM10" s="165">
        <v>71.309700000000007</v>
      </c>
      <c r="HN10" s="165">
        <v>70.0595</v>
      </c>
      <c r="HO10" s="166"/>
      <c r="HP10" s="166"/>
      <c r="HQ10" s="165">
        <v>28.567599999999999</v>
      </c>
      <c r="HR10" s="165">
        <v>28.4907</v>
      </c>
      <c r="HS10" s="165">
        <v>-65.895399999999995</v>
      </c>
      <c r="HT10" s="165">
        <v>-66.266000000000005</v>
      </c>
      <c r="HU10" s="165">
        <v>106.5</v>
      </c>
      <c r="HV10" s="165">
        <v>105.84</v>
      </c>
      <c r="HW10" s="165">
        <v>52.8</v>
      </c>
      <c r="HX10" s="165">
        <v>52</v>
      </c>
      <c r="HY10" s="165">
        <v>21.534600000000001</v>
      </c>
      <c r="HZ10" s="165">
        <v>25.6</v>
      </c>
      <c r="IA10" s="165">
        <v>-355.71499999999997</v>
      </c>
      <c r="IB10" s="165">
        <v>67.738</v>
      </c>
      <c r="IC10" s="165">
        <v>67.453000000000003</v>
      </c>
      <c r="ID10" s="165">
        <v>11.1</v>
      </c>
      <c r="IE10" s="165">
        <v>42.2</v>
      </c>
      <c r="IF10" s="165">
        <v>-27.6</v>
      </c>
      <c r="IG10" s="165">
        <v>-27.7</v>
      </c>
      <c r="IH10" s="166"/>
      <c r="II10" s="166"/>
      <c r="IJ10" s="165">
        <v>-419.90210000000002</v>
      </c>
      <c r="IK10" s="165">
        <v>-396.5933</v>
      </c>
      <c r="IL10" s="165">
        <v>489.01409999999998</v>
      </c>
      <c r="IM10" s="165">
        <v>393.39659999999998</v>
      </c>
      <c r="IN10" s="165">
        <v>29.202100000000002</v>
      </c>
      <c r="IO10" s="165">
        <v>-387.65460000000002</v>
      </c>
      <c r="IP10" s="165">
        <v>384.56920000000002</v>
      </c>
      <c r="IQ10" s="165">
        <v>-150.1902</v>
      </c>
      <c r="IR10" s="165">
        <v>-225.70769999999999</v>
      </c>
      <c r="IS10" s="165">
        <v>-383.89679999999998</v>
      </c>
      <c r="IT10" s="165">
        <v>113.22069999999999</v>
      </c>
      <c r="IU10" s="165">
        <v>113.5497</v>
      </c>
      <c r="IV10" s="165">
        <v>153.0087</v>
      </c>
      <c r="IW10" s="165">
        <v>-467.71440000000001</v>
      </c>
      <c r="IX10" s="165">
        <v>237.20269999999999</v>
      </c>
      <c r="IY10" s="165">
        <v>-244.80690000000001</v>
      </c>
      <c r="IZ10" s="165">
        <v>244.18719999999999</v>
      </c>
      <c r="JA10" s="165">
        <v>-8.0929000000000002</v>
      </c>
      <c r="JB10" s="166"/>
      <c r="JC10" s="165">
        <v>23.92</v>
      </c>
      <c r="JD10" s="165">
        <v>6.617</v>
      </c>
      <c r="JE10" s="165">
        <v>6.5819999999999999</v>
      </c>
      <c r="JF10" s="165">
        <v>-24.32</v>
      </c>
      <c r="JG10" s="165">
        <v>0.24</v>
      </c>
      <c r="JH10" s="166"/>
      <c r="JI10" s="165">
        <v>-0.73089999999999999</v>
      </c>
      <c r="JJ10" s="165">
        <v>-35.478700000000003</v>
      </c>
      <c r="JK10" s="165">
        <v>2.2873000000000001</v>
      </c>
      <c r="JL10" s="165">
        <v>6.4</v>
      </c>
      <c r="JM10" s="165">
        <v>11.651999999999999</v>
      </c>
      <c r="JN10" s="165">
        <v>13.257999999999999</v>
      </c>
      <c r="JO10" s="165">
        <v>9.8155000000000001</v>
      </c>
      <c r="JP10" s="165">
        <v>11.824299999999999</v>
      </c>
      <c r="JQ10" s="165">
        <v>46.613700000000001</v>
      </c>
      <c r="JR10" s="165">
        <v>45.124000000000002</v>
      </c>
      <c r="JS10" s="165">
        <v>43.749899999999997</v>
      </c>
      <c r="JT10" s="166"/>
      <c r="JU10" s="165">
        <v>-41.7</v>
      </c>
      <c r="JV10" s="165">
        <v>17.607900000000001</v>
      </c>
      <c r="JW10" s="165">
        <v>5.98</v>
      </c>
      <c r="JX10" s="166"/>
      <c r="JY10" s="165">
        <v>-17.7789</v>
      </c>
      <c r="JZ10" s="165">
        <v>49.595399999999998</v>
      </c>
      <c r="KA10" s="165">
        <v>24.613299999999999</v>
      </c>
      <c r="KB10" s="165">
        <v>-18.445699999999999</v>
      </c>
      <c r="KC10" s="165">
        <v>-48.689799999999998</v>
      </c>
      <c r="KD10" s="165">
        <v>13.7804</v>
      </c>
      <c r="KE10" s="165">
        <v>34.282800000000002</v>
      </c>
      <c r="KF10" s="165">
        <v>33.6</v>
      </c>
      <c r="KG10" s="165">
        <v>-33.299999999999997</v>
      </c>
      <c r="KH10" s="165">
        <v>126.71769999999999</v>
      </c>
      <c r="KI10" s="165">
        <v>-85.423299999999998</v>
      </c>
    </row>
    <row r="11" spans="1:295" ht="18" customHeight="1" x14ac:dyDescent="0.3">
      <c r="A11" s="161" t="s">
        <v>82</v>
      </c>
      <c r="B11" s="161" t="s">
        <v>700</v>
      </c>
      <c r="C11" s="165">
        <v>0</v>
      </c>
      <c r="D11" s="165">
        <v>17.1371</v>
      </c>
      <c r="E11" s="165">
        <v>-20.9907</v>
      </c>
      <c r="F11" s="165">
        <v>-39.720999999999997</v>
      </c>
      <c r="G11" s="165">
        <v>13.9544</v>
      </c>
      <c r="H11" s="166"/>
      <c r="I11" s="165">
        <v>32.6905</v>
      </c>
      <c r="J11" s="165">
        <v>-44.141399999999997</v>
      </c>
      <c r="K11" s="165">
        <v>39.822200000000002</v>
      </c>
      <c r="L11" s="165">
        <v>19.941400000000002</v>
      </c>
      <c r="M11" s="165">
        <v>19.5868</v>
      </c>
      <c r="N11" s="165">
        <v>-4.4400000000000004</v>
      </c>
      <c r="O11" s="165">
        <v>-47.930999999999997</v>
      </c>
      <c r="P11" s="165">
        <v>46.2</v>
      </c>
      <c r="Q11" s="166"/>
      <c r="R11" s="165">
        <v>-46.2</v>
      </c>
      <c r="S11" s="165">
        <v>7.4203999999999999</v>
      </c>
      <c r="T11" s="165">
        <v>12.3888</v>
      </c>
      <c r="U11" s="165">
        <v>16.033799999999999</v>
      </c>
      <c r="V11" s="165">
        <v>16.148499999999999</v>
      </c>
      <c r="W11" s="165">
        <v>26.8246</v>
      </c>
      <c r="X11" s="165">
        <v>15.365399999999999</v>
      </c>
      <c r="Y11" s="165">
        <v>1.7897000000000001</v>
      </c>
      <c r="Z11" s="165">
        <v>8.3419000000000008</v>
      </c>
      <c r="AA11" s="166"/>
      <c r="AB11" s="166"/>
      <c r="AC11" s="166"/>
      <c r="AD11" s="165">
        <v>-41.8</v>
      </c>
      <c r="AE11" s="166"/>
      <c r="AF11" s="165">
        <v>4.4400000000000004</v>
      </c>
      <c r="AG11" s="165">
        <v>46.2</v>
      </c>
      <c r="AH11" s="166"/>
      <c r="AI11" s="166"/>
      <c r="AJ11" s="165">
        <v>-40.409999999999997</v>
      </c>
      <c r="AK11" s="167">
        <v>-40.19</v>
      </c>
      <c r="AL11" s="166"/>
      <c r="AM11" s="165">
        <v>40.76</v>
      </c>
      <c r="AN11" s="165">
        <v>40.19</v>
      </c>
      <c r="AO11" s="165">
        <v>16.427700000000002</v>
      </c>
      <c r="AP11" s="165">
        <v>-3.3456000000000001</v>
      </c>
      <c r="AQ11" s="165">
        <v>49.733800000000002</v>
      </c>
      <c r="AR11" s="165">
        <v>51.548400000000001</v>
      </c>
      <c r="AS11" s="165">
        <v>51.656700000000001</v>
      </c>
      <c r="AT11" s="165">
        <v>-38.446300000000001</v>
      </c>
      <c r="AU11" s="165">
        <v>-38.891399999999997</v>
      </c>
      <c r="AV11" s="165">
        <v>30.9345</v>
      </c>
      <c r="AW11" s="165">
        <v>27.637799999999999</v>
      </c>
      <c r="AX11" s="165">
        <v>62.826900000000002</v>
      </c>
      <c r="AY11" s="165">
        <v>62.424999999999997</v>
      </c>
      <c r="AZ11" s="165">
        <v>10.4855</v>
      </c>
      <c r="BA11" s="165">
        <v>50.100999999999999</v>
      </c>
      <c r="BB11" s="165">
        <v>-546.4348</v>
      </c>
      <c r="BC11" s="165">
        <v>25.384399999999999</v>
      </c>
      <c r="BD11" s="165">
        <v>-11.5</v>
      </c>
      <c r="BE11" s="165">
        <v>-12.2</v>
      </c>
      <c r="BF11" s="165">
        <v>46.972700000000003</v>
      </c>
      <c r="BG11" s="165">
        <v>43.491</v>
      </c>
      <c r="BH11" s="165">
        <v>-2.6183000000000001</v>
      </c>
      <c r="BI11" s="166"/>
      <c r="BJ11" s="165">
        <v>-103.9667</v>
      </c>
      <c r="BK11" s="165">
        <v>2.0975000000000001</v>
      </c>
      <c r="BL11" s="166"/>
      <c r="BM11" s="165">
        <v>2.8433000000000002</v>
      </c>
      <c r="BN11" s="165">
        <v>590.2278</v>
      </c>
      <c r="BO11" s="165">
        <v>130.77180000000001</v>
      </c>
      <c r="BP11" s="165">
        <v>132.2672</v>
      </c>
      <c r="BQ11" s="165">
        <v>-665.10500000000002</v>
      </c>
      <c r="BR11" s="165">
        <v>453.38659999999999</v>
      </c>
      <c r="BS11" s="166"/>
      <c r="BT11" s="165">
        <v>-71.737399999999994</v>
      </c>
      <c r="BU11" s="165">
        <v>72.2881</v>
      </c>
      <c r="BV11" s="165">
        <v>80.006100000000004</v>
      </c>
      <c r="BW11" s="165">
        <v>31.44</v>
      </c>
      <c r="BX11" s="166"/>
      <c r="BY11" s="166"/>
      <c r="BZ11" s="165">
        <v>73.849999999999994</v>
      </c>
      <c r="CA11" s="165">
        <v>49.166499999999999</v>
      </c>
      <c r="CB11" s="165">
        <v>49.032499999999999</v>
      </c>
      <c r="CC11" s="165">
        <v>10.792</v>
      </c>
      <c r="CD11" s="165">
        <v>11.326499999999999</v>
      </c>
      <c r="CE11" s="165">
        <v>39.176099999999998</v>
      </c>
      <c r="CF11" s="165">
        <v>-82.832499999999996</v>
      </c>
      <c r="CG11" s="165">
        <v>-82.145499999999998</v>
      </c>
      <c r="CH11" s="165">
        <v>13.1571</v>
      </c>
      <c r="CI11" s="166"/>
      <c r="CJ11" s="166"/>
      <c r="CK11" s="166"/>
      <c r="CL11" s="165">
        <v>76.900000000000006</v>
      </c>
      <c r="CM11" s="165">
        <v>68.900000000000006</v>
      </c>
      <c r="CN11" s="165">
        <v>-12.16</v>
      </c>
      <c r="CO11" s="165">
        <v>51.966799999999999</v>
      </c>
      <c r="CP11" s="165">
        <v>50.969200000000001</v>
      </c>
      <c r="CQ11" s="165">
        <v>51.406599999999997</v>
      </c>
      <c r="CR11" s="165">
        <v>-76.815899999999999</v>
      </c>
      <c r="CS11" s="165">
        <v>-75.6999</v>
      </c>
      <c r="CT11" s="165">
        <v>88.253299999999996</v>
      </c>
      <c r="CU11" s="165">
        <v>-58.431399999999996</v>
      </c>
      <c r="CV11" s="165">
        <v>98.512100000000004</v>
      </c>
      <c r="CW11" s="165">
        <v>12.756600000000001</v>
      </c>
      <c r="CX11" s="165">
        <v>41.61</v>
      </c>
      <c r="CY11" s="165">
        <v>23.36</v>
      </c>
      <c r="CZ11" s="165">
        <v>33.991700000000002</v>
      </c>
      <c r="DA11" s="165">
        <v>32.231099999999998</v>
      </c>
      <c r="DB11" s="165">
        <v>-25.84</v>
      </c>
      <c r="DC11" s="166"/>
      <c r="DD11" s="166"/>
      <c r="DE11" s="166"/>
      <c r="DF11" s="165">
        <v>-137.03460000000001</v>
      </c>
      <c r="DG11" s="166"/>
      <c r="DH11" s="165">
        <v>-15.7438</v>
      </c>
      <c r="DI11" s="165">
        <v>-82.1</v>
      </c>
      <c r="DJ11" s="165">
        <v>-82.2</v>
      </c>
      <c r="DK11" s="165">
        <v>23.7057</v>
      </c>
      <c r="DL11" s="166"/>
      <c r="DM11" s="165">
        <v>46.979300000000002</v>
      </c>
      <c r="DN11" s="165">
        <v>66.815200000000004</v>
      </c>
      <c r="DO11" s="165">
        <v>46.43</v>
      </c>
      <c r="DP11" s="165">
        <v>-7.8</v>
      </c>
      <c r="DQ11" s="165">
        <v>67.099500000000006</v>
      </c>
      <c r="DR11" s="165">
        <v>134.9777</v>
      </c>
      <c r="DS11" s="165">
        <v>-18.57</v>
      </c>
      <c r="DT11" s="165">
        <v>-18.82</v>
      </c>
      <c r="DU11" s="165">
        <v>36.270000000000003</v>
      </c>
      <c r="DV11" s="165">
        <v>77.02</v>
      </c>
      <c r="DW11" s="165">
        <v>137.65450000000001</v>
      </c>
      <c r="DX11" s="165">
        <v>135.03639999999999</v>
      </c>
      <c r="DY11" s="165">
        <v>83.491900000000001</v>
      </c>
      <c r="DZ11" s="165">
        <v>81.900000000000006</v>
      </c>
      <c r="EA11" s="165">
        <v>242.30609999999999</v>
      </c>
      <c r="EB11" s="165">
        <v>202.2174</v>
      </c>
      <c r="EC11" s="165">
        <v>192.9272</v>
      </c>
      <c r="ED11" s="165">
        <v>193.77879999999999</v>
      </c>
      <c r="EE11" s="165">
        <v>120.47669999999999</v>
      </c>
      <c r="EF11" s="165">
        <v>121.4691</v>
      </c>
      <c r="EG11" s="165">
        <v>-15.365</v>
      </c>
      <c r="EH11" s="165">
        <v>680.548</v>
      </c>
      <c r="EI11" s="165">
        <v>460.2081</v>
      </c>
      <c r="EJ11" s="166"/>
      <c r="EK11" s="165">
        <v>-29.0016</v>
      </c>
      <c r="EL11" s="165">
        <v>-26.902200000000001</v>
      </c>
      <c r="EM11" s="165">
        <v>-39.632599999999996</v>
      </c>
      <c r="EN11" s="165">
        <v>35.129300000000001</v>
      </c>
      <c r="EO11" s="166"/>
      <c r="EP11" s="165">
        <v>155.196</v>
      </c>
      <c r="EQ11" s="165">
        <v>-26.353999999999999</v>
      </c>
      <c r="ER11" s="165">
        <v>-27.333100000000002</v>
      </c>
      <c r="ES11" s="165">
        <v>-87.941400000000002</v>
      </c>
      <c r="ET11" s="165">
        <v>0</v>
      </c>
      <c r="EU11" s="165">
        <v>-20.36</v>
      </c>
      <c r="EV11" s="165">
        <v>103.5</v>
      </c>
      <c r="EW11" s="165">
        <v>10.515599999999999</v>
      </c>
      <c r="EX11" s="165">
        <v>22.355</v>
      </c>
      <c r="EY11" s="165">
        <v>-37.6693</v>
      </c>
      <c r="EZ11" s="165">
        <v>-36.898899999999998</v>
      </c>
      <c r="FA11" s="165">
        <v>8.2675000000000001</v>
      </c>
      <c r="FB11" s="165">
        <v>-118.6101</v>
      </c>
      <c r="FC11" s="165">
        <v>77.509399999999999</v>
      </c>
      <c r="FD11" s="165">
        <v>24.456099999999999</v>
      </c>
      <c r="FE11" s="166"/>
      <c r="FF11" s="165">
        <v>24.198399999999999</v>
      </c>
      <c r="FG11" s="165">
        <v>40.621899999999997</v>
      </c>
      <c r="FH11" s="165">
        <v>41.595799999999997</v>
      </c>
      <c r="FI11" s="165">
        <v>39.469499999999996</v>
      </c>
      <c r="FJ11" s="165">
        <v>-50.069400000000002</v>
      </c>
      <c r="FK11" s="165">
        <v>-49.064700000000002</v>
      </c>
      <c r="FL11" s="165">
        <v>156.57169999999999</v>
      </c>
      <c r="FM11" s="165">
        <v>-81.162999999999997</v>
      </c>
      <c r="FN11" s="165">
        <v>-80.694500000000005</v>
      </c>
      <c r="FO11" s="165">
        <v>107.471</v>
      </c>
      <c r="FP11" s="165">
        <v>119.5707</v>
      </c>
      <c r="FQ11" s="165">
        <v>35.275799999999997</v>
      </c>
      <c r="FR11" s="165">
        <v>18.690000000000001</v>
      </c>
      <c r="FS11" s="165">
        <v>12.661899999999999</v>
      </c>
      <c r="FT11" s="165">
        <v>0.78280000000000005</v>
      </c>
      <c r="FU11" s="165">
        <v>-7.66</v>
      </c>
      <c r="FV11" s="165">
        <v>20.97</v>
      </c>
      <c r="FW11" s="165">
        <v>34.798900000000003</v>
      </c>
      <c r="FX11" s="166"/>
      <c r="FY11" s="165">
        <v>-4.399</v>
      </c>
      <c r="FZ11" s="165">
        <v>1.4</v>
      </c>
      <c r="GA11" s="166"/>
      <c r="GB11" s="165">
        <v>36.869999999999997</v>
      </c>
      <c r="GC11" s="165">
        <v>-120.614</v>
      </c>
      <c r="GD11" s="165">
        <v>-107.69280000000001</v>
      </c>
      <c r="GE11" s="165">
        <v>14.56</v>
      </c>
      <c r="GF11" s="165">
        <v>74.960700000000003</v>
      </c>
      <c r="GG11" s="165">
        <v>27</v>
      </c>
      <c r="GH11" s="165">
        <v>-14.9999</v>
      </c>
      <c r="GI11" s="165">
        <v>-2.9984999999999999</v>
      </c>
      <c r="GJ11" s="165">
        <v>-3.0886</v>
      </c>
      <c r="GK11" s="165">
        <v>1.4751000000000001</v>
      </c>
      <c r="GL11" s="166"/>
      <c r="GM11" s="166"/>
      <c r="GN11" s="165">
        <v>-12.9839</v>
      </c>
      <c r="GO11" s="165">
        <v>-22.0213</v>
      </c>
      <c r="GP11" s="165">
        <v>17.857800000000001</v>
      </c>
      <c r="GQ11" s="165">
        <v>22.957599999999999</v>
      </c>
      <c r="GR11" s="165">
        <v>58.037599999999998</v>
      </c>
      <c r="GS11" s="165">
        <v>59.604199999999999</v>
      </c>
      <c r="GT11" s="165">
        <v>-96.098799999999997</v>
      </c>
      <c r="GU11" s="165">
        <v>-16.934799999999999</v>
      </c>
      <c r="GV11" s="165">
        <v>22.963999999999999</v>
      </c>
      <c r="GW11" s="165">
        <v>-42.913699999999999</v>
      </c>
      <c r="GX11" s="165">
        <v>9.4443000000000001</v>
      </c>
      <c r="GY11" s="165">
        <v>8.0972000000000008</v>
      </c>
      <c r="GZ11" s="165">
        <v>7.8167999999999997</v>
      </c>
      <c r="HA11" s="165">
        <v>10.620100000000001</v>
      </c>
      <c r="HB11" s="165">
        <v>212.8466</v>
      </c>
      <c r="HC11" s="165">
        <v>214.1206</v>
      </c>
      <c r="HD11" s="165">
        <v>150.9</v>
      </c>
      <c r="HE11" s="165">
        <v>-151.01589999999999</v>
      </c>
      <c r="HF11" s="165">
        <v>-275.37630000000001</v>
      </c>
      <c r="HG11" s="165">
        <v>278.03140000000002</v>
      </c>
      <c r="HH11" s="165">
        <v>433.53930000000003</v>
      </c>
      <c r="HI11" s="165">
        <v>-203.30029999999999</v>
      </c>
      <c r="HJ11" s="165">
        <v>-201.92</v>
      </c>
      <c r="HK11" s="165">
        <v>-26.662099999999999</v>
      </c>
      <c r="HL11" s="165">
        <v>-16.0746</v>
      </c>
      <c r="HM11" s="165">
        <v>71.157799999999995</v>
      </c>
      <c r="HN11" s="165">
        <v>71.424499999999995</v>
      </c>
      <c r="HO11" s="165">
        <v>-133.08019999999999</v>
      </c>
      <c r="HP11" s="166"/>
      <c r="HQ11" s="165">
        <v>29.369599999999998</v>
      </c>
      <c r="HR11" s="165">
        <v>29.215800000000002</v>
      </c>
      <c r="HS11" s="165">
        <v>-64.852900000000005</v>
      </c>
      <c r="HT11" s="165">
        <v>-63.402700000000003</v>
      </c>
      <c r="HU11" s="165">
        <v>108.16</v>
      </c>
      <c r="HV11" s="165">
        <v>107.84</v>
      </c>
      <c r="HW11" s="165">
        <v>52.9</v>
      </c>
      <c r="HX11" s="165">
        <v>51.1</v>
      </c>
      <c r="HY11" s="165">
        <v>21.556000000000001</v>
      </c>
      <c r="HZ11" s="165">
        <v>24.88</v>
      </c>
      <c r="IA11" s="165">
        <v>-346.1651</v>
      </c>
      <c r="IB11" s="165">
        <v>64.903499999999994</v>
      </c>
      <c r="IC11" s="165">
        <v>64.794399999999996</v>
      </c>
      <c r="ID11" s="165">
        <v>10.5</v>
      </c>
      <c r="IE11" s="165">
        <v>41.3</v>
      </c>
      <c r="IF11" s="165">
        <v>-28.4</v>
      </c>
      <c r="IG11" s="165">
        <v>-27.7</v>
      </c>
      <c r="IH11" s="166"/>
      <c r="II11" s="166"/>
      <c r="IJ11" s="165">
        <v>-428.35680000000002</v>
      </c>
      <c r="IK11" s="165">
        <v>-423.49020000000002</v>
      </c>
      <c r="IL11" s="165">
        <v>476.91039999999998</v>
      </c>
      <c r="IM11" s="165">
        <v>389.56450000000001</v>
      </c>
      <c r="IN11" s="165">
        <v>10.8629</v>
      </c>
      <c r="IO11" s="165">
        <v>-378.91890000000001</v>
      </c>
      <c r="IP11" s="165">
        <v>378.33670000000001</v>
      </c>
      <c r="IQ11" s="165">
        <v>-145.03039999999999</v>
      </c>
      <c r="IR11" s="165">
        <v>-222.4701</v>
      </c>
      <c r="IS11" s="165">
        <v>-381.07420000000002</v>
      </c>
      <c r="IT11" s="165">
        <v>111.01690000000001</v>
      </c>
      <c r="IU11" s="165">
        <v>109.5675</v>
      </c>
      <c r="IV11" s="165">
        <v>150.02959999999999</v>
      </c>
      <c r="IW11" s="165">
        <v>-463.87279999999998</v>
      </c>
      <c r="IX11" s="165">
        <v>230.3528</v>
      </c>
      <c r="IY11" s="165">
        <v>-238.131</v>
      </c>
      <c r="IZ11" s="165">
        <v>237.36019999999999</v>
      </c>
      <c r="JA11" s="165">
        <v>-8.2248000000000001</v>
      </c>
      <c r="JB11" s="166"/>
      <c r="JC11" s="165">
        <v>24.24</v>
      </c>
      <c r="JD11" s="165">
        <v>6.673</v>
      </c>
      <c r="JE11" s="165">
        <v>6.6820000000000004</v>
      </c>
      <c r="JF11" s="165">
        <v>-24.24</v>
      </c>
      <c r="JG11" s="165">
        <v>0.08</v>
      </c>
      <c r="JH11" s="166"/>
      <c r="JI11" s="165">
        <v>-0.70040000000000002</v>
      </c>
      <c r="JJ11" s="165">
        <v>-36.006700000000002</v>
      </c>
      <c r="JK11" s="165">
        <v>2.3757999999999999</v>
      </c>
      <c r="JL11" s="165">
        <v>7.6</v>
      </c>
      <c r="JM11" s="165">
        <v>10.98</v>
      </c>
      <c r="JN11" s="165">
        <v>11.298999999999999</v>
      </c>
      <c r="JO11" s="165">
        <v>9.9086999999999996</v>
      </c>
      <c r="JP11" s="165">
        <v>11.827199999999999</v>
      </c>
      <c r="JQ11" s="165">
        <v>45.229900000000001</v>
      </c>
      <c r="JR11" s="165">
        <v>46.570999999999998</v>
      </c>
      <c r="JS11" s="165">
        <v>45.41</v>
      </c>
      <c r="JT11" s="166"/>
      <c r="JU11" s="165">
        <v>-41.2</v>
      </c>
      <c r="JV11" s="165">
        <v>18.069199999999999</v>
      </c>
      <c r="JW11" s="165">
        <v>5.75</v>
      </c>
      <c r="JX11" s="166"/>
      <c r="JY11" s="165">
        <v>-20.654499999999999</v>
      </c>
      <c r="JZ11" s="165">
        <v>50.289099999999998</v>
      </c>
      <c r="KA11" s="165">
        <v>26.402999999999999</v>
      </c>
      <c r="KB11" s="165">
        <v>-21.256399999999999</v>
      </c>
      <c r="KC11" s="165">
        <v>-50.188699999999997</v>
      </c>
      <c r="KD11" s="165">
        <v>14.940799999999999</v>
      </c>
      <c r="KE11" s="165">
        <v>33.83</v>
      </c>
      <c r="KF11" s="165">
        <v>32.700000000000003</v>
      </c>
      <c r="KG11" s="165">
        <v>-32.9</v>
      </c>
      <c r="KH11" s="165">
        <v>158.571</v>
      </c>
      <c r="KI11" s="165">
        <v>-109.2441</v>
      </c>
    </row>
    <row r="12" spans="1:295" ht="18" customHeight="1" x14ac:dyDescent="0.3">
      <c r="A12" s="161" t="s">
        <v>82</v>
      </c>
      <c r="B12" s="161" t="s">
        <v>701</v>
      </c>
      <c r="C12" s="165">
        <v>0</v>
      </c>
      <c r="D12" s="165">
        <v>17.397400000000001</v>
      </c>
      <c r="E12" s="165">
        <v>-21.3124</v>
      </c>
      <c r="F12" s="165">
        <v>-39.610799999999998</v>
      </c>
      <c r="G12" s="165">
        <v>13.565</v>
      </c>
      <c r="H12" s="166"/>
      <c r="I12" s="165">
        <v>32.247900000000001</v>
      </c>
      <c r="J12" s="165">
        <v>-43.057499999999997</v>
      </c>
      <c r="K12" s="165">
        <v>40.286799999999999</v>
      </c>
      <c r="L12" s="165">
        <v>20.385400000000001</v>
      </c>
      <c r="M12" s="165">
        <v>19.594999999999999</v>
      </c>
      <c r="N12" s="165">
        <v>-6.66</v>
      </c>
      <c r="O12" s="165">
        <v>-47.448999999999998</v>
      </c>
      <c r="P12" s="165">
        <v>44</v>
      </c>
      <c r="Q12" s="165">
        <v>19.044</v>
      </c>
      <c r="R12" s="165">
        <v>-44</v>
      </c>
      <c r="S12" s="165">
        <v>8.7446000000000002</v>
      </c>
      <c r="T12" s="165">
        <v>11.1784</v>
      </c>
      <c r="U12" s="165">
        <v>16.863900000000001</v>
      </c>
      <c r="V12" s="165">
        <v>16.933700000000002</v>
      </c>
      <c r="W12" s="165">
        <v>28.121200000000002</v>
      </c>
      <c r="X12" s="165">
        <v>15.1373</v>
      </c>
      <c r="Y12" s="165">
        <v>6.1497999999999999</v>
      </c>
      <c r="Z12" s="165">
        <v>8.4481000000000002</v>
      </c>
      <c r="AA12" s="166"/>
      <c r="AB12" s="166"/>
      <c r="AC12" s="166"/>
      <c r="AD12" s="165">
        <v>-42.5</v>
      </c>
      <c r="AE12" s="166"/>
      <c r="AF12" s="165">
        <v>6.66</v>
      </c>
      <c r="AG12" s="166"/>
      <c r="AH12" s="166"/>
      <c r="AI12" s="166"/>
      <c r="AJ12" s="165">
        <v>-36.549999999999997</v>
      </c>
      <c r="AK12" s="167">
        <v>-37.229999999999997</v>
      </c>
      <c r="AL12" s="166"/>
      <c r="AM12" s="165">
        <v>37.229999999999997</v>
      </c>
      <c r="AN12" s="165">
        <v>37.229999999999997</v>
      </c>
      <c r="AO12" s="165">
        <v>16.331499999999998</v>
      </c>
      <c r="AP12" s="165">
        <v>-3.2770000000000001</v>
      </c>
      <c r="AQ12" s="165">
        <v>48.401000000000003</v>
      </c>
      <c r="AR12" s="165">
        <v>50.158200000000001</v>
      </c>
      <c r="AS12" s="165">
        <v>53.680300000000003</v>
      </c>
      <c r="AT12" s="165">
        <v>-35.097299999999997</v>
      </c>
      <c r="AU12" s="165">
        <v>-35.693600000000004</v>
      </c>
      <c r="AV12" s="165">
        <v>12.4588</v>
      </c>
      <c r="AW12" s="165">
        <v>12.289300000000001</v>
      </c>
      <c r="AX12" s="165">
        <v>65.774000000000001</v>
      </c>
      <c r="AY12" s="165">
        <v>66.845600000000005</v>
      </c>
      <c r="AZ12" s="165">
        <v>7.3446999999999996</v>
      </c>
      <c r="BA12" s="165">
        <v>36.726199999999999</v>
      </c>
      <c r="BB12" s="165">
        <v>-522.82770000000005</v>
      </c>
      <c r="BC12" s="165">
        <v>24.659600000000001</v>
      </c>
      <c r="BD12" s="165">
        <v>-11.6</v>
      </c>
      <c r="BE12" s="165">
        <v>-12.2</v>
      </c>
      <c r="BF12" s="165">
        <v>41.871699999999997</v>
      </c>
      <c r="BG12" s="165">
        <v>40.6372</v>
      </c>
      <c r="BH12" s="165">
        <v>-2.6785999999999999</v>
      </c>
      <c r="BI12" s="166"/>
      <c r="BJ12" s="165">
        <v>-102.4087</v>
      </c>
      <c r="BK12" s="165">
        <v>2.6467999999999998</v>
      </c>
      <c r="BL12" s="166"/>
      <c r="BM12" s="165">
        <v>2.7625999999999999</v>
      </c>
      <c r="BN12" s="165">
        <v>572.49649999999997</v>
      </c>
      <c r="BO12" s="165">
        <v>127.1096</v>
      </c>
      <c r="BP12" s="165">
        <v>125.8888</v>
      </c>
      <c r="BQ12" s="165">
        <v>-662.02790000000005</v>
      </c>
      <c r="BR12" s="165">
        <v>424.81599999999997</v>
      </c>
      <c r="BS12" s="166"/>
      <c r="BT12" s="165">
        <v>-53.519199999999998</v>
      </c>
      <c r="BU12" s="165">
        <v>54.235900000000001</v>
      </c>
      <c r="BV12" s="165">
        <v>79.008099999999999</v>
      </c>
      <c r="BW12" s="165">
        <v>30.88</v>
      </c>
      <c r="BX12" s="166"/>
      <c r="BY12" s="166"/>
      <c r="BZ12" s="165">
        <v>73.040000000000006</v>
      </c>
      <c r="CA12" s="165">
        <v>48.898499999999999</v>
      </c>
      <c r="CB12" s="165">
        <v>50.372100000000003</v>
      </c>
      <c r="CC12" s="165">
        <v>12.3405</v>
      </c>
      <c r="CD12" s="165">
        <v>12.6335</v>
      </c>
      <c r="CE12" s="165">
        <v>40.102499999999999</v>
      </c>
      <c r="CF12" s="165">
        <v>-73.987099999999998</v>
      </c>
      <c r="CG12" s="165">
        <v>-73.470399999999998</v>
      </c>
      <c r="CH12" s="165">
        <v>14.1876</v>
      </c>
      <c r="CI12" s="166"/>
      <c r="CJ12" s="166"/>
      <c r="CK12" s="166"/>
      <c r="CL12" s="165">
        <v>73.2</v>
      </c>
      <c r="CM12" s="165">
        <v>66.2</v>
      </c>
      <c r="CN12" s="165">
        <v>-11.74</v>
      </c>
      <c r="CO12" s="165">
        <v>53.484699999999997</v>
      </c>
      <c r="CP12" s="165">
        <v>52.380600000000001</v>
      </c>
      <c r="CQ12" s="165">
        <v>52.202599999999997</v>
      </c>
      <c r="CR12" s="165">
        <v>-74.619799999999998</v>
      </c>
      <c r="CS12" s="165">
        <v>-73.956100000000006</v>
      </c>
      <c r="CT12" s="165">
        <v>84.851699999999994</v>
      </c>
      <c r="CU12" s="165">
        <v>-55.505000000000003</v>
      </c>
      <c r="CV12" s="165">
        <v>93.941500000000005</v>
      </c>
      <c r="CW12" s="165">
        <v>12.111800000000001</v>
      </c>
      <c r="CX12" s="165">
        <v>39.619999999999997</v>
      </c>
      <c r="CY12" s="165">
        <v>22.43</v>
      </c>
      <c r="CZ12" s="165">
        <v>33.054200000000002</v>
      </c>
      <c r="DA12" s="165">
        <v>31.3522</v>
      </c>
      <c r="DB12" s="165">
        <v>-24.9</v>
      </c>
      <c r="DC12" s="165">
        <v>-3.8935</v>
      </c>
      <c r="DD12" s="166"/>
      <c r="DE12" s="166"/>
      <c r="DF12" s="165">
        <v>-141.946</v>
      </c>
      <c r="DG12" s="166"/>
      <c r="DH12" s="165">
        <v>-15.3443</v>
      </c>
      <c r="DI12" s="165">
        <v>-79.599999999999994</v>
      </c>
      <c r="DJ12" s="165">
        <v>-79.7</v>
      </c>
      <c r="DK12" s="165">
        <v>23.573899999999998</v>
      </c>
      <c r="DL12" s="165">
        <v>31.942699999999999</v>
      </c>
      <c r="DM12" s="165">
        <v>45.100700000000003</v>
      </c>
      <c r="DN12" s="165">
        <v>45.721400000000003</v>
      </c>
      <c r="DO12" s="165">
        <v>32.01</v>
      </c>
      <c r="DP12" s="165">
        <v>-7.74</v>
      </c>
      <c r="DQ12" s="165">
        <v>67.424999999999997</v>
      </c>
      <c r="DR12" s="165">
        <v>140.74799999999999</v>
      </c>
      <c r="DS12" s="165">
        <v>-18.989999999999998</v>
      </c>
      <c r="DT12" s="165">
        <v>-19.29</v>
      </c>
      <c r="DU12" s="165">
        <v>34.340000000000003</v>
      </c>
      <c r="DV12" s="165">
        <v>76.540000000000006</v>
      </c>
      <c r="DW12" s="165">
        <v>142.58179999999999</v>
      </c>
      <c r="DX12" s="165">
        <v>139.3818</v>
      </c>
      <c r="DY12" s="165">
        <v>85.815299999999993</v>
      </c>
      <c r="DZ12" s="165">
        <v>83.881799999999998</v>
      </c>
      <c r="EA12" s="165">
        <v>246.16460000000001</v>
      </c>
      <c r="EB12" s="165">
        <v>203.10769999999999</v>
      </c>
      <c r="EC12" s="165">
        <v>194.7765</v>
      </c>
      <c r="ED12" s="165">
        <v>196.68539999999999</v>
      </c>
      <c r="EE12" s="165">
        <v>124.3329</v>
      </c>
      <c r="EF12" s="165">
        <v>121.7115</v>
      </c>
      <c r="EG12" s="165">
        <v>-15.321999999999999</v>
      </c>
      <c r="EH12" s="165">
        <v>676.19460000000004</v>
      </c>
      <c r="EI12" s="165">
        <v>479.77190000000002</v>
      </c>
      <c r="EJ12" s="166"/>
      <c r="EK12" s="165">
        <v>-28.252099999999999</v>
      </c>
      <c r="EL12" s="165">
        <v>-26.6249</v>
      </c>
      <c r="EM12" s="165">
        <v>-39.874499999999998</v>
      </c>
      <c r="EN12" s="165">
        <v>41.892200000000003</v>
      </c>
      <c r="EO12" s="166"/>
      <c r="EP12" s="165">
        <v>141.37200000000001</v>
      </c>
      <c r="EQ12" s="165">
        <v>-23.869399999999999</v>
      </c>
      <c r="ER12" s="165">
        <v>-24.401499999999999</v>
      </c>
      <c r="ES12" s="165">
        <v>-89.640299999999996</v>
      </c>
      <c r="ET12" s="165">
        <v>0</v>
      </c>
      <c r="EU12" s="165">
        <v>-12.19</v>
      </c>
      <c r="EV12" s="165">
        <v>102.8</v>
      </c>
      <c r="EW12" s="165">
        <v>10.4368</v>
      </c>
      <c r="EX12" s="165">
        <v>36.034700000000001</v>
      </c>
      <c r="EY12" s="165">
        <v>-38.178899999999999</v>
      </c>
      <c r="EZ12" s="165">
        <v>-37.228099999999998</v>
      </c>
      <c r="FA12" s="165">
        <v>10.392300000000001</v>
      </c>
      <c r="FB12" s="165">
        <v>-116.87690000000001</v>
      </c>
      <c r="FC12" s="165">
        <v>83.048599999999993</v>
      </c>
      <c r="FD12" s="165">
        <v>24.380600000000001</v>
      </c>
      <c r="FE12" s="166"/>
      <c r="FF12" s="165">
        <v>23.6448</v>
      </c>
      <c r="FG12" s="165">
        <v>41.366399999999999</v>
      </c>
      <c r="FH12" s="165">
        <v>41.8217</v>
      </c>
      <c r="FI12" s="165">
        <v>39.969099999999997</v>
      </c>
      <c r="FJ12" s="165">
        <v>-51.074199999999998</v>
      </c>
      <c r="FK12" s="165">
        <v>-51.576500000000003</v>
      </c>
      <c r="FL12" s="165">
        <v>153.89230000000001</v>
      </c>
      <c r="FM12" s="165">
        <v>-84.219200000000001</v>
      </c>
      <c r="FN12" s="165">
        <v>-83.350399999999993</v>
      </c>
      <c r="FO12" s="165">
        <v>103.7993</v>
      </c>
      <c r="FP12" s="165">
        <v>116.69589999999999</v>
      </c>
      <c r="FQ12" s="165">
        <v>32.3461</v>
      </c>
      <c r="FR12" s="165">
        <v>17.86</v>
      </c>
      <c r="FS12" s="165">
        <v>12.6717</v>
      </c>
      <c r="FT12" s="165">
        <v>0.78639999999999999</v>
      </c>
      <c r="FU12" s="165">
        <v>-7.74</v>
      </c>
      <c r="FV12" s="165">
        <v>20.149999999999999</v>
      </c>
      <c r="FW12" s="165">
        <v>32.263800000000003</v>
      </c>
      <c r="FX12" s="166"/>
      <c r="FY12" s="165">
        <v>-4.4249999999999998</v>
      </c>
      <c r="FZ12" s="165">
        <v>1.385</v>
      </c>
      <c r="GA12" s="166"/>
      <c r="GB12" s="165">
        <v>36.4</v>
      </c>
      <c r="GC12" s="165">
        <v>-116.04940000000001</v>
      </c>
      <c r="GD12" s="165">
        <v>-102.2868</v>
      </c>
      <c r="GE12" s="165">
        <v>14.32</v>
      </c>
      <c r="GF12" s="165">
        <v>75.207499999999996</v>
      </c>
      <c r="GG12" s="165">
        <v>28.1</v>
      </c>
      <c r="GH12" s="165">
        <v>-14.7818</v>
      </c>
      <c r="GI12" s="165">
        <v>-3.2223000000000002</v>
      </c>
      <c r="GJ12" s="165">
        <v>-3.4698000000000002</v>
      </c>
      <c r="GK12" s="165">
        <v>1.4307000000000001</v>
      </c>
      <c r="GL12" s="166"/>
      <c r="GM12" s="166"/>
      <c r="GN12" s="165">
        <v>-13.372</v>
      </c>
      <c r="GO12" s="165">
        <v>-21.295300000000001</v>
      </c>
      <c r="GP12" s="165">
        <v>17.639900000000001</v>
      </c>
      <c r="GQ12" s="165">
        <v>22.1327</v>
      </c>
      <c r="GR12" s="165">
        <v>60.591299999999997</v>
      </c>
      <c r="GS12" s="165">
        <v>62.592799999999997</v>
      </c>
      <c r="GT12" s="165">
        <v>-94.787400000000005</v>
      </c>
      <c r="GU12" s="165">
        <v>-16.731000000000002</v>
      </c>
      <c r="GV12" s="165">
        <v>23.0444</v>
      </c>
      <c r="GW12" s="165">
        <v>-43.110500000000002</v>
      </c>
      <c r="GX12" s="165">
        <v>9.2197999999999993</v>
      </c>
      <c r="GY12" s="165">
        <v>7.7651000000000003</v>
      </c>
      <c r="GZ12" s="165">
        <v>7.4793000000000003</v>
      </c>
      <c r="HA12" s="165">
        <v>11</v>
      </c>
      <c r="HB12" s="165">
        <v>213.32839999999999</v>
      </c>
      <c r="HC12" s="165">
        <v>209.70959999999999</v>
      </c>
      <c r="HD12" s="165">
        <v>121.9</v>
      </c>
      <c r="HE12" s="165">
        <v>-122.19540000000001</v>
      </c>
      <c r="HF12" s="165">
        <v>-242.87780000000001</v>
      </c>
      <c r="HG12" s="165">
        <v>242.54570000000001</v>
      </c>
      <c r="HH12" s="165">
        <v>432.67559999999997</v>
      </c>
      <c r="HI12" s="165">
        <v>-202.7602</v>
      </c>
      <c r="HJ12" s="165">
        <v>-200.10239999999999</v>
      </c>
      <c r="HK12" s="165">
        <v>-24.325500000000002</v>
      </c>
      <c r="HL12" s="165">
        <v>-13.583600000000001</v>
      </c>
      <c r="HM12" s="165">
        <v>69.388499999999993</v>
      </c>
      <c r="HN12" s="165">
        <v>71.109300000000005</v>
      </c>
      <c r="HO12" s="166"/>
      <c r="HP12" s="166"/>
      <c r="HQ12" s="165">
        <v>26.864699999999999</v>
      </c>
      <c r="HR12" s="165">
        <v>26.7988</v>
      </c>
      <c r="HS12" s="165">
        <v>-60.428400000000003</v>
      </c>
      <c r="HT12" s="165">
        <v>-61.309100000000001</v>
      </c>
      <c r="HU12" s="165">
        <v>108.83</v>
      </c>
      <c r="HV12" s="165">
        <v>107.87</v>
      </c>
      <c r="HW12" s="165">
        <v>50.9</v>
      </c>
      <c r="HX12" s="165">
        <v>51.9</v>
      </c>
      <c r="HY12" s="165">
        <v>21.596599999999999</v>
      </c>
      <c r="HZ12" s="165">
        <v>24.4</v>
      </c>
      <c r="IA12" s="165">
        <v>-343.32960000000003</v>
      </c>
      <c r="IB12" s="165">
        <v>63.002600000000001</v>
      </c>
      <c r="IC12" s="165">
        <v>62.982300000000002</v>
      </c>
      <c r="ID12" s="166"/>
      <c r="IE12" s="165">
        <v>43.3</v>
      </c>
      <c r="IF12" s="165">
        <v>-26</v>
      </c>
      <c r="IG12" s="165">
        <v>-26</v>
      </c>
      <c r="IH12" s="166"/>
      <c r="II12" s="165">
        <v>1.2979000000000001</v>
      </c>
      <c r="IJ12" s="165">
        <v>-423.91370000000001</v>
      </c>
      <c r="IK12" s="165">
        <v>-440.02100000000002</v>
      </c>
      <c r="IL12" s="165">
        <v>473.55930000000001</v>
      </c>
      <c r="IM12" s="165">
        <v>387.21710000000002</v>
      </c>
      <c r="IN12" s="165">
        <v>0.2288</v>
      </c>
      <c r="IO12" s="165">
        <v>-376.36450000000002</v>
      </c>
      <c r="IP12" s="165">
        <v>378.04430000000002</v>
      </c>
      <c r="IQ12" s="165">
        <v>-141.68219999999999</v>
      </c>
      <c r="IR12" s="165">
        <v>-221.77969999999999</v>
      </c>
      <c r="IS12" s="165">
        <v>-370.86849999999998</v>
      </c>
      <c r="IT12" s="165">
        <v>108.319</v>
      </c>
      <c r="IU12" s="165">
        <v>108.7038</v>
      </c>
      <c r="IV12" s="165">
        <v>146.19560000000001</v>
      </c>
      <c r="IW12" s="165">
        <v>-460.68090000000001</v>
      </c>
      <c r="IX12" s="165">
        <v>229.16560000000001</v>
      </c>
      <c r="IY12" s="165">
        <v>-233.46170000000001</v>
      </c>
      <c r="IZ12" s="165">
        <v>238.88480000000001</v>
      </c>
      <c r="JA12" s="165">
        <v>-7.9885999999999999</v>
      </c>
      <c r="JB12" s="166"/>
      <c r="JC12" s="165">
        <v>24.72</v>
      </c>
      <c r="JD12" s="165">
        <v>6.726</v>
      </c>
      <c r="JE12" s="165">
        <v>6.7309999999999999</v>
      </c>
      <c r="JF12" s="165">
        <v>-24</v>
      </c>
      <c r="JG12" s="165">
        <v>0.48</v>
      </c>
      <c r="JH12" s="166"/>
      <c r="JI12" s="165">
        <v>-0.81940000000000002</v>
      </c>
      <c r="JJ12" s="165">
        <v>-34.657800000000002</v>
      </c>
      <c r="JK12" s="165">
        <v>1.5548999999999999</v>
      </c>
      <c r="JL12" s="165">
        <v>5.5</v>
      </c>
      <c r="JM12" s="165">
        <v>14.188000000000001</v>
      </c>
      <c r="JN12" s="165">
        <v>12.673999999999999</v>
      </c>
      <c r="JO12" s="165">
        <v>9.9191000000000003</v>
      </c>
      <c r="JP12" s="165">
        <v>11.819100000000001</v>
      </c>
      <c r="JQ12" s="165">
        <v>45.183999999999997</v>
      </c>
      <c r="JR12" s="165">
        <v>43.612099999999998</v>
      </c>
      <c r="JS12" s="165">
        <v>45.115600000000001</v>
      </c>
      <c r="JT12" s="166"/>
      <c r="JU12" s="165">
        <v>-41.8</v>
      </c>
      <c r="JV12" s="165">
        <v>18.1189</v>
      </c>
      <c r="JW12" s="165">
        <v>5.6</v>
      </c>
      <c r="JX12" s="166"/>
      <c r="JY12" s="165">
        <v>-17.319400000000002</v>
      </c>
      <c r="JZ12" s="165">
        <v>49.629800000000003</v>
      </c>
      <c r="KA12" s="165">
        <v>24.402899999999999</v>
      </c>
      <c r="KB12" s="165">
        <v>-18.747599999999998</v>
      </c>
      <c r="KC12" s="165">
        <v>-48.982300000000002</v>
      </c>
      <c r="KD12" s="165">
        <v>12.834899999999999</v>
      </c>
      <c r="KE12" s="165">
        <v>34.4724</v>
      </c>
      <c r="KF12" s="165">
        <v>32.9</v>
      </c>
      <c r="KG12" s="165">
        <v>-31.6</v>
      </c>
      <c r="KH12" s="165">
        <v>191.76179999999999</v>
      </c>
      <c r="KI12" s="165">
        <v>-139.27340000000001</v>
      </c>
    </row>
    <row r="13" spans="1:295" ht="18" customHeight="1" x14ac:dyDescent="0.3">
      <c r="A13" s="161" t="s">
        <v>82</v>
      </c>
      <c r="B13" s="161" t="s">
        <v>702</v>
      </c>
      <c r="C13" s="165">
        <v>0</v>
      </c>
      <c r="D13" s="165">
        <v>17.3871</v>
      </c>
      <c r="E13" s="165">
        <v>-21.26</v>
      </c>
      <c r="F13" s="165">
        <v>-39.9514</v>
      </c>
      <c r="G13" s="165">
        <v>12.695399999999999</v>
      </c>
      <c r="H13" s="166"/>
      <c r="I13" s="165">
        <v>31.4483</v>
      </c>
      <c r="J13" s="165">
        <v>-41.507800000000003</v>
      </c>
      <c r="K13" s="165">
        <v>39.893999999999998</v>
      </c>
      <c r="L13" s="165">
        <v>20.023399999999999</v>
      </c>
      <c r="M13" s="165">
        <v>19.7118</v>
      </c>
      <c r="N13" s="165">
        <v>-4.4400000000000004</v>
      </c>
      <c r="O13" s="165">
        <v>-46.45</v>
      </c>
      <c r="P13" s="166"/>
      <c r="Q13" s="165">
        <v>19.044</v>
      </c>
      <c r="R13" s="166"/>
      <c r="S13" s="165">
        <v>8.61</v>
      </c>
      <c r="T13" s="165">
        <v>9.9261999999999997</v>
      </c>
      <c r="U13" s="165">
        <v>16.686399999999999</v>
      </c>
      <c r="V13" s="165">
        <v>17.0459</v>
      </c>
      <c r="W13" s="165">
        <v>28.2898</v>
      </c>
      <c r="X13" s="165">
        <v>15.2127</v>
      </c>
      <c r="Y13" s="165">
        <v>5.8395000000000001</v>
      </c>
      <c r="Z13" s="165">
        <v>7.7972999999999999</v>
      </c>
      <c r="AA13" s="166"/>
      <c r="AB13" s="166"/>
      <c r="AC13" s="166"/>
      <c r="AD13" s="165">
        <v>-41.38</v>
      </c>
      <c r="AE13" s="166"/>
      <c r="AF13" s="165">
        <v>4.4400000000000004</v>
      </c>
      <c r="AG13" s="165">
        <v>44</v>
      </c>
      <c r="AH13" s="166"/>
      <c r="AI13" s="166"/>
      <c r="AJ13" s="165">
        <v>-39.369999999999997</v>
      </c>
      <c r="AK13" s="167">
        <v>-39.799999999999997</v>
      </c>
      <c r="AL13" s="166"/>
      <c r="AM13" s="165">
        <v>39.729999999999997</v>
      </c>
      <c r="AN13" s="165">
        <v>39.799999999999997</v>
      </c>
      <c r="AO13" s="165">
        <v>15.876099999999999</v>
      </c>
      <c r="AP13" s="165">
        <v>-3.2214</v>
      </c>
      <c r="AQ13" s="165">
        <v>48.4024</v>
      </c>
      <c r="AR13" s="165">
        <v>49.635800000000003</v>
      </c>
      <c r="AS13" s="165">
        <v>53.228900000000003</v>
      </c>
      <c r="AT13" s="165">
        <v>-35.9011</v>
      </c>
      <c r="AU13" s="165">
        <v>-36.4221</v>
      </c>
      <c r="AV13" s="165">
        <v>32.989199999999997</v>
      </c>
      <c r="AW13" s="165">
        <v>32.492600000000003</v>
      </c>
      <c r="AX13" s="165">
        <v>60.817500000000003</v>
      </c>
      <c r="AY13" s="165">
        <v>62.558999999999997</v>
      </c>
      <c r="AZ13" s="165">
        <v>9.9619999999999997</v>
      </c>
      <c r="BA13" s="165">
        <v>51.873899999999999</v>
      </c>
      <c r="BB13" s="165">
        <v>-545.00229999999999</v>
      </c>
      <c r="BC13" s="165">
        <v>20.661899999999999</v>
      </c>
      <c r="BD13" s="165">
        <v>-9.4</v>
      </c>
      <c r="BE13" s="165">
        <v>-10.1</v>
      </c>
      <c r="BF13" s="165">
        <v>41.093699999999998</v>
      </c>
      <c r="BG13" s="165">
        <v>41.312600000000003</v>
      </c>
      <c r="BH13" s="165">
        <v>-2.4437000000000002</v>
      </c>
      <c r="BI13" s="166"/>
      <c r="BJ13" s="165">
        <v>-97.704599999999999</v>
      </c>
      <c r="BK13" s="165">
        <v>1.3935999999999999</v>
      </c>
      <c r="BL13" s="166"/>
      <c r="BM13" s="165">
        <v>2.4670000000000001</v>
      </c>
      <c r="BN13" s="165">
        <v>595.35490000000004</v>
      </c>
      <c r="BO13" s="165">
        <v>124.2713</v>
      </c>
      <c r="BP13" s="165">
        <v>123.93559999999999</v>
      </c>
      <c r="BQ13" s="165">
        <v>-677.9624</v>
      </c>
      <c r="BR13" s="165">
        <v>431.89170000000001</v>
      </c>
      <c r="BS13" s="166"/>
      <c r="BT13" s="165">
        <v>-47.176200000000001</v>
      </c>
      <c r="BU13" s="165">
        <v>48.261699999999998</v>
      </c>
      <c r="BV13" s="165">
        <v>76.892499999999998</v>
      </c>
      <c r="BW13" s="165">
        <v>31.02</v>
      </c>
      <c r="BX13" s="166"/>
      <c r="BY13" s="166"/>
      <c r="BZ13" s="165">
        <v>71.5</v>
      </c>
      <c r="CA13" s="165">
        <v>51.309800000000003</v>
      </c>
      <c r="CB13" s="165">
        <v>51.4437</v>
      </c>
      <c r="CC13" s="165">
        <v>11.269500000000001</v>
      </c>
      <c r="CD13" s="165">
        <v>11.6495</v>
      </c>
      <c r="CE13" s="165">
        <v>41.583399999999997</v>
      </c>
      <c r="CF13" s="165">
        <v>-78.448499999999996</v>
      </c>
      <c r="CG13" s="165">
        <v>-76.792299999999997</v>
      </c>
      <c r="CH13" s="165">
        <v>4.6211000000000002</v>
      </c>
      <c r="CI13" s="166"/>
      <c r="CJ13" s="166"/>
      <c r="CK13" s="166"/>
      <c r="CL13" s="165">
        <v>72.2</v>
      </c>
      <c r="CM13" s="165">
        <v>65.099999999999994</v>
      </c>
      <c r="CN13" s="165">
        <v>-11.65</v>
      </c>
      <c r="CO13" s="165">
        <v>50.647500000000001</v>
      </c>
      <c r="CP13" s="165">
        <v>48.763199999999998</v>
      </c>
      <c r="CQ13" s="165">
        <v>48.6661</v>
      </c>
      <c r="CR13" s="165">
        <v>-83.262600000000006</v>
      </c>
      <c r="CS13" s="165">
        <v>-82.897400000000005</v>
      </c>
      <c r="CT13" s="165">
        <v>94.968400000000003</v>
      </c>
      <c r="CU13" s="165">
        <v>-56.350999999999999</v>
      </c>
      <c r="CV13" s="165">
        <v>104.11239999999999</v>
      </c>
      <c r="CW13" s="165">
        <v>12.1983</v>
      </c>
      <c r="CX13" s="165">
        <v>35.29</v>
      </c>
      <c r="CY13" s="165">
        <v>20.329999999999998</v>
      </c>
      <c r="CZ13" s="165">
        <v>32.5854</v>
      </c>
      <c r="DA13" s="165">
        <v>30.912800000000001</v>
      </c>
      <c r="DB13" s="165">
        <v>-24.82</v>
      </c>
      <c r="DC13" s="166"/>
      <c r="DD13" s="166"/>
      <c r="DE13" s="166"/>
      <c r="DF13" s="165">
        <v>-155.12909999999999</v>
      </c>
      <c r="DG13" s="166"/>
      <c r="DH13" s="165">
        <v>-15.1448</v>
      </c>
      <c r="DI13" s="165">
        <v>-77.099999999999994</v>
      </c>
      <c r="DJ13" s="165">
        <v>-77.400000000000006</v>
      </c>
      <c r="DK13" s="165">
        <v>23.425599999999999</v>
      </c>
      <c r="DL13" s="165">
        <v>31.3568</v>
      </c>
      <c r="DM13" s="165">
        <v>44.631100000000004</v>
      </c>
      <c r="DN13" s="165">
        <v>44.549599999999998</v>
      </c>
      <c r="DO13" s="165">
        <v>30.99</v>
      </c>
      <c r="DP13" s="165">
        <v>-8.0500000000000007</v>
      </c>
      <c r="DQ13" s="165">
        <v>67.285499999999999</v>
      </c>
      <c r="DR13" s="165">
        <v>152.36869999999999</v>
      </c>
      <c r="DS13" s="165">
        <v>-19.32</v>
      </c>
      <c r="DT13" s="165">
        <v>-19.7</v>
      </c>
      <c r="DU13" s="165">
        <v>32.94</v>
      </c>
      <c r="DV13" s="165">
        <v>75.66</v>
      </c>
      <c r="DW13" s="165">
        <v>155.18180000000001</v>
      </c>
      <c r="DX13" s="165">
        <v>151.8364</v>
      </c>
      <c r="DY13" s="165">
        <v>91.915000000000006</v>
      </c>
      <c r="DZ13" s="165">
        <v>89.781800000000004</v>
      </c>
      <c r="EA13" s="165">
        <v>253.06800000000001</v>
      </c>
      <c r="EB13" s="165">
        <v>210.267</v>
      </c>
      <c r="EC13" s="165">
        <v>201.71199999999999</v>
      </c>
      <c r="ED13" s="165">
        <v>204.6438</v>
      </c>
      <c r="EE13" s="165">
        <v>105.1669</v>
      </c>
      <c r="EF13" s="165">
        <v>102.6298</v>
      </c>
      <c r="EG13" s="165">
        <v>-16.518999999999998</v>
      </c>
      <c r="EH13" s="165">
        <v>685.20320000000004</v>
      </c>
      <c r="EI13" s="165">
        <v>485.36680000000001</v>
      </c>
      <c r="EJ13" s="166"/>
      <c r="EK13" s="165">
        <v>-28.0928</v>
      </c>
      <c r="EL13" s="165">
        <v>-26.334099999999999</v>
      </c>
      <c r="EM13" s="165">
        <v>-24.2789</v>
      </c>
      <c r="EN13" s="165">
        <v>51.710599999999999</v>
      </c>
      <c r="EO13" s="166"/>
      <c r="EP13" s="165">
        <v>35.375999999999998</v>
      </c>
      <c r="EQ13" s="165">
        <v>-7.1307</v>
      </c>
      <c r="ER13" s="165">
        <v>-7.5670999999999999</v>
      </c>
      <c r="ES13" s="165">
        <v>-71.184399999999997</v>
      </c>
      <c r="ET13" s="165">
        <v>0</v>
      </c>
      <c r="EU13" s="165">
        <v>-5.89</v>
      </c>
      <c r="EV13" s="165">
        <v>1</v>
      </c>
      <c r="EW13" s="165">
        <v>10.2029</v>
      </c>
      <c r="EX13" s="165">
        <v>54.891800000000003</v>
      </c>
      <c r="EY13" s="165">
        <v>-36.051600000000001</v>
      </c>
      <c r="EZ13" s="165">
        <v>-35.223799999999997</v>
      </c>
      <c r="FA13" s="165">
        <v>8.3031000000000006</v>
      </c>
      <c r="FB13" s="165">
        <v>-100.64149999999999</v>
      </c>
      <c r="FC13" s="165">
        <v>64.665999999999997</v>
      </c>
      <c r="FD13" s="165">
        <v>23.281400000000001</v>
      </c>
      <c r="FE13" s="166"/>
      <c r="FF13" s="165">
        <v>23.314299999999999</v>
      </c>
      <c r="FG13" s="165">
        <v>41.111499999999999</v>
      </c>
      <c r="FH13" s="165">
        <v>41.901299999999999</v>
      </c>
      <c r="FI13" s="165">
        <v>40.1843</v>
      </c>
      <c r="FJ13" s="165">
        <v>-51.744</v>
      </c>
      <c r="FK13" s="165">
        <v>-51.409100000000002</v>
      </c>
      <c r="FL13" s="165">
        <v>153.5574</v>
      </c>
      <c r="FM13" s="165">
        <v>-89.915000000000006</v>
      </c>
      <c r="FN13" s="165">
        <v>-89.320599999999999</v>
      </c>
      <c r="FO13" s="165">
        <v>108.3156</v>
      </c>
      <c r="FP13" s="165">
        <v>119.3527</v>
      </c>
      <c r="FQ13" s="165">
        <v>34.667900000000003</v>
      </c>
      <c r="FR13" s="165">
        <v>15.82</v>
      </c>
      <c r="FS13" s="165">
        <v>11.365500000000001</v>
      </c>
      <c r="FT13" s="165">
        <v>0.76329999999999998</v>
      </c>
      <c r="FU13" s="165">
        <v>-6.77</v>
      </c>
      <c r="FV13" s="165">
        <v>20.010000000000002</v>
      </c>
      <c r="FW13" s="165">
        <v>34.2545</v>
      </c>
      <c r="FX13" s="166"/>
      <c r="FY13" s="165">
        <v>-4.476</v>
      </c>
      <c r="FZ13" s="165">
        <v>1.3979999999999999</v>
      </c>
      <c r="GA13" s="166"/>
      <c r="GB13" s="165">
        <v>34.229999999999997</v>
      </c>
      <c r="GC13" s="165">
        <v>-118.8415</v>
      </c>
      <c r="GD13" s="165">
        <v>-105.3792</v>
      </c>
      <c r="GE13" s="165">
        <v>13.92</v>
      </c>
      <c r="GF13" s="165">
        <v>72.834000000000003</v>
      </c>
      <c r="GG13" s="165">
        <v>27</v>
      </c>
      <c r="GH13" s="165">
        <v>-15.5007</v>
      </c>
      <c r="GI13" s="165">
        <v>-2.6156000000000001</v>
      </c>
      <c r="GJ13" s="165">
        <v>-2.8959000000000001</v>
      </c>
      <c r="GK13" s="165">
        <v>1.4165000000000001</v>
      </c>
      <c r="GL13" s="166"/>
      <c r="GM13" s="166"/>
      <c r="GN13" s="165">
        <v>-12.634499999999999</v>
      </c>
      <c r="GO13" s="165">
        <v>-22.5228</v>
      </c>
      <c r="GP13" s="165">
        <v>15.798299999999999</v>
      </c>
      <c r="GQ13" s="165">
        <v>23.13</v>
      </c>
      <c r="GR13" s="165">
        <v>62.308799999999998</v>
      </c>
      <c r="GS13" s="165">
        <v>65.074399999999997</v>
      </c>
      <c r="GT13" s="165">
        <v>-101.96899999999999</v>
      </c>
      <c r="GU13" s="165">
        <v>-16.3017</v>
      </c>
      <c r="GV13" s="165">
        <v>22.972799999999999</v>
      </c>
      <c r="GW13" s="165">
        <v>-40.450099999999999</v>
      </c>
      <c r="GX13" s="165">
        <v>9.4585000000000008</v>
      </c>
      <c r="GY13" s="165">
        <v>7.7651000000000003</v>
      </c>
      <c r="GZ13" s="165">
        <v>7.4055</v>
      </c>
      <c r="HA13" s="165">
        <v>11</v>
      </c>
      <c r="HB13" s="165">
        <v>212.67140000000001</v>
      </c>
      <c r="HC13" s="165">
        <v>212.25559999999999</v>
      </c>
      <c r="HD13" s="165">
        <v>99.3</v>
      </c>
      <c r="HE13" s="165">
        <v>-99.5929</v>
      </c>
      <c r="HF13" s="165">
        <v>-227.61859999999999</v>
      </c>
      <c r="HG13" s="165">
        <v>229.22409999999999</v>
      </c>
      <c r="HH13" s="165">
        <v>428.7953</v>
      </c>
      <c r="HI13" s="165">
        <v>-202.46619999999999</v>
      </c>
      <c r="HJ13" s="165">
        <v>-199.5471</v>
      </c>
      <c r="HK13" s="165">
        <v>-26.4724</v>
      </c>
      <c r="HL13" s="165">
        <v>-15.6934</v>
      </c>
      <c r="HM13" s="165">
        <v>69.193299999999994</v>
      </c>
      <c r="HN13" s="165">
        <v>67.811499999999995</v>
      </c>
      <c r="HO13" s="166"/>
      <c r="HP13" s="166"/>
      <c r="HQ13" s="165">
        <v>28.4468</v>
      </c>
      <c r="HR13" s="165">
        <v>27.5349</v>
      </c>
      <c r="HS13" s="165">
        <v>-62.1083</v>
      </c>
      <c r="HT13" s="165">
        <v>-62.343400000000003</v>
      </c>
      <c r="HU13" s="165">
        <v>111.15</v>
      </c>
      <c r="HV13" s="165">
        <v>109.85</v>
      </c>
      <c r="HW13" s="165">
        <v>51.8</v>
      </c>
      <c r="HX13" s="165">
        <v>51.7</v>
      </c>
      <c r="HY13" s="165">
        <v>21.288900000000002</v>
      </c>
      <c r="HZ13" s="165">
        <v>24.32</v>
      </c>
      <c r="IA13" s="165">
        <v>-342.21699999999998</v>
      </c>
      <c r="IB13" s="165">
        <v>63.0428</v>
      </c>
      <c r="IC13" s="165">
        <v>63.213799999999999</v>
      </c>
      <c r="ID13" s="166"/>
      <c r="IE13" s="165">
        <v>41.1</v>
      </c>
      <c r="IF13" s="165">
        <v>-26.7</v>
      </c>
      <c r="IG13" s="165">
        <v>-26.8</v>
      </c>
      <c r="IH13" s="165">
        <v>1.5338000000000001</v>
      </c>
      <c r="II13" s="165">
        <v>1.1673</v>
      </c>
      <c r="IJ13" s="165">
        <v>-420.21589999999998</v>
      </c>
      <c r="IK13" s="165">
        <v>-443.90289999999999</v>
      </c>
      <c r="IL13" s="165">
        <v>472.55939999999998</v>
      </c>
      <c r="IM13" s="165">
        <v>387.60640000000001</v>
      </c>
      <c r="IN13" s="165">
        <v>1.6500999999999999</v>
      </c>
      <c r="IO13" s="165">
        <v>-380.96469999999999</v>
      </c>
      <c r="IP13" s="165">
        <v>382.5736</v>
      </c>
      <c r="IQ13" s="165">
        <v>-143.29040000000001</v>
      </c>
      <c r="IR13" s="165">
        <v>-223.86349999999999</v>
      </c>
      <c r="IS13" s="165">
        <v>-373.32979999999998</v>
      </c>
      <c r="IT13" s="165">
        <v>112.44159999999999</v>
      </c>
      <c r="IU13" s="165">
        <v>112.13120000000001</v>
      </c>
      <c r="IV13" s="165">
        <v>147.58349999999999</v>
      </c>
      <c r="IW13" s="165">
        <v>-458.89080000000001</v>
      </c>
      <c r="IX13" s="165">
        <v>232.51759999999999</v>
      </c>
      <c r="IY13" s="165">
        <v>-233.7748</v>
      </c>
      <c r="IZ13" s="165">
        <v>236.39330000000001</v>
      </c>
      <c r="JA13" s="165">
        <v>-6.0906000000000002</v>
      </c>
      <c r="JB13" s="166"/>
      <c r="JC13" s="165">
        <v>23.04</v>
      </c>
      <c r="JD13" s="165">
        <v>6.7439999999999998</v>
      </c>
      <c r="JE13" s="165">
        <v>6.8</v>
      </c>
      <c r="JF13" s="165">
        <v>-22.72</v>
      </c>
      <c r="JG13" s="165">
        <v>0.64</v>
      </c>
      <c r="JH13" s="166"/>
      <c r="JI13" s="165">
        <v>-0.17549999999999999</v>
      </c>
      <c r="JJ13" s="165">
        <v>-35.802199999999999</v>
      </c>
      <c r="JK13" s="165">
        <v>1.5824</v>
      </c>
      <c r="JL13" s="165">
        <v>6.9</v>
      </c>
      <c r="JM13" s="165">
        <v>12.644</v>
      </c>
      <c r="JN13" s="165">
        <v>12.401</v>
      </c>
      <c r="JO13" s="165">
        <v>9.9109999999999996</v>
      </c>
      <c r="JP13" s="165">
        <v>11.815200000000001</v>
      </c>
      <c r="JQ13" s="165">
        <v>44.578000000000003</v>
      </c>
      <c r="JR13" s="165">
        <v>43.927799999999998</v>
      </c>
      <c r="JS13" s="165">
        <v>45.226199999999999</v>
      </c>
      <c r="JT13" s="166"/>
      <c r="JU13" s="165">
        <v>-40.799999999999997</v>
      </c>
      <c r="JV13" s="165">
        <v>17.988800000000001</v>
      </c>
      <c r="JW13" s="165">
        <v>5.45</v>
      </c>
      <c r="JX13" s="166"/>
      <c r="JY13" s="165">
        <v>-20.327500000000001</v>
      </c>
      <c r="JZ13" s="165">
        <v>50.305</v>
      </c>
      <c r="KA13" s="165">
        <v>25.981000000000002</v>
      </c>
      <c r="KB13" s="165">
        <v>-20.349799999999998</v>
      </c>
      <c r="KC13" s="165">
        <v>-50.093200000000003</v>
      </c>
      <c r="KD13" s="165">
        <v>14.343</v>
      </c>
      <c r="KE13" s="165">
        <v>34.096699999999998</v>
      </c>
      <c r="KF13" s="165">
        <v>31.6</v>
      </c>
      <c r="KG13" s="165">
        <v>-31.6</v>
      </c>
      <c r="KH13" s="165">
        <v>199.35659999999999</v>
      </c>
      <c r="KI13" s="165">
        <v>-146.315</v>
      </c>
    </row>
    <row r="14" spans="1:295" ht="18" customHeight="1" x14ac:dyDescent="0.3">
      <c r="A14" s="161" t="s">
        <v>82</v>
      </c>
      <c r="B14" s="161" t="s">
        <v>703</v>
      </c>
      <c r="C14" s="165">
        <v>0</v>
      </c>
      <c r="D14" s="165">
        <v>17.583400000000001</v>
      </c>
      <c r="E14" s="165">
        <v>-21.4877</v>
      </c>
      <c r="F14" s="165">
        <v>-40.226399999999998</v>
      </c>
      <c r="G14" s="165">
        <v>12.158899999999999</v>
      </c>
      <c r="H14" s="166"/>
      <c r="I14" s="165">
        <v>31.397500000000001</v>
      </c>
      <c r="J14" s="165">
        <v>-42.761899999999997</v>
      </c>
      <c r="K14" s="165">
        <v>39.405000000000001</v>
      </c>
      <c r="L14" s="165">
        <v>20.007400000000001</v>
      </c>
      <c r="M14" s="165">
        <v>19.6126</v>
      </c>
      <c r="N14" s="165">
        <v>-6.66</v>
      </c>
      <c r="O14" s="165">
        <v>-45.552999999999997</v>
      </c>
      <c r="P14" s="165">
        <v>41.8</v>
      </c>
      <c r="Q14" s="165">
        <v>18.216000000000001</v>
      </c>
      <c r="R14" s="165">
        <v>-41.8</v>
      </c>
      <c r="S14" s="165">
        <v>8.5899000000000001</v>
      </c>
      <c r="T14" s="165">
        <v>10.047599999999999</v>
      </c>
      <c r="U14" s="165">
        <v>16.497800000000002</v>
      </c>
      <c r="V14" s="165">
        <v>16.532</v>
      </c>
      <c r="W14" s="165">
        <v>27.625399999999999</v>
      </c>
      <c r="X14" s="165">
        <v>14.575799999999999</v>
      </c>
      <c r="Y14" s="165">
        <v>5.6047000000000002</v>
      </c>
      <c r="Z14" s="165">
        <v>8.1759000000000004</v>
      </c>
      <c r="AA14" s="166"/>
      <c r="AB14" s="166"/>
      <c r="AC14" s="166"/>
      <c r="AD14" s="165">
        <v>-41.74</v>
      </c>
      <c r="AE14" s="166"/>
      <c r="AF14" s="165">
        <v>6.66</v>
      </c>
      <c r="AG14" s="165">
        <v>44</v>
      </c>
      <c r="AH14" s="166"/>
      <c r="AI14" s="166"/>
      <c r="AJ14" s="165">
        <v>-40.049999999999997</v>
      </c>
      <c r="AK14" s="167">
        <v>-40.229999999999997</v>
      </c>
      <c r="AL14" s="166"/>
      <c r="AM14" s="165">
        <v>40.21</v>
      </c>
      <c r="AN14" s="165">
        <v>40.229999999999997</v>
      </c>
      <c r="AO14" s="165">
        <v>15.4815</v>
      </c>
      <c r="AP14" s="165">
        <v>-2.6579000000000002</v>
      </c>
      <c r="AQ14" s="165">
        <v>47.935699999999997</v>
      </c>
      <c r="AR14" s="165">
        <v>48.839599999999997</v>
      </c>
      <c r="AS14" s="165">
        <v>52.763800000000003</v>
      </c>
      <c r="AT14" s="165">
        <v>-38.714199999999998</v>
      </c>
      <c r="AU14" s="165">
        <v>-38.123399999999997</v>
      </c>
      <c r="AV14" s="165">
        <v>24.924399999999999</v>
      </c>
      <c r="AW14" s="165">
        <v>25.6282</v>
      </c>
      <c r="AX14" s="165">
        <v>62.290999999999997</v>
      </c>
      <c r="AY14" s="165">
        <v>63.496699999999997</v>
      </c>
      <c r="AZ14" s="165">
        <v>9.9619999999999997</v>
      </c>
      <c r="BA14" s="165">
        <v>54.800800000000002</v>
      </c>
      <c r="BB14" s="165">
        <v>-543.25519999999995</v>
      </c>
      <c r="BC14" s="165">
        <v>23.036100000000001</v>
      </c>
      <c r="BD14" s="165">
        <v>-10.5</v>
      </c>
      <c r="BE14" s="165">
        <v>-11.3</v>
      </c>
      <c r="BF14" s="165">
        <v>45.104199999999999</v>
      </c>
      <c r="BG14" s="165">
        <v>43.256399999999999</v>
      </c>
      <c r="BH14" s="165">
        <v>-2.2629000000000001</v>
      </c>
      <c r="BI14" s="166"/>
      <c r="BJ14" s="165">
        <v>-105.0462</v>
      </c>
      <c r="BK14" s="165">
        <v>1.8201000000000001</v>
      </c>
      <c r="BL14" s="166"/>
      <c r="BM14" s="165">
        <v>2.6379000000000001</v>
      </c>
      <c r="BN14" s="165">
        <v>586.99289999999996</v>
      </c>
      <c r="BO14" s="165">
        <v>116.4586</v>
      </c>
      <c r="BP14" s="165">
        <v>116.1229</v>
      </c>
      <c r="BQ14" s="165">
        <v>-660.52080000000001</v>
      </c>
      <c r="BR14" s="165">
        <v>421.02080000000001</v>
      </c>
      <c r="BS14" s="166"/>
      <c r="BT14" s="165">
        <v>-53.153700000000001</v>
      </c>
      <c r="BU14" s="165">
        <v>53.884</v>
      </c>
      <c r="BV14" s="165">
        <v>75.485299999999995</v>
      </c>
      <c r="BW14" s="165">
        <v>30.25</v>
      </c>
      <c r="BX14" s="166"/>
      <c r="BY14" s="166"/>
      <c r="BZ14" s="165">
        <v>70.69</v>
      </c>
      <c r="CA14" s="165">
        <v>52.113500000000002</v>
      </c>
      <c r="CB14" s="165">
        <v>52.247500000000002</v>
      </c>
      <c r="CC14" s="165">
        <v>12.706200000000001</v>
      </c>
      <c r="CD14" s="165">
        <v>12.687200000000001</v>
      </c>
      <c r="CE14" s="165">
        <v>40.9343</v>
      </c>
      <c r="CF14" s="165">
        <v>-70.487399999999994</v>
      </c>
      <c r="CG14" s="165">
        <v>-69.4512</v>
      </c>
      <c r="CH14" s="165">
        <v>4.8567999999999998</v>
      </c>
      <c r="CI14" s="166"/>
      <c r="CJ14" s="166"/>
      <c r="CK14" s="166"/>
      <c r="CL14" s="165">
        <v>71.599999999999994</v>
      </c>
      <c r="CM14" s="165">
        <v>64.2</v>
      </c>
      <c r="CN14" s="165">
        <v>-11.43</v>
      </c>
      <c r="CO14" s="165">
        <v>53.192</v>
      </c>
      <c r="CP14" s="165">
        <v>51.818100000000001</v>
      </c>
      <c r="CQ14" s="165">
        <v>51.896700000000003</v>
      </c>
      <c r="CR14" s="165">
        <v>-78.625500000000002</v>
      </c>
      <c r="CS14" s="165">
        <v>-77.634200000000007</v>
      </c>
      <c r="CT14" s="165">
        <v>84.558899999999994</v>
      </c>
      <c r="CU14" s="165">
        <v>-49.125900000000001</v>
      </c>
      <c r="CV14" s="165">
        <v>92.449299999999994</v>
      </c>
      <c r="CW14" s="165">
        <v>11.803800000000001</v>
      </c>
      <c r="CX14" s="165">
        <v>35.21</v>
      </c>
      <c r="CY14" s="165">
        <v>20.48</v>
      </c>
      <c r="CZ14" s="165">
        <v>32.116700000000002</v>
      </c>
      <c r="DA14" s="165">
        <v>30.033899999999999</v>
      </c>
      <c r="DB14" s="165">
        <v>-24.78</v>
      </c>
      <c r="DC14" s="166"/>
      <c r="DD14" s="166"/>
      <c r="DE14" s="166"/>
      <c r="DF14" s="165">
        <v>-138.32339999999999</v>
      </c>
      <c r="DG14" s="166"/>
      <c r="DH14" s="165">
        <v>-15.1677</v>
      </c>
      <c r="DI14" s="165">
        <v>-74.599999999999994</v>
      </c>
      <c r="DJ14" s="165">
        <v>-75</v>
      </c>
      <c r="DK14" s="165">
        <v>23.53</v>
      </c>
      <c r="DL14" s="165">
        <v>30.770900000000001</v>
      </c>
      <c r="DM14" s="165">
        <v>42.282800000000002</v>
      </c>
      <c r="DN14" s="165">
        <v>43.9636</v>
      </c>
      <c r="DO14" s="165">
        <v>30.66</v>
      </c>
      <c r="DP14" s="165">
        <v>-7.22</v>
      </c>
      <c r="DQ14" s="165">
        <v>64.650499999999994</v>
      </c>
      <c r="DR14" s="165">
        <v>137.4478</v>
      </c>
      <c r="DS14" s="165">
        <v>-19.59</v>
      </c>
      <c r="DT14" s="165">
        <v>-19.8</v>
      </c>
      <c r="DU14" s="165">
        <v>32.26</v>
      </c>
      <c r="DV14" s="165">
        <v>76.37</v>
      </c>
      <c r="DW14" s="165">
        <v>136.67269999999999</v>
      </c>
      <c r="DX14" s="165">
        <v>136.7636</v>
      </c>
      <c r="DY14" s="165">
        <v>87.174499999999995</v>
      </c>
      <c r="DZ14" s="165">
        <v>84.809100000000001</v>
      </c>
      <c r="EA14" s="165">
        <v>241.26929999999999</v>
      </c>
      <c r="EB14" s="165">
        <v>198.59039999999999</v>
      </c>
      <c r="EC14" s="165">
        <v>191.03219999999999</v>
      </c>
      <c r="ED14" s="165">
        <v>192.62880000000001</v>
      </c>
      <c r="EE14" s="165">
        <v>125.8918</v>
      </c>
      <c r="EF14" s="165">
        <v>123.6795</v>
      </c>
      <c r="EG14" s="165">
        <v>-15.003</v>
      </c>
      <c r="EH14" s="165">
        <v>671.28629999999998</v>
      </c>
      <c r="EI14" s="165">
        <v>498.07960000000003</v>
      </c>
      <c r="EJ14" s="166"/>
      <c r="EK14" s="165">
        <v>-27.694500000000001</v>
      </c>
      <c r="EL14" s="165">
        <v>-25.765599999999999</v>
      </c>
      <c r="EM14" s="165">
        <v>-43.108499999999999</v>
      </c>
      <c r="EN14" s="165">
        <v>41.236499999999999</v>
      </c>
      <c r="EO14" s="166"/>
      <c r="EP14" s="165">
        <v>152.124</v>
      </c>
      <c r="EQ14" s="165">
        <v>-24.520800000000001</v>
      </c>
      <c r="ER14" s="165">
        <v>-24.320399999999999</v>
      </c>
      <c r="ES14" s="165">
        <v>-92.545100000000005</v>
      </c>
      <c r="ET14" s="165">
        <v>0</v>
      </c>
      <c r="EU14" s="165">
        <v>-6.03</v>
      </c>
      <c r="EV14" s="165">
        <v>120.9</v>
      </c>
      <c r="EW14" s="165">
        <v>10.0946</v>
      </c>
      <c r="EX14" s="165">
        <v>35.006900000000002</v>
      </c>
      <c r="EY14" s="165">
        <v>-36.061500000000002</v>
      </c>
      <c r="EZ14" s="165">
        <v>-35.204300000000003</v>
      </c>
      <c r="FA14" s="165">
        <v>8.1327999999999996</v>
      </c>
      <c r="FB14" s="165">
        <v>-122.2038</v>
      </c>
      <c r="FC14" s="165">
        <v>83.793599999999998</v>
      </c>
      <c r="FD14" s="165">
        <v>22.843299999999999</v>
      </c>
      <c r="FE14" s="166"/>
      <c r="FF14" s="165">
        <v>22.175799999999999</v>
      </c>
      <c r="FG14" s="165">
        <v>40.924700000000001</v>
      </c>
      <c r="FH14" s="165">
        <v>41.435099999999998</v>
      </c>
      <c r="FI14" s="165">
        <v>39.607100000000003</v>
      </c>
      <c r="FJ14" s="165">
        <v>-53.418599999999998</v>
      </c>
      <c r="FK14" s="165">
        <v>-52.748699999999999</v>
      </c>
      <c r="FL14" s="165">
        <v>156.23670000000001</v>
      </c>
      <c r="FM14" s="165">
        <v>-85.087199999999996</v>
      </c>
      <c r="FN14" s="165">
        <v>-84.035899999999998</v>
      </c>
      <c r="FO14" s="165">
        <v>103.8035</v>
      </c>
      <c r="FP14" s="165">
        <v>116.7025</v>
      </c>
      <c r="FQ14" s="165">
        <v>33.041899999999998</v>
      </c>
      <c r="FR14" s="165">
        <v>18.149999999999999</v>
      </c>
      <c r="FS14" s="165">
        <v>12.552099999999999</v>
      </c>
      <c r="FT14" s="165">
        <v>0.76329999999999998</v>
      </c>
      <c r="FU14" s="165">
        <v>-7.61</v>
      </c>
      <c r="FV14" s="165">
        <v>20.41</v>
      </c>
      <c r="FW14" s="165">
        <v>32.778100000000002</v>
      </c>
      <c r="FX14" s="166"/>
      <c r="FY14" s="166"/>
      <c r="FZ14" s="165">
        <v>4.1929999999999996</v>
      </c>
      <c r="GA14" s="166"/>
      <c r="GB14" s="165">
        <v>34.79</v>
      </c>
      <c r="GC14" s="165">
        <v>-116.2195</v>
      </c>
      <c r="GD14" s="165">
        <v>-104.56359999999999</v>
      </c>
      <c r="GE14" s="165">
        <v>14.23</v>
      </c>
      <c r="GF14" s="165">
        <v>71.72</v>
      </c>
      <c r="GG14" s="165">
        <v>26.3</v>
      </c>
      <c r="GH14" s="165">
        <v>-14.944100000000001</v>
      </c>
      <c r="GI14" s="165">
        <v>-2.4834000000000001</v>
      </c>
      <c r="GJ14" s="165">
        <v>-2.5405000000000002</v>
      </c>
      <c r="GK14" s="165">
        <v>1.3751</v>
      </c>
      <c r="GL14" s="166"/>
      <c r="GM14" s="166"/>
      <c r="GN14" s="165">
        <v>-12.961</v>
      </c>
      <c r="GO14" s="165">
        <v>-22.2347</v>
      </c>
      <c r="GP14" s="165">
        <v>16.401199999999999</v>
      </c>
      <c r="GQ14" s="165">
        <v>22.659300000000002</v>
      </c>
      <c r="GR14" s="165">
        <v>64.296499999999995</v>
      </c>
      <c r="GS14" s="165">
        <v>65.085300000000004</v>
      </c>
      <c r="GT14" s="165">
        <v>-98.974599999999995</v>
      </c>
      <c r="GU14" s="165">
        <v>-16.301300000000001</v>
      </c>
      <c r="GV14" s="165">
        <v>23.075500000000002</v>
      </c>
      <c r="GW14" s="165">
        <v>-40.995600000000003</v>
      </c>
      <c r="GX14" s="165">
        <v>9.8712999999999997</v>
      </c>
      <c r="GY14" s="165">
        <v>7.3842999999999996</v>
      </c>
      <c r="GZ14" s="165">
        <v>7.0890000000000004</v>
      </c>
      <c r="HA14" s="166"/>
      <c r="HB14" s="165">
        <v>218.10499999999999</v>
      </c>
      <c r="HC14" s="165">
        <v>214.13339999999999</v>
      </c>
      <c r="HD14" s="165">
        <v>131.6</v>
      </c>
      <c r="HE14" s="165">
        <v>-132.8485</v>
      </c>
      <c r="HF14" s="165">
        <v>-257.01819999999998</v>
      </c>
      <c r="HG14" s="165">
        <v>259.15800000000002</v>
      </c>
      <c r="HH14" s="165">
        <v>453.5077</v>
      </c>
      <c r="HI14" s="165">
        <v>-204.10480000000001</v>
      </c>
      <c r="HJ14" s="165">
        <v>-204.07849999999999</v>
      </c>
      <c r="HK14" s="165">
        <v>-24.971900000000002</v>
      </c>
      <c r="HL14" s="165">
        <v>-13.642799999999999</v>
      </c>
      <c r="HM14" s="165">
        <v>71.527199999999993</v>
      </c>
      <c r="HN14" s="165">
        <v>69.741799999999998</v>
      </c>
      <c r="HO14" s="166"/>
      <c r="HP14" s="166"/>
      <c r="HQ14" s="165">
        <v>28.589600000000001</v>
      </c>
      <c r="HR14" s="165">
        <v>27.666699999999999</v>
      </c>
      <c r="HS14" s="165">
        <v>-62.529400000000003</v>
      </c>
      <c r="HT14" s="165">
        <v>-62.072600000000001</v>
      </c>
      <c r="HU14" s="165">
        <v>111.08</v>
      </c>
      <c r="HV14" s="165">
        <v>109.94</v>
      </c>
      <c r="HW14" s="165">
        <v>51.2</v>
      </c>
      <c r="HX14" s="165">
        <v>51.1</v>
      </c>
      <c r="HY14" s="165">
        <v>21.391500000000001</v>
      </c>
      <c r="HZ14" s="165">
        <v>24.48</v>
      </c>
      <c r="IA14" s="165">
        <v>-349.44659999999999</v>
      </c>
      <c r="IB14" s="165">
        <v>65.779899999999998</v>
      </c>
      <c r="IC14" s="165">
        <v>66.748500000000007</v>
      </c>
      <c r="ID14" s="165">
        <v>10.5</v>
      </c>
      <c r="IE14" s="165">
        <v>41.1</v>
      </c>
      <c r="IF14" s="165">
        <v>-26.7</v>
      </c>
      <c r="IG14" s="165">
        <v>-26.8</v>
      </c>
      <c r="IH14" s="166"/>
      <c r="II14" s="166"/>
      <c r="IJ14" s="165">
        <v>-447.7133</v>
      </c>
      <c r="IK14" s="165">
        <v>-456.3528</v>
      </c>
      <c r="IL14" s="165">
        <v>469.45780000000002</v>
      </c>
      <c r="IM14" s="165">
        <v>383.43239999999997</v>
      </c>
      <c r="IN14" s="165">
        <v>-12.979200000000001</v>
      </c>
      <c r="IO14" s="165">
        <v>-380.80930000000001</v>
      </c>
      <c r="IP14" s="165">
        <v>375.37619999999998</v>
      </c>
      <c r="IQ14" s="165">
        <v>-146.5547</v>
      </c>
      <c r="IR14" s="165">
        <v>-223.45160000000001</v>
      </c>
      <c r="IS14" s="165">
        <v>-373.70089999999999</v>
      </c>
      <c r="IT14" s="165">
        <v>109.4448</v>
      </c>
      <c r="IU14" s="165">
        <v>112.262</v>
      </c>
      <c r="IV14" s="165">
        <v>147.85290000000001</v>
      </c>
      <c r="IW14" s="165">
        <v>-456.90980000000002</v>
      </c>
      <c r="IX14" s="165">
        <v>230.42750000000001</v>
      </c>
      <c r="IY14" s="165">
        <v>-234.91980000000001</v>
      </c>
      <c r="IZ14" s="165">
        <v>232.64709999999999</v>
      </c>
      <c r="JA14" s="165">
        <v>-8.0681999999999992</v>
      </c>
      <c r="JB14" s="166"/>
      <c r="JC14" s="165">
        <v>24.4</v>
      </c>
      <c r="JD14" s="165">
        <v>6.7770000000000001</v>
      </c>
      <c r="JE14" s="165">
        <v>6.7839999999999998</v>
      </c>
      <c r="JF14" s="165">
        <v>-23.52</v>
      </c>
      <c r="JG14" s="165">
        <v>0.16</v>
      </c>
      <c r="JH14" s="166"/>
      <c r="JI14" s="165">
        <v>-0.2029</v>
      </c>
      <c r="JJ14" s="165">
        <v>-35.2438</v>
      </c>
      <c r="JK14" s="165">
        <v>1.3778999999999999</v>
      </c>
      <c r="JL14" s="165">
        <v>6</v>
      </c>
      <c r="JM14" s="165">
        <v>10.763</v>
      </c>
      <c r="JN14" s="165">
        <v>10.778</v>
      </c>
      <c r="JO14" s="166"/>
      <c r="JP14" s="166"/>
      <c r="JQ14" s="165">
        <v>44.548400000000001</v>
      </c>
      <c r="JR14" s="165">
        <v>45.806800000000003</v>
      </c>
      <c r="JS14" s="165">
        <v>45.521500000000003</v>
      </c>
      <c r="JT14" s="166"/>
      <c r="JU14" s="165">
        <v>-39.700000000000003</v>
      </c>
      <c r="JV14" s="165">
        <v>18.033999999999999</v>
      </c>
      <c r="JW14" s="165">
        <v>5.38</v>
      </c>
      <c r="JX14" s="166"/>
      <c r="JY14" s="165">
        <v>-18.475000000000001</v>
      </c>
      <c r="JZ14" s="165">
        <v>49.512999999999998</v>
      </c>
      <c r="KA14" s="165">
        <v>24.588799999999999</v>
      </c>
      <c r="KB14" s="165">
        <v>-18.389199999999999</v>
      </c>
      <c r="KC14" s="165">
        <v>-48.9377</v>
      </c>
      <c r="KD14" s="165">
        <v>13.5684</v>
      </c>
      <c r="KE14" s="165">
        <v>34.360500000000002</v>
      </c>
      <c r="KF14" s="165">
        <v>30.4</v>
      </c>
      <c r="KG14" s="165">
        <v>-30.3</v>
      </c>
      <c r="KH14" s="165">
        <v>199.73439999999999</v>
      </c>
      <c r="KI14" s="165">
        <v>-146.94220000000001</v>
      </c>
    </row>
    <row r="15" spans="1:295" ht="18" customHeight="1" x14ac:dyDescent="0.3">
      <c r="A15" s="161" t="s">
        <v>82</v>
      </c>
      <c r="B15" s="161" t="s">
        <v>704</v>
      </c>
      <c r="C15" s="165">
        <v>0</v>
      </c>
      <c r="D15" s="165">
        <v>17.773199999999999</v>
      </c>
      <c r="E15" s="165">
        <v>-21.719799999999999</v>
      </c>
      <c r="F15" s="165">
        <v>-40.225700000000003</v>
      </c>
      <c r="G15" s="165">
        <v>12.96</v>
      </c>
      <c r="H15" s="166"/>
      <c r="I15" s="165">
        <v>31.0425</v>
      </c>
      <c r="J15" s="165">
        <v>-42.168100000000003</v>
      </c>
      <c r="K15" s="165">
        <v>39.870600000000003</v>
      </c>
      <c r="L15" s="165">
        <v>20.023399999999999</v>
      </c>
      <c r="M15" s="165">
        <v>19.585899999999999</v>
      </c>
      <c r="N15" s="165">
        <v>-4.4400000000000004</v>
      </c>
      <c r="O15" s="165">
        <v>-45.731000000000002</v>
      </c>
      <c r="P15" s="165">
        <v>44</v>
      </c>
      <c r="Q15" s="165">
        <v>19.044</v>
      </c>
      <c r="R15" s="165">
        <v>-41.8</v>
      </c>
      <c r="S15" s="165">
        <v>8.4426000000000005</v>
      </c>
      <c r="T15" s="165">
        <v>9.8420000000000005</v>
      </c>
      <c r="U15" s="165">
        <v>16.6919</v>
      </c>
      <c r="V15" s="165">
        <v>16.8795</v>
      </c>
      <c r="W15" s="165">
        <v>28.212900000000001</v>
      </c>
      <c r="X15" s="165">
        <v>14.3574</v>
      </c>
      <c r="Y15" s="165">
        <v>5.8562000000000003</v>
      </c>
      <c r="Z15" s="165">
        <v>8.3910999999999998</v>
      </c>
      <c r="AA15" s="166"/>
      <c r="AB15" s="166"/>
      <c r="AC15" s="166"/>
      <c r="AD15" s="165">
        <v>-40.68</v>
      </c>
      <c r="AE15" s="166"/>
      <c r="AF15" s="165">
        <v>4.4400000000000004</v>
      </c>
      <c r="AG15" s="166"/>
      <c r="AH15" s="166"/>
      <c r="AI15" s="166"/>
      <c r="AJ15" s="165">
        <v>-38.950000000000003</v>
      </c>
      <c r="AK15" s="167">
        <v>-40.799999999999997</v>
      </c>
      <c r="AL15" s="166"/>
      <c r="AM15" s="165">
        <v>40.299999999999997</v>
      </c>
      <c r="AN15" s="165">
        <v>40.799999999999997</v>
      </c>
      <c r="AO15" s="165">
        <v>15.4633</v>
      </c>
      <c r="AP15" s="165">
        <v>-2.46</v>
      </c>
      <c r="AQ15" s="165">
        <v>48.282400000000003</v>
      </c>
      <c r="AR15" s="165">
        <v>49.941699999999997</v>
      </c>
      <c r="AS15" s="165">
        <v>51.1205</v>
      </c>
      <c r="AT15" s="165">
        <v>-39.25</v>
      </c>
      <c r="AU15" s="165">
        <v>-38.889400000000002</v>
      </c>
      <c r="AV15" s="165">
        <v>23.441700000000001</v>
      </c>
      <c r="AW15" s="165">
        <v>29.131499999999999</v>
      </c>
      <c r="AX15" s="165">
        <v>61.2194</v>
      </c>
      <c r="AY15" s="165">
        <v>63.630600000000001</v>
      </c>
      <c r="AZ15" s="165">
        <v>9.4385999999999992</v>
      </c>
      <c r="BA15" s="165">
        <v>48.445</v>
      </c>
      <c r="BB15" s="165">
        <v>-537.75549999999998</v>
      </c>
      <c r="BC15" s="165">
        <v>25.7332</v>
      </c>
      <c r="BD15" s="165">
        <v>-11.8</v>
      </c>
      <c r="BE15" s="165">
        <v>-12.6</v>
      </c>
      <c r="BF15" s="165">
        <v>46.450099999999999</v>
      </c>
      <c r="BG15" s="165">
        <v>43.898800000000001</v>
      </c>
      <c r="BH15" s="165">
        <v>-2.2618999999999998</v>
      </c>
      <c r="BI15" s="166"/>
      <c r="BJ15" s="165">
        <v>-106.27889999999999</v>
      </c>
      <c r="BK15" s="165">
        <v>2.4331999999999998</v>
      </c>
      <c r="BL15" s="166"/>
      <c r="BM15" s="165">
        <v>2.8184999999999998</v>
      </c>
      <c r="BN15" s="165">
        <v>581.62159999999994</v>
      </c>
      <c r="BO15" s="165">
        <v>109.34780000000001</v>
      </c>
      <c r="BP15" s="165">
        <v>108.7985</v>
      </c>
      <c r="BQ15" s="165">
        <v>-641.46450000000004</v>
      </c>
      <c r="BR15" s="165">
        <v>410.39769999999999</v>
      </c>
      <c r="BS15" s="166"/>
      <c r="BT15" s="165">
        <v>-85.993300000000005</v>
      </c>
      <c r="BU15" s="165">
        <v>88.530699999999996</v>
      </c>
      <c r="BV15" s="165">
        <v>74.317700000000002</v>
      </c>
      <c r="BW15" s="165">
        <v>30.34</v>
      </c>
      <c r="BX15" s="166"/>
      <c r="BY15" s="166"/>
      <c r="BZ15" s="165">
        <v>69.19</v>
      </c>
      <c r="CA15" s="165">
        <v>53.988900000000001</v>
      </c>
      <c r="CB15" s="165">
        <v>54.524700000000003</v>
      </c>
      <c r="CC15" s="165">
        <v>6.7636000000000003</v>
      </c>
      <c r="CD15" s="165">
        <v>6.9055999999999997</v>
      </c>
      <c r="CE15" s="165">
        <v>39.913699999999999</v>
      </c>
      <c r="CF15" s="165">
        <v>-71.964699999999993</v>
      </c>
      <c r="CG15" s="165">
        <v>-71.206599999999995</v>
      </c>
      <c r="CH15" s="165">
        <v>4.5449000000000002</v>
      </c>
      <c r="CI15" s="166"/>
      <c r="CJ15" s="166"/>
      <c r="CK15" s="166"/>
      <c r="CL15" s="165">
        <v>72.099999999999994</v>
      </c>
      <c r="CM15" s="165">
        <v>65.099999999999994</v>
      </c>
      <c r="CN15" s="165">
        <v>-11.31</v>
      </c>
      <c r="CO15" s="165">
        <v>51.717100000000002</v>
      </c>
      <c r="CP15" s="165">
        <v>50.345500000000001</v>
      </c>
      <c r="CQ15" s="165">
        <v>50.454099999999997</v>
      </c>
      <c r="CR15" s="165">
        <v>-82.162000000000006</v>
      </c>
      <c r="CS15" s="165">
        <v>-80.754499999999993</v>
      </c>
      <c r="CT15" s="165">
        <v>81.302899999999994</v>
      </c>
      <c r="CU15" s="165">
        <v>-43.4512</v>
      </c>
      <c r="CV15" s="165">
        <v>88.285499999999999</v>
      </c>
      <c r="CW15" s="165">
        <v>11.976599999999999</v>
      </c>
      <c r="CX15" s="165">
        <v>38.75</v>
      </c>
      <c r="CY15" s="165">
        <v>21.61</v>
      </c>
      <c r="CZ15" s="165">
        <v>32.116700000000002</v>
      </c>
      <c r="DA15" s="165">
        <v>30.033899999999999</v>
      </c>
      <c r="DB15" s="165">
        <v>-24.7</v>
      </c>
      <c r="DC15" s="166"/>
      <c r="DD15" s="166"/>
      <c r="DE15" s="166"/>
      <c r="DF15" s="165">
        <v>-125.9079</v>
      </c>
      <c r="DG15" s="166"/>
      <c r="DH15" s="165">
        <v>-15.0166</v>
      </c>
      <c r="DI15" s="166"/>
      <c r="DJ15" s="166"/>
      <c r="DK15" s="165">
        <v>23.354199999999999</v>
      </c>
      <c r="DL15" s="166"/>
      <c r="DM15" s="165">
        <v>41.343499999999999</v>
      </c>
      <c r="DN15" s="165">
        <v>43.377699999999997</v>
      </c>
      <c r="DO15" s="165">
        <v>30.35</v>
      </c>
      <c r="DP15" s="165">
        <v>-7.07</v>
      </c>
      <c r="DQ15" s="165">
        <v>62.991999999999997</v>
      </c>
      <c r="DR15" s="165">
        <v>122.6195</v>
      </c>
      <c r="DS15" s="165">
        <v>-18.97</v>
      </c>
      <c r="DT15" s="165">
        <v>-19.48</v>
      </c>
      <c r="DU15" s="165">
        <v>31.99</v>
      </c>
      <c r="DV15" s="165">
        <v>75.349999999999994</v>
      </c>
      <c r="DW15" s="165">
        <v>125.5455</v>
      </c>
      <c r="DX15" s="165">
        <v>122.43640000000001</v>
      </c>
      <c r="DY15" s="165">
        <v>83.398499999999999</v>
      </c>
      <c r="DZ15" s="165">
        <v>82.545500000000004</v>
      </c>
      <c r="EA15" s="165">
        <v>232.3503</v>
      </c>
      <c r="EB15" s="165">
        <v>189.04519999999999</v>
      </c>
      <c r="EC15" s="165">
        <v>180.70609999999999</v>
      </c>
      <c r="ED15" s="165">
        <v>181.69030000000001</v>
      </c>
      <c r="EE15" s="165">
        <v>122.61799999999999</v>
      </c>
      <c r="EF15" s="165">
        <v>122.1759</v>
      </c>
      <c r="EG15" s="165">
        <v>-14.391999999999999</v>
      </c>
      <c r="EH15" s="165">
        <v>657.36659999999995</v>
      </c>
      <c r="EI15" s="165">
        <v>507.8947</v>
      </c>
      <c r="EJ15" s="166"/>
      <c r="EK15" s="165">
        <v>-27.571400000000001</v>
      </c>
      <c r="EL15" s="165">
        <v>-25.694400000000002</v>
      </c>
      <c r="EM15" s="165">
        <v>-40.518799999999999</v>
      </c>
      <c r="EN15" s="165">
        <v>43.973799999999997</v>
      </c>
      <c r="EO15" s="166"/>
      <c r="EP15" s="165">
        <v>130.608</v>
      </c>
      <c r="EQ15" s="165">
        <v>-25.493500000000001</v>
      </c>
      <c r="ER15" s="165">
        <v>-24.590199999999999</v>
      </c>
      <c r="ES15" s="165">
        <v>-86.014700000000005</v>
      </c>
      <c r="ET15" s="165">
        <v>0</v>
      </c>
      <c r="EU15" s="165">
        <v>-6.78</v>
      </c>
      <c r="EV15" s="165">
        <v>94.4</v>
      </c>
      <c r="EW15" s="165">
        <v>10.3466</v>
      </c>
      <c r="EX15" s="165">
        <v>39.284100000000002</v>
      </c>
      <c r="EY15" s="165">
        <v>-36.748199999999997</v>
      </c>
      <c r="EZ15" s="165">
        <v>-35.7712</v>
      </c>
      <c r="FA15" s="165">
        <v>8.7471999999999994</v>
      </c>
      <c r="FB15" s="165">
        <v>-120.256</v>
      </c>
      <c r="FC15" s="165">
        <v>81.427000000000007</v>
      </c>
      <c r="FD15" s="165">
        <v>23.0792</v>
      </c>
      <c r="FE15" s="166"/>
      <c r="FF15" s="165">
        <v>22.648199999999999</v>
      </c>
      <c r="FG15" s="165">
        <v>41.650399999999998</v>
      </c>
      <c r="FH15" s="165">
        <v>41.984400000000001</v>
      </c>
      <c r="FI15" s="165">
        <v>40.384500000000003</v>
      </c>
      <c r="FJ15" s="165">
        <v>-55.0931</v>
      </c>
      <c r="FK15" s="165">
        <v>-55.930399999999999</v>
      </c>
      <c r="FL15" s="165">
        <v>151.21299999999999</v>
      </c>
      <c r="FM15" s="165">
        <v>-81.079800000000006</v>
      </c>
      <c r="FN15" s="165">
        <v>-81.715800000000002</v>
      </c>
      <c r="FO15" s="165">
        <v>101.3797</v>
      </c>
      <c r="FP15" s="165">
        <v>115.5488</v>
      </c>
      <c r="FQ15" s="165">
        <v>34.924199999999999</v>
      </c>
      <c r="FR15" s="165">
        <v>16.3</v>
      </c>
      <c r="FS15" s="165">
        <v>12.576499999999999</v>
      </c>
      <c r="FT15" s="165">
        <v>0.76329999999999998</v>
      </c>
      <c r="FU15" s="165">
        <v>-7.43</v>
      </c>
      <c r="FV15" s="165">
        <v>21.32</v>
      </c>
      <c r="FW15" s="165">
        <v>34.674100000000003</v>
      </c>
      <c r="FX15" s="166"/>
      <c r="FY15" s="165">
        <v>-4.4459999999999997</v>
      </c>
      <c r="FZ15" s="165">
        <v>4.391</v>
      </c>
      <c r="GA15" s="166"/>
      <c r="GB15" s="165">
        <v>34.270000000000003</v>
      </c>
      <c r="GC15" s="165">
        <v>-115.5992</v>
      </c>
      <c r="GD15" s="165">
        <v>-100.8792</v>
      </c>
      <c r="GE15" s="165">
        <v>13.66</v>
      </c>
      <c r="GF15" s="165">
        <v>70.519300000000001</v>
      </c>
      <c r="GG15" s="165">
        <v>26.4</v>
      </c>
      <c r="GH15" s="165">
        <v>-14.9937</v>
      </c>
      <c r="GI15" s="165">
        <v>-2.2644000000000002</v>
      </c>
      <c r="GJ15" s="165">
        <v>-2.351</v>
      </c>
      <c r="GK15" s="165">
        <v>1.3832</v>
      </c>
      <c r="GL15" s="166"/>
      <c r="GM15" s="166"/>
      <c r="GN15" s="165">
        <v>-13.5937</v>
      </c>
      <c r="GO15" s="165">
        <v>-21.881799999999998</v>
      </c>
      <c r="GP15" s="165">
        <v>16.618600000000001</v>
      </c>
      <c r="GQ15" s="165">
        <v>22.204799999999999</v>
      </c>
      <c r="GR15" s="165">
        <v>62.6021</v>
      </c>
      <c r="GS15" s="165">
        <v>64.983400000000003</v>
      </c>
      <c r="GT15" s="165">
        <v>-96.221500000000006</v>
      </c>
      <c r="GU15" s="165">
        <v>-16.164999999999999</v>
      </c>
      <c r="GV15" s="165">
        <v>22.055399999999999</v>
      </c>
      <c r="GW15" s="165">
        <v>-40.116799999999998</v>
      </c>
      <c r="GX15" s="165">
        <v>9.7240000000000002</v>
      </c>
      <c r="GY15" s="165">
        <v>7.2378</v>
      </c>
      <c r="GZ15" s="165">
        <v>6.9519000000000002</v>
      </c>
      <c r="HA15" s="165">
        <v>11.315</v>
      </c>
      <c r="HB15" s="165">
        <v>217.607</v>
      </c>
      <c r="HC15" s="165">
        <v>216.67699999999999</v>
      </c>
      <c r="HD15" s="165">
        <v>132</v>
      </c>
      <c r="HE15" s="165">
        <v>-129.8503</v>
      </c>
      <c r="HF15" s="165">
        <v>-257.70280000000002</v>
      </c>
      <c r="HG15" s="165">
        <v>261.43939999999998</v>
      </c>
      <c r="HH15" s="165">
        <v>465.75299999999999</v>
      </c>
      <c r="HI15" s="165">
        <v>-204.18719999999999</v>
      </c>
      <c r="HJ15" s="165">
        <v>-202.03880000000001</v>
      </c>
      <c r="HK15" s="165">
        <v>-26.723500000000001</v>
      </c>
      <c r="HL15" s="165">
        <v>-16.304200000000002</v>
      </c>
      <c r="HM15" s="165">
        <v>69.2821</v>
      </c>
      <c r="HN15" s="165">
        <v>69.576999999999998</v>
      </c>
      <c r="HO15" s="166"/>
      <c r="HP15" s="166"/>
      <c r="HQ15" s="165">
        <v>28.578600000000002</v>
      </c>
      <c r="HR15" s="165">
        <v>28.3919</v>
      </c>
      <c r="HS15" s="165">
        <v>-64.127700000000004</v>
      </c>
      <c r="HT15" s="165">
        <v>-65.011099999999999</v>
      </c>
      <c r="HU15" s="165">
        <v>110.6</v>
      </c>
      <c r="HV15" s="165">
        <v>110.07</v>
      </c>
      <c r="HW15" s="165">
        <v>49.9</v>
      </c>
      <c r="HX15" s="165">
        <v>50.3</v>
      </c>
      <c r="HY15" s="165">
        <v>21.186399999999999</v>
      </c>
      <c r="HZ15" s="165">
        <v>26.72</v>
      </c>
      <c r="IA15" s="165">
        <v>-341.02229999999997</v>
      </c>
      <c r="IB15" s="165">
        <v>63.095500000000001</v>
      </c>
      <c r="IC15" s="165">
        <v>63.533200000000001</v>
      </c>
      <c r="ID15" s="166"/>
      <c r="IE15" s="165">
        <v>41.1</v>
      </c>
      <c r="IF15" s="165">
        <v>-27.5</v>
      </c>
      <c r="IG15" s="165">
        <v>-27.7</v>
      </c>
      <c r="IH15" s="165">
        <v>1.3483000000000001</v>
      </c>
      <c r="II15" s="165">
        <v>1.2481</v>
      </c>
      <c r="IJ15" s="165">
        <v>-462.8415</v>
      </c>
      <c r="IK15" s="165">
        <v>-464.51549999999997</v>
      </c>
      <c r="IL15" s="165">
        <v>469.42099999999999</v>
      </c>
      <c r="IM15" s="165">
        <v>386.36840000000001</v>
      </c>
      <c r="IN15" s="165">
        <v>-25.6249</v>
      </c>
      <c r="IO15" s="165">
        <v>-373.98610000000002</v>
      </c>
      <c r="IP15" s="165">
        <v>373.19889999999998</v>
      </c>
      <c r="IQ15" s="165">
        <v>-142.6943</v>
      </c>
      <c r="IR15" s="165">
        <v>-221.72200000000001</v>
      </c>
      <c r="IS15" s="165">
        <v>-372.41539999999998</v>
      </c>
      <c r="IT15" s="165">
        <v>110.1759</v>
      </c>
      <c r="IU15" s="165">
        <v>110.9836</v>
      </c>
      <c r="IV15" s="165">
        <v>146.90479999999999</v>
      </c>
      <c r="IW15" s="165">
        <v>-451.79849999999999</v>
      </c>
      <c r="IX15" s="165">
        <v>230.3785</v>
      </c>
      <c r="IY15" s="165">
        <v>-229.62450000000001</v>
      </c>
      <c r="IZ15" s="165">
        <v>234.7741</v>
      </c>
      <c r="JA15" s="165">
        <v>-7.7523</v>
      </c>
      <c r="JB15" s="166"/>
      <c r="JC15" s="165">
        <v>21.84</v>
      </c>
      <c r="JD15" s="165">
        <v>6.7489999999999997</v>
      </c>
      <c r="JE15" s="165">
        <v>6.7610000000000001</v>
      </c>
      <c r="JF15" s="165">
        <v>-22</v>
      </c>
      <c r="JG15" s="165">
        <v>-0.4</v>
      </c>
      <c r="JH15" s="166"/>
      <c r="JI15" s="165">
        <v>0.47149999999999997</v>
      </c>
      <c r="JJ15" s="165">
        <v>-36.592700000000001</v>
      </c>
      <c r="JK15" s="165">
        <v>1.8753</v>
      </c>
      <c r="JL15" s="165">
        <v>6.9</v>
      </c>
      <c r="JM15" s="165">
        <v>10.161</v>
      </c>
      <c r="JN15" s="165">
        <v>7.4870000000000001</v>
      </c>
      <c r="JO15" s="166"/>
      <c r="JP15" s="166"/>
      <c r="JQ15" s="165">
        <v>45.874699999999997</v>
      </c>
      <c r="JR15" s="165">
        <v>45.996200000000002</v>
      </c>
      <c r="JS15" s="165">
        <v>45.294899999999998</v>
      </c>
      <c r="JT15" s="166"/>
      <c r="JU15" s="165">
        <v>-39</v>
      </c>
      <c r="JV15" s="165">
        <v>17.7517</v>
      </c>
      <c r="JW15" s="165">
        <v>5.32</v>
      </c>
      <c r="JX15" s="166"/>
      <c r="JY15" s="165">
        <v>-22.157800000000002</v>
      </c>
      <c r="JZ15" s="165">
        <v>50.8095</v>
      </c>
      <c r="KA15" s="165">
        <v>26.9251</v>
      </c>
      <c r="KB15" s="165">
        <v>-22.213899999999999</v>
      </c>
      <c r="KC15" s="165">
        <v>-50.287300000000002</v>
      </c>
      <c r="KD15" s="165">
        <v>15.8057</v>
      </c>
      <c r="KE15" s="165">
        <v>33.313200000000002</v>
      </c>
      <c r="KF15" s="165">
        <v>30.9</v>
      </c>
      <c r="KG15" s="165">
        <v>-30.4</v>
      </c>
      <c r="KH15" s="165">
        <v>206.9648</v>
      </c>
      <c r="KI15" s="165">
        <v>-149.56309999999999</v>
      </c>
    </row>
    <row r="16" spans="1:295" ht="18" customHeight="1" x14ac:dyDescent="0.3">
      <c r="A16" s="161" t="s">
        <v>82</v>
      </c>
      <c r="B16" s="161" t="s">
        <v>705</v>
      </c>
      <c r="C16" s="168">
        <v>0</v>
      </c>
      <c r="D16" s="169"/>
      <c r="E16" s="169"/>
      <c r="F16" s="168">
        <v>-40.379399999999997</v>
      </c>
      <c r="G16" s="168">
        <v>13.470499999999999</v>
      </c>
      <c r="H16" s="169"/>
      <c r="I16" s="168">
        <v>31.061199999999999</v>
      </c>
      <c r="J16" s="168">
        <v>-42.311900000000001</v>
      </c>
      <c r="K16" s="168">
        <v>39.836799999999997</v>
      </c>
      <c r="L16" s="168">
        <v>20.205400000000001</v>
      </c>
      <c r="M16" s="168">
        <v>19.997399999999999</v>
      </c>
      <c r="N16" s="168">
        <v>-2.2200000000000002</v>
      </c>
      <c r="O16" s="168">
        <v>-45.530999999999999</v>
      </c>
      <c r="P16" s="168">
        <v>41.8</v>
      </c>
      <c r="Q16" s="168">
        <v>18.216000000000001</v>
      </c>
      <c r="R16" s="168">
        <v>-41.8</v>
      </c>
      <c r="S16" s="168">
        <v>8.26</v>
      </c>
      <c r="T16" s="168">
        <v>10.4786</v>
      </c>
      <c r="U16" s="168">
        <v>16.776399999999999</v>
      </c>
      <c r="V16" s="168">
        <v>16.889600000000002</v>
      </c>
      <c r="W16" s="168">
        <v>27.763500000000001</v>
      </c>
      <c r="X16" s="168">
        <v>14.434100000000001</v>
      </c>
      <c r="Y16" s="168">
        <v>5.5182000000000002</v>
      </c>
      <c r="Z16" s="168">
        <v>7.8563999999999998</v>
      </c>
      <c r="AA16" s="169"/>
      <c r="AB16" s="169"/>
      <c r="AC16" s="169"/>
      <c r="AD16" s="168">
        <v>-39.93</v>
      </c>
      <c r="AE16" s="169"/>
      <c r="AF16" s="168">
        <v>2.2200000000000002</v>
      </c>
      <c r="AG16" s="169"/>
      <c r="AH16" s="169"/>
      <c r="AI16" s="169"/>
      <c r="AJ16" s="168">
        <v>-39.39</v>
      </c>
      <c r="AK16" s="170">
        <v>-39.049999999999997</v>
      </c>
      <c r="AL16" s="169"/>
      <c r="AM16" s="168">
        <v>39.49</v>
      </c>
      <c r="AN16" s="168">
        <v>39.049999999999997</v>
      </c>
      <c r="AO16" s="168">
        <v>14.769600000000001</v>
      </c>
      <c r="AP16" s="168">
        <v>-2.8527</v>
      </c>
      <c r="AQ16" s="168">
        <v>48.360999999999997</v>
      </c>
      <c r="AR16" s="168">
        <v>50.221200000000003</v>
      </c>
      <c r="AS16" s="168">
        <v>49.986499999999999</v>
      </c>
      <c r="AT16" s="168">
        <v>-37.240600000000001</v>
      </c>
      <c r="AU16" s="168">
        <v>-36.991100000000003</v>
      </c>
      <c r="AV16" s="168">
        <v>31.613900000000001</v>
      </c>
      <c r="AW16" s="168">
        <v>33.949399999999997</v>
      </c>
      <c r="AX16" s="168">
        <v>59.879800000000003</v>
      </c>
      <c r="AY16" s="168">
        <v>61.755200000000002</v>
      </c>
      <c r="AZ16" s="168">
        <v>9.9619999999999997</v>
      </c>
      <c r="BA16" s="168">
        <v>53.419499999999999</v>
      </c>
      <c r="BB16" s="168">
        <v>-537.13340000000005</v>
      </c>
      <c r="BC16" s="168">
        <v>25.918199999999999</v>
      </c>
      <c r="BD16" s="168">
        <v>-11.9</v>
      </c>
      <c r="BE16" s="168">
        <v>-12.7</v>
      </c>
      <c r="BF16" s="168">
        <v>44.416400000000003</v>
      </c>
      <c r="BG16" s="168">
        <v>41.989800000000002</v>
      </c>
      <c r="BH16" s="168">
        <v>-2.1429999999999998</v>
      </c>
      <c r="BI16" s="169"/>
      <c r="BJ16" s="168">
        <v>-104.0603</v>
      </c>
      <c r="BK16" s="168">
        <v>3.7833999999999999</v>
      </c>
      <c r="BL16" s="169"/>
      <c r="BM16" s="168">
        <v>2.6434000000000002</v>
      </c>
      <c r="BN16" s="168">
        <v>592.91340000000002</v>
      </c>
      <c r="BO16" s="168">
        <v>113.1016</v>
      </c>
      <c r="BP16" s="168">
        <v>112.7659</v>
      </c>
      <c r="BQ16" s="168">
        <v>-652.48620000000005</v>
      </c>
      <c r="BR16" s="168">
        <v>422.67160000000001</v>
      </c>
      <c r="BS16" s="169"/>
      <c r="BT16" s="168">
        <v>-85.454800000000006</v>
      </c>
      <c r="BU16" s="168">
        <v>87.644199999999998</v>
      </c>
      <c r="BV16" s="168">
        <v>72.351799999999997</v>
      </c>
      <c r="BW16" s="168">
        <v>29.23</v>
      </c>
      <c r="BX16" s="169"/>
      <c r="BY16" s="169"/>
      <c r="BZ16" s="168">
        <v>69.08</v>
      </c>
      <c r="CA16" s="168">
        <v>56.132199999999997</v>
      </c>
      <c r="CB16" s="168">
        <v>55.9983</v>
      </c>
      <c r="CC16" s="168">
        <v>3.1478999999999999</v>
      </c>
      <c r="CD16" s="168">
        <v>3.6516999999999999</v>
      </c>
      <c r="CE16" s="168">
        <v>40.440899999999999</v>
      </c>
      <c r="CF16" s="168">
        <v>-77.364800000000002</v>
      </c>
      <c r="CG16" s="168">
        <v>-77.142899999999997</v>
      </c>
      <c r="CH16" s="168">
        <v>5.9424000000000001</v>
      </c>
      <c r="CI16" s="169"/>
      <c r="CJ16" s="169"/>
      <c r="CK16" s="169"/>
      <c r="CL16" s="168">
        <v>73</v>
      </c>
      <c r="CM16" s="168">
        <v>65.8</v>
      </c>
      <c r="CN16" s="168">
        <v>-11.52</v>
      </c>
      <c r="CO16" s="168">
        <v>48.788499999999999</v>
      </c>
      <c r="CP16" s="168">
        <v>47.351599999999998</v>
      </c>
      <c r="CQ16" s="168">
        <v>47.612900000000003</v>
      </c>
      <c r="CR16" s="168">
        <v>-87.245099999999994</v>
      </c>
      <c r="CS16" s="168">
        <v>-86.0595</v>
      </c>
      <c r="CT16" s="168">
        <v>88.61</v>
      </c>
      <c r="CU16" s="168">
        <v>-44.557400000000001</v>
      </c>
      <c r="CV16" s="168">
        <v>99.156199999999998</v>
      </c>
      <c r="CW16" s="168">
        <v>11.847300000000001</v>
      </c>
      <c r="CX16" s="168">
        <v>37.119999999999997</v>
      </c>
      <c r="CY16" s="168">
        <v>21.13</v>
      </c>
      <c r="CZ16" s="168">
        <v>31.6479</v>
      </c>
      <c r="DA16" s="169"/>
      <c r="DB16" s="168">
        <v>-24.6</v>
      </c>
      <c r="DC16" s="169"/>
      <c r="DD16" s="169"/>
      <c r="DE16" s="169"/>
      <c r="DF16" s="168">
        <v>-138.85830000000001</v>
      </c>
      <c r="DG16" s="169"/>
      <c r="DH16" s="168">
        <v>-14.9816</v>
      </c>
      <c r="DI16" s="169"/>
      <c r="DJ16" s="169"/>
      <c r="DK16" s="168">
        <v>23.6069</v>
      </c>
      <c r="DL16" s="168">
        <v>30.770900000000001</v>
      </c>
      <c r="DM16" s="168">
        <v>42.752499999999998</v>
      </c>
      <c r="DN16" s="169"/>
      <c r="DO16" s="168">
        <v>30.35</v>
      </c>
      <c r="DP16" s="168">
        <v>-7.53</v>
      </c>
      <c r="DQ16" s="168">
        <v>63.875500000000002</v>
      </c>
      <c r="DR16" s="168">
        <v>137.46780000000001</v>
      </c>
      <c r="DS16" s="168">
        <v>-17.7</v>
      </c>
      <c r="DT16" s="168">
        <v>-18.07</v>
      </c>
      <c r="DU16" s="168">
        <v>32.6</v>
      </c>
      <c r="DV16" s="168">
        <v>72.510000000000005</v>
      </c>
      <c r="DW16" s="168">
        <v>139.7818</v>
      </c>
      <c r="DX16" s="168">
        <v>137.9091</v>
      </c>
      <c r="DY16" s="168">
        <v>90.683199999999999</v>
      </c>
      <c r="DZ16" s="168">
        <v>90.263599999999997</v>
      </c>
      <c r="EA16" s="168">
        <v>240.71709999999999</v>
      </c>
      <c r="EB16" s="168">
        <v>199.96680000000001</v>
      </c>
      <c r="EC16" s="168">
        <v>191.88200000000001</v>
      </c>
      <c r="ED16" s="168">
        <v>194.09299999999999</v>
      </c>
      <c r="EE16" s="168">
        <v>108.7471</v>
      </c>
      <c r="EF16" s="168">
        <v>108.01439999999999</v>
      </c>
      <c r="EG16" s="168">
        <v>-15.481999999999999</v>
      </c>
      <c r="EH16" s="168">
        <v>665.74689999999998</v>
      </c>
      <c r="EI16" s="168">
        <v>510.58390000000003</v>
      </c>
      <c r="EJ16" s="169"/>
      <c r="EK16" s="168">
        <v>-27.9968</v>
      </c>
      <c r="EL16" s="168">
        <v>-26.109500000000001</v>
      </c>
      <c r="EM16" s="168">
        <v>-26.201799999999999</v>
      </c>
      <c r="EN16" s="168">
        <v>56.5366</v>
      </c>
      <c r="EO16" s="169"/>
      <c r="EP16" s="168">
        <v>36.911999999999999</v>
      </c>
      <c r="EQ16" s="168">
        <v>-8.9047000000000001</v>
      </c>
      <c r="ER16" s="168">
        <v>-9.3374000000000006</v>
      </c>
      <c r="ES16" s="168">
        <v>-74.536100000000005</v>
      </c>
      <c r="ET16" s="168">
        <v>0</v>
      </c>
      <c r="EU16" s="168">
        <v>-6.05</v>
      </c>
      <c r="EV16" s="168">
        <v>1</v>
      </c>
      <c r="EW16" s="168">
        <v>10.4686</v>
      </c>
      <c r="EX16" s="168">
        <v>62.822400000000002</v>
      </c>
      <c r="EY16" s="168">
        <v>-37.1449</v>
      </c>
      <c r="EZ16" s="168">
        <v>-36.061900000000001</v>
      </c>
      <c r="FA16" s="168">
        <v>9.8849999999999998</v>
      </c>
      <c r="FB16" s="168">
        <v>-104.1896</v>
      </c>
      <c r="FC16" s="168">
        <v>68.208799999999997</v>
      </c>
      <c r="FD16" s="168">
        <v>22.642199999999999</v>
      </c>
      <c r="FE16" s="169"/>
      <c r="FF16" s="168">
        <v>22.2791</v>
      </c>
      <c r="FG16" s="168">
        <v>41.504800000000003</v>
      </c>
      <c r="FH16" s="168">
        <v>41.7545</v>
      </c>
      <c r="FI16" s="168">
        <v>40.625999999999998</v>
      </c>
      <c r="FJ16" s="168">
        <v>-56.097900000000003</v>
      </c>
      <c r="FK16" s="168">
        <v>-58.107300000000002</v>
      </c>
      <c r="FL16" s="168">
        <v>154.3947</v>
      </c>
      <c r="FM16" s="168">
        <v>-88.085499999999996</v>
      </c>
      <c r="FN16" s="168">
        <v>-88.118300000000005</v>
      </c>
      <c r="FO16" s="168">
        <v>105.2727</v>
      </c>
      <c r="FP16" s="168">
        <v>118.22709999999999</v>
      </c>
      <c r="FQ16" s="168">
        <v>33.810899999999997</v>
      </c>
      <c r="FR16" s="168">
        <v>17.100000000000001</v>
      </c>
      <c r="FS16" s="168">
        <v>11.870900000000001</v>
      </c>
      <c r="FT16" s="168">
        <v>0.76329999999999998</v>
      </c>
      <c r="FU16" s="168">
        <v>-7.29</v>
      </c>
      <c r="FV16" s="168">
        <v>20.05</v>
      </c>
      <c r="FW16" s="168">
        <v>34.322800000000001</v>
      </c>
      <c r="FX16" s="169"/>
      <c r="FY16" s="168">
        <v>-4.3959999999999999</v>
      </c>
      <c r="FZ16" s="168">
        <v>4.2869999999999999</v>
      </c>
      <c r="GA16" s="169"/>
      <c r="GB16" s="168">
        <v>34.880000000000003</v>
      </c>
      <c r="GC16" s="168">
        <v>-118.4494</v>
      </c>
      <c r="GD16" s="168">
        <v>-104.53060000000001</v>
      </c>
      <c r="GE16" s="168">
        <v>14.05</v>
      </c>
      <c r="GF16" s="168">
        <v>72.499099999999999</v>
      </c>
      <c r="GG16" s="168">
        <v>26.7</v>
      </c>
      <c r="GH16" s="168">
        <v>-15.3278</v>
      </c>
      <c r="GI16" s="168">
        <v>-2.4698000000000002</v>
      </c>
      <c r="GJ16" s="168">
        <v>-2.7707999999999999</v>
      </c>
      <c r="GK16" s="168">
        <v>1.3680000000000001</v>
      </c>
      <c r="GL16" s="169"/>
      <c r="GM16" s="169"/>
      <c r="GN16" s="168">
        <v>-14.077999999999999</v>
      </c>
      <c r="GO16" s="168">
        <v>-21.7882</v>
      </c>
      <c r="GP16" s="168">
        <v>16.764299999999999</v>
      </c>
      <c r="GQ16" s="168">
        <v>22.294699999999999</v>
      </c>
      <c r="GR16" s="168">
        <v>63.131</v>
      </c>
      <c r="GS16" s="168">
        <v>62.938800000000001</v>
      </c>
      <c r="GT16" s="168">
        <v>-97.875200000000007</v>
      </c>
      <c r="GU16" s="168">
        <v>-16.223600000000001</v>
      </c>
      <c r="GV16" s="168">
        <v>22.6493</v>
      </c>
      <c r="GW16" s="168">
        <v>-40.336399999999998</v>
      </c>
      <c r="GX16" s="168">
        <v>10.01</v>
      </c>
      <c r="GY16" s="168">
        <v>7.4038000000000004</v>
      </c>
      <c r="GZ16" s="168">
        <v>7.1101000000000001</v>
      </c>
      <c r="HA16" s="168">
        <v>11</v>
      </c>
      <c r="HB16" s="168">
        <v>224.19829999999999</v>
      </c>
      <c r="HC16" s="168">
        <v>221.85839999999999</v>
      </c>
      <c r="HD16" s="168">
        <v>116.9</v>
      </c>
      <c r="HE16" s="168">
        <v>-115.03959999999999</v>
      </c>
      <c r="HF16" s="168">
        <v>-241.5087</v>
      </c>
      <c r="HG16" s="168">
        <v>245.72710000000001</v>
      </c>
      <c r="HH16" s="168">
        <v>464.36610000000002</v>
      </c>
      <c r="HI16" s="168">
        <v>-211.04130000000001</v>
      </c>
      <c r="HJ16" s="168">
        <v>-211.1566</v>
      </c>
      <c r="HK16" s="168">
        <v>-22.4681</v>
      </c>
      <c r="HL16" s="168">
        <v>-12.15</v>
      </c>
      <c r="HM16" s="168">
        <v>71.620400000000004</v>
      </c>
      <c r="HN16" s="168">
        <v>73.091700000000003</v>
      </c>
      <c r="HO16" s="169"/>
      <c r="HP16" s="168">
        <v>-136.26769999999999</v>
      </c>
      <c r="HQ16" s="168">
        <v>29.4026</v>
      </c>
      <c r="HR16" s="168">
        <v>28.589600000000001</v>
      </c>
      <c r="HS16" s="168">
        <v>-65.4178</v>
      </c>
      <c r="HT16" s="168">
        <v>-65.942700000000002</v>
      </c>
      <c r="HU16" s="168">
        <v>110.99</v>
      </c>
      <c r="HV16" s="168">
        <v>110.82</v>
      </c>
      <c r="HW16" s="168">
        <v>52.4</v>
      </c>
      <c r="HX16" s="168">
        <v>51.4</v>
      </c>
      <c r="HY16" s="168">
        <v>21.310300000000002</v>
      </c>
      <c r="HZ16" s="168">
        <v>26.56</v>
      </c>
      <c r="IA16" s="168">
        <v>-353.06009999999998</v>
      </c>
      <c r="IB16" s="168">
        <v>66.030600000000007</v>
      </c>
      <c r="IC16" s="168">
        <v>65.744600000000005</v>
      </c>
      <c r="ID16" s="168">
        <v>10.5</v>
      </c>
      <c r="IE16" s="168">
        <v>41.9</v>
      </c>
      <c r="IF16" s="168">
        <v>-28.4</v>
      </c>
      <c r="IG16" s="168">
        <v>-28.5</v>
      </c>
      <c r="IH16" s="169"/>
      <c r="II16" s="169"/>
      <c r="IJ16" s="168">
        <v>-456.57659999999998</v>
      </c>
      <c r="IK16" s="168">
        <v>-475.09129999999999</v>
      </c>
      <c r="IL16" s="168">
        <v>480.4255</v>
      </c>
      <c r="IM16" s="168">
        <v>396.7756</v>
      </c>
      <c r="IN16" s="168">
        <v>-15.3118</v>
      </c>
      <c r="IO16" s="168">
        <v>-384.6241</v>
      </c>
      <c r="IP16" s="168">
        <v>385.51299999999998</v>
      </c>
      <c r="IQ16" s="168">
        <v>-145.74549999999999</v>
      </c>
      <c r="IR16" s="168">
        <v>-229.96019999999999</v>
      </c>
      <c r="IS16" s="168">
        <v>-378.81639999999999</v>
      </c>
      <c r="IT16" s="168">
        <v>113.58450000000001</v>
      </c>
      <c r="IU16" s="168">
        <v>112.8766</v>
      </c>
      <c r="IV16" s="168">
        <v>150.87219999999999</v>
      </c>
      <c r="IW16" s="168">
        <v>-467.03100000000001</v>
      </c>
      <c r="IX16" s="168">
        <v>232.8477</v>
      </c>
      <c r="IY16" s="168">
        <v>-238.51079999999999</v>
      </c>
      <c r="IZ16" s="168">
        <v>241.51320000000001</v>
      </c>
      <c r="JA16" s="168">
        <v>-7.2249999999999996</v>
      </c>
      <c r="JB16" s="169"/>
      <c r="JC16" s="168">
        <v>22.56</v>
      </c>
      <c r="JD16" s="168">
        <v>6.7110000000000003</v>
      </c>
      <c r="JE16" s="168">
        <v>6.72</v>
      </c>
      <c r="JF16" s="168">
        <v>-22</v>
      </c>
      <c r="JG16" s="168">
        <v>0.48</v>
      </c>
      <c r="JH16" s="169"/>
      <c r="JI16" s="168">
        <v>-0.76139999999999997</v>
      </c>
      <c r="JJ16" s="168">
        <v>-35.008800000000001</v>
      </c>
      <c r="JK16" s="168">
        <v>1.7899</v>
      </c>
      <c r="JL16" s="168">
        <v>5.5</v>
      </c>
      <c r="JM16" s="168">
        <v>9.9130000000000003</v>
      </c>
      <c r="JN16" s="168">
        <v>12.209</v>
      </c>
      <c r="JO16" s="169"/>
      <c r="JP16" s="169"/>
      <c r="JQ16" s="168">
        <v>48.068899999999999</v>
      </c>
      <c r="JR16" s="168">
        <v>48.895099999999999</v>
      </c>
      <c r="JS16" s="168">
        <v>46.435499999999998</v>
      </c>
      <c r="JT16" s="169"/>
      <c r="JU16" s="168">
        <v>-40.700000000000003</v>
      </c>
      <c r="JV16" s="168">
        <v>17.394100000000002</v>
      </c>
      <c r="JW16" s="168">
        <v>5.41</v>
      </c>
      <c r="JX16" s="169"/>
      <c r="JY16" s="168">
        <v>-16.015599999999999</v>
      </c>
      <c r="JZ16" s="168">
        <v>48.224200000000003</v>
      </c>
      <c r="KA16" s="168">
        <v>22.735399999999998</v>
      </c>
      <c r="KB16" s="168">
        <v>-16.764299999999999</v>
      </c>
      <c r="KC16" s="168">
        <v>-47.3125</v>
      </c>
      <c r="KD16" s="168">
        <v>11.4519</v>
      </c>
      <c r="KE16" s="168">
        <v>35.0685</v>
      </c>
      <c r="KF16" s="168">
        <v>31.6</v>
      </c>
      <c r="KG16" s="168">
        <v>-31.7</v>
      </c>
      <c r="KH16" s="168">
        <v>220.68450000000001</v>
      </c>
      <c r="KI16" s="168">
        <v>-165.62139999999999</v>
      </c>
    </row>
    <row r="17" spans="1:295" ht="18" customHeight="1" x14ac:dyDescent="0.3">
      <c r="A17" s="161" t="s">
        <v>82</v>
      </c>
      <c r="B17" s="161" t="s">
        <v>706</v>
      </c>
      <c r="C17" s="162">
        <v>0</v>
      </c>
      <c r="D17" s="162">
        <v>17.580500000000001</v>
      </c>
      <c r="E17" s="162">
        <v>-21.552199999999999</v>
      </c>
      <c r="F17" s="162">
        <v>-40.191699999999997</v>
      </c>
      <c r="G17" s="162">
        <v>13.5108</v>
      </c>
      <c r="H17" s="163"/>
      <c r="I17" s="162">
        <v>31.928999999999998</v>
      </c>
      <c r="J17" s="162">
        <v>-44.039099999999998</v>
      </c>
      <c r="K17" s="162">
        <v>39.807200000000002</v>
      </c>
      <c r="L17" s="162">
        <v>20.493400000000001</v>
      </c>
      <c r="M17" s="162">
        <v>20.171900000000001</v>
      </c>
      <c r="N17" s="162">
        <v>-2.2200000000000002</v>
      </c>
      <c r="O17" s="162">
        <v>-46.106999999999999</v>
      </c>
      <c r="P17" s="162">
        <v>44</v>
      </c>
      <c r="Q17" s="162">
        <v>19.044</v>
      </c>
      <c r="R17" s="162">
        <v>-44</v>
      </c>
      <c r="S17" s="162">
        <v>8.3272999999999993</v>
      </c>
      <c r="T17" s="162">
        <v>11.7422</v>
      </c>
      <c r="U17" s="162">
        <v>16.7836</v>
      </c>
      <c r="V17" s="162">
        <v>17.0838</v>
      </c>
      <c r="W17" s="162">
        <v>28.386099999999999</v>
      </c>
      <c r="X17" s="162">
        <v>14.1625</v>
      </c>
      <c r="Y17" s="162">
        <v>6.0679999999999996</v>
      </c>
      <c r="Z17" s="162">
        <v>8.1783000000000001</v>
      </c>
      <c r="AA17" s="163"/>
      <c r="AB17" s="163"/>
      <c r="AC17" s="163"/>
      <c r="AD17" s="162">
        <v>-39.6</v>
      </c>
      <c r="AE17" s="163"/>
      <c r="AF17" s="162">
        <v>2.2200000000000002</v>
      </c>
      <c r="AG17" s="163"/>
      <c r="AH17" s="163"/>
      <c r="AI17" s="163"/>
      <c r="AJ17" s="162">
        <v>-37.590000000000003</v>
      </c>
      <c r="AK17" s="164">
        <v>-39.21</v>
      </c>
      <c r="AL17" s="163"/>
      <c r="AM17" s="162">
        <v>38.93</v>
      </c>
      <c r="AN17" s="162">
        <v>39.21</v>
      </c>
      <c r="AO17" s="162">
        <v>15.3034</v>
      </c>
      <c r="AP17" s="162">
        <v>-2.8374000000000001</v>
      </c>
      <c r="AQ17" s="162">
        <v>48.831400000000002</v>
      </c>
      <c r="AR17" s="162">
        <v>50.744999999999997</v>
      </c>
      <c r="AS17" s="162">
        <v>50.296399999999998</v>
      </c>
      <c r="AT17" s="162">
        <v>-38.3123</v>
      </c>
      <c r="AU17" s="162">
        <v>-36.4574</v>
      </c>
      <c r="AV17" s="162">
        <v>26.057300000000001</v>
      </c>
      <c r="AW17" s="162">
        <v>23.693999999999999</v>
      </c>
      <c r="AX17" s="162">
        <v>60.817500000000003</v>
      </c>
      <c r="AY17" s="162">
        <v>61.487299999999998</v>
      </c>
      <c r="AZ17" s="162">
        <v>8.9151000000000007</v>
      </c>
      <c r="BA17" s="162">
        <v>48.470300000000002</v>
      </c>
      <c r="BB17" s="162">
        <v>-530.29539999999997</v>
      </c>
      <c r="BC17" s="162">
        <v>23.749600000000001</v>
      </c>
      <c r="BD17" s="162">
        <v>-10.8</v>
      </c>
      <c r="BE17" s="162">
        <v>-11.5</v>
      </c>
      <c r="BF17" s="162">
        <v>44.4754</v>
      </c>
      <c r="BG17" s="162">
        <v>43.777200000000001</v>
      </c>
      <c r="BH17" s="162">
        <v>-2.2452999999999999</v>
      </c>
      <c r="BI17" s="163"/>
      <c r="BJ17" s="162">
        <v>-104.3548</v>
      </c>
      <c r="BK17" s="162">
        <v>3.9407999999999999</v>
      </c>
      <c r="BL17" s="163"/>
      <c r="BM17" s="162">
        <v>2.8460999999999999</v>
      </c>
      <c r="BN17" s="162">
        <v>586.87070000000006</v>
      </c>
      <c r="BO17" s="162">
        <v>105.7466</v>
      </c>
      <c r="BP17" s="162">
        <v>105.1362</v>
      </c>
      <c r="BQ17" s="162">
        <v>-647.11469999999997</v>
      </c>
      <c r="BR17" s="162">
        <v>412.78550000000001</v>
      </c>
      <c r="BS17" s="163"/>
      <c r="BT17" s="162">
        <v>-40.3339</v>
      </c>
      <c r="BU17" s="162">
        <v>42.008000000000003</v>
      </c>
      <c r="BV17" s="162">
        <v>75.435400000000001</v>
      </c>
      <c r="BW17" s="162">
        <v>29.56</v>
      </c>
      <c r="BX17" s="163"/>
      <c r="BY17" s="163"/>
      <c r="BZ17" s="162">
        <v>69.510000000000005</v>
      </c>
      <c r="CA17" s="162">
        <v>46.353400000000001</v>
      </c>
      <c r="CB17" s="162">
        <v>45.549599999999998</v>
      </c>
      <c r="CC17" s="162">
        <v>14.023300000000001</v>
      </c>
      <c r="CD17" s="162">
        <v>14.465</v>
      </c>
      <c r="CE17" s="162">
        <v>47.0443</v>
      </c>
      <c r="CF17" s="162">
        <v>-60.795499999999997</v>
      </c>
      <c r="CG17" s="162">
        <v>-60.556899999999999</v>
      </c>
      <c r="CH17" s="162">
        <v>6.2565999999999997</v>
      </c>
      <c r="CI17" s="163"/>
      <c r="CJ17" s="163"/>
      <c r="CK17" s="163"/>
      <c r="CL17" s="162">
        <v>71.900000000000006</v>
      </c>
      <c r="CM17" s="162">
        <v>65</v>
      </c>
      <c r="CN17" s="162">
        <v>-11.19</v>
      </c>
      <c r="CO17" s="162">
        <v>57.961300000000001</v>
      </c>
      <c r="CP17" s="162">
        <v>57.114800000000002</v>
      </c>
      <c r="CQ17" s="162">
        <v>56.013199999999998</v>
      </c>
      <c r="CR17" s="162">
        <v>-68.710800000000006</v>
      </c>
      <c r="CS17" s="162">
        <v>-69.498400000000004</v>
      </c>
      <c r="CT17" s="162">
        <v>86.391300000000001</v>
      </c>
      <c r="CU17" s="162">
        <v>-62.1676</v>
      </c>
      <c r="CV17" s="162">
        <v>97.405000000000001</v>
      </c>
      <c r="CW17" s="162">
        <v>12.2606</v>
      </c>
      <c r="CX17" s="162">
        <v>36.9</v>
      </c>
      <c r="CY17" s="162">
        <v>21.15</v>
      </c>
      <c r="CZ17" s="162">
        <v>32.116700000000002</v>
      </c>
      <c r="DA17" s="162">
        <v>30.033899999999999</v>
      </c>
      <c r="DB17" s="162">
        <v>-24.89</v>
      </c>
      <c r="DC17" s="163"/>
      <c r="DD17" s="163"/>
      <c r="DE17" s="163"/>
      <c r="DF17" s="162">
        <v>-136.36330000000001</v>
      </c>
      <c r="DG17" s="163"/>
      <c r="DH17" s="162">
        <v>-15.3111</v>
      </c>
      <c r="DI17" s="162">
        <v>-77</v>
      </c>
      <c r="DJ17" s="162">
        <v>-77.3</v>
      </c>
      <c r="DK17" s="162">
        <v>24.744</v>
      </c>
      <c r="DL17" s="163"/>
      <c r="DM17" s="162">
        <v>40.873899999999999</v>
      </c>
      <c r="DN17" s="162">
        <v>43.9636</v>
      </c>
      <c r="DO17" s="163"/>
      <c r="DP17" s="162">
        <v>-6.71</v>
      </c>
      <c r="DQ17" s="162">
        <v>66.541499999999999</v>
      </c>
      <c r="DR17" s="162">
        <v>137.2028</v>
      </c>
      <c r="DS17" s="162">
        <v>-19.510000000000002</v>
      </c>
      <c r="DT17" s="162">
        <v>-19.87</v>
      </c>
      <c r="DU17" s="162">
        <v>33.130000000000003</v>
      </c>
      <c r="DV17" s="162">
        <v>76.72</v>
      </c>
      <c r="DW17" s="162">
        <v>136.27269999999999</v>
      </c>
      <c r="DX17" s="162">
        <v>133.2182</v>
      </c>
      <c r="DY17" s="162">
        <v>83.477800000000002</v>
      </c>
      <c r="DZ17" s="162">
        <v>79.954499999999996</v>
      </c>
      <c r="EA17" s="162">
        <v>239.3792</v>
      </c>
      <c r="EB17" s="162">
        <v>195.3468</v>
      </c>
      <c r="EC17" s="162">
        <v>187.85499999999999</v>
      </c>
      <c r="ED17" s="162">
        <v>188.05879999999999</v>
      </c>
      <c r="EE17" s="162">
        <v>123.82599999999999</v>
      </c>
      <c r="EF17" s="162">
        <v>122.8064</v>
      </c>
      <c r="EG17" s="162">
        <v>-15.183</v>
      </c>
      <c r="EH17" s="162">
        <v>662.97580000000005</v>
      </c>
      <c r="EI17" s="162">
        <v>501.05090000000001</v>
      </c>
      <c r="EJ17" s="163"/>
      <c r="EK17" s="162">
        <v>-28.207699999999999</v>
      </c>
      <c r="EL17" s="162">
        <v>-27.2605</v>
      </c>
      <c r="EM17" s="162">
        <v>-42.487400000000001</v>
      </c>
      <c r="EN17" s="162">
        <v>38.7149</v>
      </c>
      <c r="EO17" s="163"/>
      <c r="EP17" s="162">
        <v>129.072</v>
      </c>
      <c r="EQ17" s="162">
        <v>-30.5306</v>
      </c>
      <c r="ER17" s="162">
        <v>-31.024100000000001</v>
      </c>
      <c r="ES17" s="162">
        <v>-89.287599999999998</v>
      </c>
      <c r="ET17" s="162">
        <v>0</v>
      </c>
      <c r="EU17" s="162">
        <v>-16.489999999999998</v>
      </c>
      <c r="EV17" s="162">
        <v>115.3</v>
      </c>
      <c r="EW17" s="162">
        <v>10.522600000000001</v>
      </c>
      <c r="EX17" s="162">
        <v>28.4239</v>
      </c>
      <c r="EY17" s="162">
        <v>-35.8247</v>
      </c>
      <c r="EZ17" s="162">
        <v>-34.979700000000001</v>
      </c>
      <c r="FA17" s="162">
        <v>6.8749000000000002</v>
      </c>
      <c r="FB17" s="162">
        <v>-118.85590000000001</v>
      </c>
      <c r="FC17" s="162">
        <v>72.920299999999997</v>
      </c>
      <c r="FD17" s="162">
        <v>23.072299999999998</v>
      </c>
      <c r="FE17" s="163"/>
      <c r="FF17" s="162">
        <v>22.324200000000001</v>
      </c>
      <c r="FG17" s="162">
        <v>41.731699999999996</v>
      </c>
      <c r="FH17" s="162">
        <v>42.225499999999997</v>
      </c>
      <c r="FI17" s="162">
        <v>40.8827</v>
      </c>
      <c r="FJ17" s="162">
        <v>-48.06</v>
      </c>
      <c r="FK17" s="162">
        <v>-48.5623</v>
      </c>
      <c r="FL17" s="162">
        <v>155.90180000000001</v>
      </c>
      <c r="FM17" s="162">
        <v>-80.4178</v>
      </c>
      <c r="FN17" s="162">
        <v>-80.177800000000005</v>
      </c>
      <c r="FO17" s="162">
        <v>105.0946</v>
      </c>
      <c r="FP17" s="162">
        <v>118.8719</v>
      </c>
      <c r="FQ17" s="162">
        <v>34.103900000000003</v>
      </c>
      <c r="FR17" s="162">
        <v>16.5</v>
      </c>
      <c r="FS17" s="162">
        <v>11.7781</v>
      </c>
      <c r="FT17" s="162">
        <v>0.76200000000000001</v>
      </c>
      <c r="FU17" s="162">
        <v>-7.15</v>
      </c>
      <c r="FV17" s="162">
        <v>20.7</v>
      </c>
      <c r="FW17" s="162">
        <v>33.735300000000002</v>
      </c>
      <c r="FX17" s="163"/>
      <c r="FY17" s="162">
        <v>-4.3</v>
      </c>
      <c r="FZ17" s="162">
        <v>4.2779999999999996</v>
      </c>
      <c r="GA17" s="163"/>
      <c r="GB17" s="162">
        <v>34.549999999999997</v>
      </c>
      <c r="GC17" s="162">
        <v>-118.4773</v>
      </c>
      <c r="GD17" s="162">
        <v>-105.0097</v>
      </c>
      <c r="GE17" s="162">
        <v>14.1</v>
      </c>
      <c r="GF17" s="162">
        <v>71.9041</v>
      </c>
      <c r="GG17" s="162">
        <v>26</v>
      </c>
      <c r="GH17" s="162">
        <v>-15.3653</v>
      </c>
      <c r="GI17" s="162">
        <v>-2.8816000000000002</v>
      </c>
      <c r="GJ17" s="162">
        <v>-3.2547000000000001</v>
      </c>
      <c r="GK17" s="162">
        <v>1.4136</v>
      </c>
      <c r="GL17" s="163"/>
      <c r="GM17" s="163"/>
      <c r="GN17" s="162">
        <v>-13.808400000000001</v>
      </c>
      <c r="GO17" s="162">
        <v>-23.189399999999999</v>
      </c>
      <c r="GP17" s="162">
        <v>15.661899999999999</v>
      </c>
      <c r="GQ17" s="162">
        <v>23.623899999999999</v>
      </c>
      <c r="GR17" s="162">
        <v>65.933199999999999</v>
      </c>
      <c r="GS17" s="162">
        <v>69.585800000000006</v>
      </c>
      <c r="GT17" s="162">
        <v>-102.3359</v>
      </c>
      <c r="GU17" s="162">
        <v>-16.327400000000001</v>
      </c>
      <c r="GV17" s="162">
        <v>24.141100000000002</v>
      </c>
      <c r="GW17" s="162">
        <v>-41.849600000000002</v>
      </c>
      <c r="GX17" s="162">
        <v>9.9917999999999996</v>
      </c>
      <c r="GY17" s="162">
        <v>7.4233000000000002</v>
      </c>
      <c r="GZ17" s="162">
        <v>7.1207000000000003</v>
      </c>
      <c r="HA17" s="162">
        <v>11.301299999999999</v>
      </c>
      <c r="HB17" s="162">
        <v>225.9282</v>
      </c>
      <c r="HC17" s="162">
        <v>225.87739999999999</v>
      </c>
      <c r="HD17" s="162">
        <v>129.1</v>
      </c>
      <c r="HE17" s="162">
        <v>-129.13560000000001</v>
      </c>
      <c r="HF17" s="162">
        <v>-276.4769</v>
      </c>
      <c r="HG17" s="162">
        <v>279.52769999999998</v>
      </c>
      <c r="HH17" s="162">
        <v>469.9477</v>
      </c>
      <c r="HI17" s="162">
        <v>-213.67760000000001</v>
      </c>
      <c r="HJ17" s="162">
        <v>-212.53749999999999</v>
      </c>
      <c r="HK17" s="162">
        <v>-24.263500000000001</v>
      </c>
      <c r="HL17" s="162">
        <v>-12.9689</v>
      </c>
      <c r="HM17" s="162">
        <v>73.369500000000002</v>
      </c>
      <c r="HN17" s="162">
        <v>71.276700000000005</v>
      </c>
      <c r="HO17" s="162">
        <v>-136.18510000000001</v>
      </c>
      <c r="HP17" s="163"/>
      <c r="HQ17" s="162">
        <v>29.787099999999999</v>
      </c>
      <c r="HR17" s="162">
        <v>29.7212</v>
      </c>
      <c r="HS17" s="162">
        <v>-66.081699999999998</v>
      </c>
      <c r="HT17" s="162">
        <v>-66.393000000000001</v>
      </c>
      <c r="HU17" s="162">
        <v>112.67</v>
      </c>
      <c r="HV17" s="162">
        <v>112.53</v>
      </c>
      <c r="HW17" s="162">
        <v>50.2</v>
      </c>
      <c r="HX17" s="162">
        <v>49.5</v>
      </c>
      <c r="HY17" s="162">
        <v>21.432099999999998</v>
      </c>
      <c r="HZ17" s="162">
        <v>27.6</v>
      </c>
      <c r="IA17" s="162">
        <v>-347.3261</v>
      </c>
      <c r="IB17" s="162">
        <v>64.238100000000003</v>
      </c>
      <c r="IC17" s="162">
        <v>63.298200000000001</v>
      </c>
      <c r="ID17" s="162">
        <v>11.6</v>
      </c>
      <c r="IE17" s="162">
        <v>41</v>
      </c>
      <c r="IF17" s="162">
        <v>-28.3</v>
      </c>
      <c r="IG17" s="162">
        <v>-28.6</v>
      </c>
      <c r="IH17" s="163"/>
      <c r="II17" s="163"/>
      <c r="IJ17" s="162">
        <v>-461.88619999999997</v>
      </c>
      <c r="IK17" s="162">
        <v>-455.23160000000001</v>
      </c>
      <c r="IL17" s="162">
        <v>474.27</v>
      </c>
      <c r="IM17" s="162">
        <v>388.66480000000001</v>
      </c>
      <c r="IN17" s="162">
        <v>-18.6633</v>
      </c>
      <c r="IO17" s="162">
        <v>-381.42750000000001</v>
      </c>
      <c r="IP17" s="162">
        <v>378.86900000000003</v>
      </c>
      <c r="IQ17" s="162">
        <v>-147.00970000000001</v>
      </c>
      <c r="IR17" s="162">
        <v>-226.2526</v>
      </c>
      <c r="IS17" s="162">
        <v>-375.89789999999999</v>
      </c>
      <c r="IT17" s="162">
        <v>111.6769</v>
      </c>
      <c r="IU17" s="162">
        <v>109.5966</v>
      </c>
      <c r="IV17" s="162">
        <v>146.6773</v>
      </c>
      <c r="IW17" s="162">
        <v>-459.07560000000001</v>
      </c>
      <c r="IX17" s="162">
        <v>235.64830000000001</v>
      </c>
      <c r="IY17" s="162">
        <v>-234.1808</v>
      </c>
      <c r="IZ17" s="162">
        <v>235.8588</v>
      </c>
      <c r="JA17" s="162">
        <v>-6.7497999999999996</v>
      </c>
      <c r="JB17" s="163"/>
      <c r="JC17" s="162">
        <v>21.36</v>
      </c>
      <c r="JD17" s="162">
        <v>6.7149999999999999</v>
      </c>
      <c r="JE17" s="162">
        <v>6.7130000000000001</v>
      </c>
      <c r="JF17" s="162">
        <v>-21.2</v>
      </c>
      <c r="JG17" s="162">
        <v>-0.32</v>
      </c>
      <c r="JH17" s="163"/>
      <c r="JI17" s="162">
        <v>-8.6999999999999994E-2</v>
      </c>
      <c r="JJ17" s="162">
        <v>-35.039299999999997</v>
      </c>
      <c r="JK17" s="162">
        <v>1.4359</v>
      </c>
      <c r="JL17" s="162">
        <v>5.6</v>
      </c>
      <c r="JM17" s="162">
        <v>8.3719999999999999</v>
      </c>
      <c r="JN17" s="162">
        <v>8.9570000000000007</v>
      </c>
      <c r="JO17" s="163"/>
      <c r="JP17" s="163"/>
      <c r="JQ17" s="162">
        <v>47.128700000000002</v>
      </c>
      <c r="JR17" s="162">
        <v>48.288200000000003</v>
      </c>
      <c r="JS17" s="162">
        <v>47.0595</v>
      </c>
      <c r="JT17" s="163"/>
      <c r="JU17" s="162">
        <v>-40.1</v>
      </c>
      <c r="JV17" s="162">
        <v>17.837199999999999</v>
      </c>
      <c r="JW17" s="162">
        <v>5.46</v>
      </c>
      <c r="JX17" s="163"/>
      <c r="JY17" s="162">
        <v>-17.067900000000002</v>
      </c>
      <c r="JZ17" s="162">
        <v>48.727200000000003</v>
      </c>
      <c r="KA17" s="162">
        <v>23.8828</v>
      </c>
      <c r="KB17" s="162">
        <v>-18.045400000000001</v>
      </c>
      <c r="KC17" s="162">
        <v>-48.87</v>
      </c>
      <c r="KD17" s="162">
        <v>12.981</v>
      </c>
      <c r="KE17" s="162">
        <v>34.788699999999999</v>
      </c>
      <c r="KF17" s="162">
        <v>31.4</v>
      </c>
      <c r="KG17" s="162">
        <v>-30.5</v>
      </c>
      <c r="KH17" s="162">
        <v>189.64259999999999</v>
      </c>
      <c r="KI17" s="162">
        <v>-136.58109999999999</v>
      </c>
    </row>
    <row r="18" spans="1:295" ht="18" customHeight="1" x14ac:dyDescent="0.3">
      <c r="A18" s="161" t="s">
        <v>82</v>
      </c>
      <c r="B18" s="161" t="s">
        <v>707</v>
      </c>
      <c r="C18" s="165">
        <v>0</v>
      </c>
      <c r="D18" s="165">
        <v>17.081700000000001</v>
      </c>
      <c r="E18" s="165">
        <v>-20.8978</v>
      </c>
      <c r="F18" s="165">
        <v>-40.170999999999999</v>
      </c>
      <c r="G18" s="165">
        <v>14.298999999999999</v>
      </c>
      <c r="H18" s="166"/>
      <c r="I18" s="165">
        <v>32.342199999999998</v>
      </c>
      <c r="J18" s="165">
        <v>-42.270099999999999</v>
      </c>
      <c r="K18" s="165">
        <v>41.329000000000001</v>
      </c>
      <c r="L18" s="165">
        <v>20.7254</v>
      </c>
      <c r="M18" s="165">
        <v>20.2727</v>
      </c>
      <c r="N18" s="165">
        <v>-4.4400000000000004</v>
      </c>
      <c r="O18" s="165">
        <v>-46.515999999999998</v>
      </c>
      <c r="P18" s="165">
        <v>44</v>
      </c>
      <c r="Q18" s="165">
        <v>19.044</v>
      </c>
      <c r="R18" s="165">
        <v>-44</v>
      </c>
      <c r="S18" s="165">
        <v>8.6734000000000009</v>
      </c>
      <c r="T18" s="165">
        <v>9.3678000000000008</v>
      </c>
      <c r="U18" s="165">
        <v>17.207000000000001</v>
      </c>
      <c r="V18" s="165">
        <v>17.552</v>
      </c>
      <c r="W18" s="165">
        <v>29.2029</v>
      </c>
      <c r="X18" s="165">
        <v>14.8538</v>
      </c>
      <c r="Y18" s="165">
        <v>5.9276999999999997</v>
      </c>
      <c r="Z18" s="165">
        <v>8.2158999999999995</v>
      </c>
      <c r="AA18" s="166"/>
      <c r="AB18" s="166"/>
      <c r="AC18" s="165">
        <v>-42.2</v>
      </c>
      <c r="AD18" s="165">
        <v>-42.22</v>
      </c>
      <c r="AE18" s="166"/>
      <c r="AF18" s="165">
        <v>4.4400000000000004</v>
      </c>
      <c r="AG18" s="165">
        <v>44</v>
      </c>
      <c r="AH18" s="166"/>
      <c r="AI18" s="166"/>
      <c r="AJ18" s="165">
        <v>-38.47</v>
      </c>
      <c r="AK18" s="167">
        <v>-39.520000000000003</v>
      </c>
      <c r="AL18" s="166"/>
      <c r="AM18" s="165">
        <v>38.74</v>
      </c>
      <c r="AN18" s="165">
        <v>39.520000000000003</v>
      </c>
      <c r="AO18" s="165">
        <v>15.638999999999999</v>
      </c>
      <c r="AP18" s="165">
        <v>-3.2814000000000001</v>
      </c>
      <c r="AQ18" s="165">
        <v>49.506900000000002</v>
      </c>
      <c r="AR18" s="165">
        <v>51.0505</v>
      </c>
      <c r="AS18" s="165">
        <v>53.842700000000001</v>
      </c>
      <c r="AT18" s="165">
        <v>-33.7577</v>
      </c>
      <c r="AU18" s="165">
        <v>-35.993499999999997</v>
      </c>
      <c r="AV18" s="165">
        <v>25.581299999999999</v>
      </c>
      <c r="AW18" s="165">
        <v>24.944600000000001</v>
      </c>
      <c r="AX18" s="165">
        <v>63.362699999999997</v>
      </c>
      <c r="AY18" s="165">
        <v>63.764600000000002</v>
      </c>
      <c r="AZ18" s="165">
        <v>8.9151000000000007</v>
      </c>
      <c r="BA18" s="165">
        <v>49.860399999999998</v>
      </c>
      <c r="BB18" s="165">
        <v>-542.08910000000003</v>
      </c>
      <c r="BC18" s="165">
        <v>23.866900000000001</v>
      </c>
      <c r="BD18" s="165">
        <v>-11.2</v>
      </c>
      <c r="BE18" s="165">
        <v>-11.6</v>
      </c>
      <c r="BF18" s="165">
        <v>41.633099999999999</v>
      </c>
      <c r="BG18" s="165">
        <v>40.950299999999999</v>
      </c>
      <c r="BH18" s="165">
        <v>-2.3592</v>
      </c>
      <c r="BI18" s="166"/>
      <c r="BJ18" s="165">
        <v>-97.813699999999997</v>
      </c>
      <c r="BK18" s="165">
        <v>3.8039999999999998</v>
      </c>
      <c r="BL18" s="166"/>
      <c r="BM18" s="165">
        <v>2.8650000000000002</v>
      </c>
      <c r="BN18" s="165">
        <v>600.51250000000005</v>
      </c>
      <c r="BO18" s="165">
        <v>117.2216</v>
      </c>
      <c r="BP18" s="165">
        <v>117.1605</v>
      </c>
      <c r="BQ18" s="165">
        <v>-664.34649999999999</v>
      </c>
      <c r="BR18" s="165">
        <v>424.04669999999999</v>
      </c>
      <c r="BS18" s="166"/>
      <c r="BT18" s="165">
        <v>-25.741599999999998</v>
      </c>
      <c r="BU18" s="165">
        <v>26.9693</v>
      </c>
      <c r="BV18" s="165">
        <v>77.561099999999996</v>
      </c>
      <c r="BW18" s="165">
        <v>29.74</v>
      </c>
      <c r="BX18" s="166"/>
      <c r="BY18" s="166"/>
      <c r="BZ18" s="165">
        <v>71.72</v>
      </c>
      <c r="CA18" s="165">
        <v>44.344000000000001</v>
      </c>
      <c r="CB18" s="165">
        <v>44.745899999999999</v>
      </c>
      <c r="CC18" s="165">
        <v>14.6485</v>
      </c>
      <c r="CD18" s="165">
        <v>15.168200000000001</v>
      </c>
      <c r="CE18" s="165">
        <v>47.3553</v>
      </c>
      <c r="CF18" s="165">
        <v>-63.797600000000003</v>
      </c>
      <c r="CG18" s="165">
        <v>-63.3551</v>
      </c>
      <c r="CH18" s="165">
        <v>4.5115999999999996</v>
      </c>
      <c r="CI18" s="166"/>
      <c r="CJ18" s="166"/>
      <c r="CK18" s="166"/>
      <c r="CL18" s="165">
        <v>73.2</v>
      </c>
      <c r="CM18" s="165">
        <v>66.7</v>
      </c>
      <c r="CN18" s="165">
        <v>-11.79</v>
      </c>
      <c r="CO18" s="165">
        <v>58.8245</v>
      </c>
      <c r="CP18" s="165">
        <v>56.740200000000002</v>
      </c>
      <c r="CQ18" s="165">
        <v>57.6965</v>
      </c>
      <c r="CR18" s="165">
        <v>-68.510000000000005</v>
      </c>
      <c r="CS18" s="165">
        <v>-67.171400000000006</v>
      </c>
      <c r="CT18" s="165">
        <v>93.173699999999997</v>
      </c>
      <c r="CU18" s="165">
        <v>-70.909400000000005</v>
      </c>
      <c r="CV18" s="165">
        <v>106.14660000000001</v>
      </c>
      <c r="CW18" s="165">
        <v>12.475</v>
      </c>
      <c r="CX18" s="165">
        <v>36.840000000000003</v>
      </c>
      <c r="CY18" s="165">
        <v>21.2</v>
      </c>
      <c r="CZ18" s="165">
        <v>32.5854</v>
      </c>
      <c r="DA18" s="165">
        <v>30.473299999999998</v>
      </c>
      <c r="DB18" s="165">
        <v>-25.14</v>
      </c>
      <c r="DC18" s="166"/>
      <c r="DD18" s="166"/>
      <c r="DE18" s="166"/>
      <c r="DF18" s="165">
        <v>-146.7354</v>
      </c>
      <c r="DG18" s="166"/>
      <c r="DH18" s="165">
        <v>-15.2805</v>
      </c>
      <c r="DI18" s="165">
        <v>-79.400000000000006</v>
      </c>
      <c r="DJ18" s="165">
        <v>-79.7</v>
      </c>
      <c r="DK18" s="165">
        <v>25.051600000000001</v>
      </c>
      <c r="DL18" s="165">
        <v>31.942699999999999</v>
      </c>
      <c r="DM18" s="165">
        <v>44.631100000000004</v>
      </c>
      <c r="DN18" s="165">
        <v>45.1355</v>
      </c>
      <c r="DO18" s="165">
        <v>31.3</v>
      </c>
      <c r="DP18" s="165">
        <v>-7.49</v>
      </c>
      <c r="DQ18" s="165">
        <v>66.742999999999995</v>
      </c>
      <c r="DR18" s="165">
        <v>144.41820000000001</v>
      </c>
      <c r="DS18" s="165">
        <v>-21.01</v>
      </c>
      <c r="DT18" s="165">
        <v>-21.14</v>
      </c>
      <c r="DU18" s="165">
        <v>35.299999999999997</v>
      </c>
      <c r="DV18" s="165">
        <v>78.55</v>
      </c>
      <c r="DW18" s="165">
        <v>145.87270000000001</v>
      </c>
      <c r="DX18" s="165">
        <v>144.5273</v>
      </c>
      <c r="DY18" s="165">
        <v>83.318100000000001</v>
      </c>
      <c r="DZ18" s="165">
        <v>80.854500000000002</v>
      </c>
      <c r="EA18" s="165">
        <v>247.9641</v>
      </c>
      <c r="EB18" s="165">
        <v>202.4144</v>
      </c>
      <c r="EC18" s="165">
        <v>195.5556</v>
      </c>
      <c r="ED18" s="165">
        <v>196.88800000000001</v>
      </c>
      <c r="EE18" s="165">
        <v>99.483900000000006</v>
      </c>
      <c r="EF18" s="165">
        <v>98.050399999999996</v>
      </c>
      <c r="EG18" s="165">
        <v>-16.259</v>
      </c>
      <c r="EH18" s="165">
        <v>680.98739999999998</v>
      </c>
      <c r="EI18" s="165">
        <v>474.0052</v>
      </c>
      <c r="EJ18" s="166"/>
      <c r="EK18" s="165">
        <v>-28.7334</v>
      </c>
      <c r="EL18" s="165">
        <v>-26.841699999999999</v>
      </c>
      <c r="EM18" s="165">
        <v>-15.5779</v>
      </c>
      <c r="EN18" s="165">
        <v>46.337899999999998</v>
      </c>
      <c r="EO18" s="166"/>
      <c r="EP18" s="165">
        <v>39.984000000000002</v>
      </c>
      <c r="EQ18" s="165">
        <v>-15.9323</v>
      </c>
      <c r="ER18" s="165">
        <v>-16.415700000000001</v>
      </c>
      <c r="ES18" s="165">
        <v>-64.902199999999993</v>
      </c>
      <c r="ET18" s="165">
        <v>0</v>
      </c>
      <c r="EU18" s="165">
        <v>-8.73</v>
      </c>
      <c r="EV18" s="165">
        <v>1</v>
      </c>
      <c r="EW18" s="165">
        <v>11.0479</v>
      </c>
      <c r="EX18" s="165">
        <v>40.945</v>
      </c>
      <c r="EY18" s="165">
        <v>-36.112099999999998</v>
      </c>
      <c r="EZ18" s="165">
        <v>-35.495399999999997</v>
      </c>
      <c r="FA18" s="165">
        <v>7.8273000000000001</v>
      </c>
      <c r="FB18" s="165">
        <v>-94.968900000000005</v>
      </c>
      <c r="FC18" s="165">
        <v>59.769300000000001</v>
      </c>
      <c r="FD18" s="165">
        <v>22.764099999999999</v>
      </c>
      <c r="FE18" s="166"/>
      <c r="FF18" s="165">
        <v>22.932099999999998</v>
      </c>
      <c r="FG18" s="165">
        <v>42.090699999999998</v>
      </c>
      <c r="FH18" s="165">
        <v>42.806800000000003</v>
      </c>
      <c r="FI18" s="165">
        <v>41.585299999999997</v>
      </c>
      <c r="FJ18" s="165">
        <v>-44.543399999999998</v>
      </c>
      <c r="FK18" s="165">
        <v>-44.543399999999998</v>
      </c>
      <c r="FL18" s="165">
        <v>164.27459999999999</v>
      </c>
      <c r="FM18" s="165">
        <v>-80.942700000000002</v>
      </c>
      <c r="FN18" s="165">
        <v>-79.797600000000003</v>
      </c>
      <c r="FO18" s="165">
        <v>109.2728</v>
      </c>
      <c r="FP18" s="165">
        <v>119.48569999999999</v>
      </c>
      <c r="FQ18" s="165">
        <v>42.768599999999999</v>
      </c>
      <c r="FR18" s="165">
        <v>14.7</v>
      </c>
      <c r="FS18" s="165">
        <v>7.9622000000000002</v>
      </c>
      <c r="FT18" s="165">
        <v>0.73880000000000001</v>
      </c>
      <c r="FU18" s="165">
        <v>-4.41</v>
      </c>
      <c r="FV18" s="165">
        <v>20.04</v>
      </c>
      <c r="FW18" s="165">
        <v>43.5608</v>
      </c>
      <c r="FX18" s="166"/>
      <c r="FY18" s="165">
        <v>-4.2439999999999998</v>
      </c>
      <c r="FZ18" s="165">
        <v>4.383</v>
      </c>
      <c r="GA18" s="166"/>
      <c r="GB18" s="165">
        <v>36.299999999999997</v>
      </c>
      <c r="GC18" s="165">
        <v>-118.0746</v>
      </c>
      <c r="GD18" s="165">
        <v>-106.0684</v>
      </c>
      <c r="GE18" s="166"/>
      <c r="GF18" s="165">
        <v>74.186499999999995</v>
      </c>
      <c r="GG18" s="165">
        <v>26.7</v>
      </c>
      <c r="GH18" s="165">
        <v>-15.4686</v>
      </c>
      <c r="GI18" s="165">
        <v>-2.9481999999999999</v>
      </c>
      <c r="GJ18" s="165">
        <v>-3.5326</v>
      </c>
      <c r="GK18" s="165">
        <v>1.4379999999999999</v>
      </c>
      <c r="GL18" s="166"/>
      <c r="GM18" s="166"/>
      <c r="GN18" s="165">
        <v>-14.576599999999999</v>
      </c>
      <c r="GO18" s="165">
        <v>-22.890899999999998</v>
      </c>
      <c r="GP18" s="165">
        <v>15.802899999999999</v>
      </c>
      <c r="GQ18" s="165">
        <v>23.8889</v>
      </c>
      <c r="GR18" s="165">
        <v>64.834400000000002</v>
      </c>
      <c r="GS18" s="165">
        <v>64.344099999999997</v>
      </c>
      <c r="GT18" s="165">
        <v>-98.794799999999995</v>
      </c>
      <c r="GU18" s="165">
        <v>-16.3002</v>
      </c>
      <c r="GV18" s="165">
        <v>24.513200000000001</v>
      </c>
      <c r="GW18" s="165">
        <v>-41.696100000000001</v>
      </c>
      <c r="GX18" s="165">
        <v>10.4398</v>
      </c>
      <c r="GY18" s="165">
        <v>7.9019000000000004</v>
      </c>
      <c r="GZ18" s="165">
        <v>7.5952999999999999</v>
      </c>
      <c r="HA18" s="165">
        <v>12</v>
      </c>
      <c r="HB18" s="165">
        <v>222.32220000000001</v>
      </c>
      <c r="HC18" s="165">
        <v>221.8571</v>
      </c>
      <c r="HD18" s="165">
        <v>129.5</v>
      </c>
      <c r="HE18" s="165">
        <v>-129.96420000000001</v>
      </c>
      <c r="HF18" s="165">
        <v>-282.92450000000002</v>
      </c>
      <c r="HG18" s="165">
        <v>284.8417</v>
      </c>
      <c r="HH18" s="165">
        <v>447.59930000000003</v>
      </c>
      <c r="HI18" s="165">
        <v>-209.29849999999999</v>
      </c>
      <c r="HJ18" s="165">
        <v>-208.4785</v>
      </c>
      <c r="HK18" s="165">
        <v>-23.878299999999999</v>
      </c>
      <c r="HL18" s="165">
        <v>-12.9795</v>
      </c>
      <c r="HM18" s="165">
        <v>74.394099999999995</v>
      </c>
      <c r="HN18" s="165">
        <v>74.525899999999993</v>
      </c>
      <c r="HO18" s="166"/>
      <c r="HP18" s="166"/>
      <c r="HQ18" s="165">
        <v>31.116499999999998</v>
      </c>
      <c r="HR18" s="165">
        <v>30.1936</v>
      </c>
      <c r="HS18" s="165">
        <v>-54.129600000000003</v>
      </c>
      <c r="HT18" s="165">
        <v>-53.910600000000002</v>
      </c>
      <c r="HU18" s="165">
        <v>114.89</v>
      </c>
      <c r="HV18" s="165">
        <v>113.63</v>
      </c>
      <c r="HW18" s="165">
        <v>46</v>
      </c>
      <c r="HX18" s="165">
        <v>45.9</v>
      </c>
      <c r="HY18" s="165">
        <v>21.5154</v>
      </c>
      <c r="HZ18" s="165">
        <v>28.56</v>
      </c>
      <c r="IA18" s="165">
        <v>-335.01150000000001</v>
      </c>
      <c r="IB18" s="165">
        <v>65.948599999999999</v>
      </c>
      <c r="IC18" s="165">
        <v>63.976399999999998</v>
      </c>
      <c r="ID18" s="165">
        <v>12.2</v>
      </c>
      <c r="IE18" s="165">
        <v>32</v>
      </c>
      <c r="IF18" s="165">
        <v>-30.1</v>
      </c>
      <c r="IG18" s="165">
        <v>-29.4</v>
      </c>
      <c r="IH18" s="166"/>
      <c r="II18" s="166"/>
      <c r="IJ18" s="165">
        <v>-441.19330000000002</v>
      </c>
      <c r="IK18" s="165">
        <v>-433.46609999999998</v>
      </c>
      <c r="IL18" s="165">
        <v>451.8612</v>
      </c>
      <c r="IM18" s="165">
        <v>372.80470000000003</v>
      </c>
      <c r="IN18" s="165">
        <v>-13.790900000000001</v>
      </c>
      <c r="IO18" s="165">
        <v>-362.2106</v>
      </c>
      <c r="IP18" s="165">
        <v>365.63220000000001</v>
      </c>
      <c r="IQ18" s="165">
        <v>-145.12870000000001</v>
      </c>
      <c r="IR18" s="165">
        <v>-218.7998</v>
      </c>
      <c r="IS18" s="165">
        <v>-360.99200000000002</v>
      </c>
      <c r="IT18" s="165">
        <v>106.5449</v>
      </c>
      <c r="IU18" s="165">
        <v>106.5061</v>
      </c>
      <c r="IV18" s="165">
        <v>142.2996</v>
      </c>
      <c r="IW18" s="165">
        <v>-443.95710000000003</v>
      </c>
      <c r="IX18" s="165">
        <v>231.57859999999999</v>
      </c>
      <c r="IY18" s="165">
        <v>-222.8304</v>
      </c>
      <c r="IZ18" s="165">
        <v>219.85990000000001</v>
      </c>
      <c r="JA18" s="165">
        <v>-6.6180000000000003</v>
      </c>
      <c r="JB18" s="166"/>
      <c r="JC18" s="165">
        <v>22.8</v>
      </c>
      <c r="JD18" s="165">
        <v>6.5810000000000004</v>
      </c>
      <c r="JE18" s="165">
        <v>6.6310000000000002</v>
      </c>
      <c r="JF18" s="165">
        <v>-22.08</v>
      </c>
      <c r="JG18" s="165">
        <v>0.32</v>
      </c>
      <c r="JH18" s="166"/>
      <c r="JI18" s="165">
        <v>-0.87739999999999996</v>
      </c>
      <c r="JJ18" s="165">
        <v>-32.198099999999997</v>
      </c>
      <c r="JK18" s="165">
        <v>-4.1886000000000001</v>
      </c>
      <c r="JL18" s="165">
        <v>9</v>
      </c>
      <c r="JM18" s="165">
        <v>13.422000000000001</v>
      </c>
      <c r="JN18" s="165">
        <v>12.811999999999999</v>
      </c>
      <c r="JO18" s="166"/>
      <c r="JP18" s="165">
        <v>11.8155</v>
      </c>
      <c r="JQ18" s="165">
        <v>48.215400000000002</v>
      </c>
      <c r="JR18" s="165">
        <v>49.494700000000002</v>
      </c>
      <c r="JS18" s="165">
        <v>49.505099999999999</v>
      </c>
      <c r="JT18" s="166"/>
      <c r="JU18" s="165">
        <v>-31.6</v>
      </c>
      <c r="JV18" s="165">
        <v>30.058700000000002</v>
      </c>
      <c r="JW18" s="165">
        <v>5.57</v>
      </c>
      <c r="JX18" s="166"/>
      <c r="JY18" s="165">
        <v>-16.535799999999998</v>
      </c>
      <c r="JZ18" s="165">
        <v>48.285200000000003</v>
      </c>
      <c r="KA18" s="165">
        <v>23.3568</v>
      </c>
      <c r="KB18" s="165">
        <v>-17.209199999999999</v>
      </c>
      <c r="KC18" s="165">
        <v>-47.717700000000001</v>
      </c>
      <c r="KD18" s="165">
        <v>12.5223</v>
      </c>
      <c r="KE18" s="165">
        <v>34.197000000000003</v>
      </c>
      <c r="KF18" s="165">
        <v>23</v>
      </c>
      <c r="KG18" s="165">
        <v>-22.7</v>
      </c>
      <c r="KH18" s="165">
        <v>164.22900000000001</v>
      </c>
      <c r="KI18" s="165">
        <v>-121.40730000000001</v>
      </c>
    </row>
    <row r="19" spans="1:295" ht="18" customHeight="1" x14ac:dyDescent="0.3">
      <c r="A19" s="161" t="s">
        <v>82</v>
      </c>
      <c r="B19" s="161" t="s">
        <v>708</v>
      </c>
      <c r="C19" s="165">
        <v>0</v>
      </c>
      <c r="D19" s="165">
        <v>17.300999999999998</v>
      </c>
      <c r="E19" s="165">
        <v>-21.197800000000001</v>
      </c>
      <c r="F19" s="165">
        <v>-39.485300000000002</v>
      </c>
      <c r="G19" s="165">
        <v>13.661</v>
      </c>
      <c r="H19" s="166"/>
      <c r="I19" s="165">
        <v>34.8339</v>
      </c>
      <c r="J19" s="165">
        <v>-47.089199999999998</v>
      </c>
      <c r="K19" s="165">
        <v>42.7761</v>
      </c>
      <c r="L19" s="165">
        <v>21.815300000000001</v>
      </c>
      <c r="M19" s="165">
        <v>21.308700000000002</v>
      </c>
      <c r="N19" s="165">
        <v>-11.1</v>
      </c>
      <c r="O19" s="165">
        <v>-48.048000000000002</v>
      </c>
      <c r="P19" s="165">
        <v>44</v>
      </c>
      <c r="Q19" s="165">
        <v>19.044</v>
      </c>
      <c r="R19" s="166"/>
      <c r="S19" s="165">
        <v>8.6205999999999996</v>
      </c>
      <c r="T19" s="165">
        <v>13.099</v>
      </c>
      <c r="U19" s="165">
        <v>17.518000000000001</v>
      </c>
      <c r="V19" s="165">
        <v>17.470300000000002</v>
      </c>
      <c r="W19" s="165">
        <v>29.671600000000002</v>
      </c>
      <c r="X19" s="165">
        <v>14.8245</v>
      </c>
      <c r="Y19" s="165">
        <v>5.976</v>
      </c>
      <c r="Z19" s="165">
        <v>8.5728000000000009</v>
      </c>
      <c r="AA19" s="166"/>
      <c r="AB19" s="166"/>
      <c r="AC19" s="165">
        <v>-45.46</v>
      </c>
      <c r="AD19" s="165">
        <v>-46.05</v>
      </c>
      <c r="AE19" s="166"/>
      <c r="AF19" s="165">
        <v>11.1</v>
      </c>
      <c r="AG19" s="165">
        <v>46.2</v>
      </c>
      <c r="AH19" s="166"/>
      <c r="AI19" s="166"/>
      <c r="AJ19" s="165">
        <v>-45.09</v>
      </c>
      <c r="AK19" s="167">
        <v>-44.79</v>
      </c>
      <c r="AL19" s="166"/>
      <c r="AM19" s="165">
        <v>44.74</v>
      </c>
      <c r="AN19" s="165">
        <v>44.79</v>
      </c>
      <c r="AO19" s="165">
        <v>15.446199999999999</v>
      </c>
      <c r="AP19" s="165">
        <v>-3.3601000000000001</v>
      </c>
      <c r="AQ19" s="165">
        <v>50.663400000000003</v>
      </c>
      <c r="AR19" s="165">
        <v>52.805</v>
      </c>
      <c r="AS19" s="165">
        <v>56.680300000000003</v>
      </c>
      <c r="AT19" s="165">
        <v>-42.063200000000002</v>
      </c>
      <c r="AU19" s="165">
        <v>-42.775100000000002</v>
      </c>
      <c r="AV19" s="165">
        <v>32.846699999999998</v>
      </c>
      <c r="AW19" s="165">
        <v>31.279699999999998</v>
      </c>
      <c r="AX19" s="165">
        <v>66.041899999999998</v>
      </c>
      <c r="AY19" s="165">
        <v>66.979600000000005</v>
      </c>
      <c r="AZ19" s="165">
        <v>10.4855</v>
      </c>
      <c r="BA19" s="165">
        <v>54.858600000000003</v>
      </c>
      <c r="BB19" s="165">
        <v>-567.40819999999997</v>
      </c>
      <c r="BC19" s="165">
        <v>25.620799999999999</v>
      </c>
      <c r="BD19" s="165">
        <v>-11.7</v>
      </c>
      <c r="BE19" s="165">
        <v>-12.3</v>
      </c>
      <c r="BF19" s="165">
        <v>49.448900000000002</v>
      </c>
      <c r="BG19" s="165">
        <v>47.5304</v>
      </c>
      <c r="BH19" s="165">
        <v>-2.0164</v>
      </c>
      <c r="BI19" s="166"/>
      <c r="BJ19" s="165">
        <v>-109.0544</v>
      </c>
      <c r="BK19" s="165">
        <v>4.42</v>
      </c>
      <c r="BL19" s="166"/>
      <c r="BM19" s="165">
        <v>3.2319</v>
      </c>
      <c r="BN19" s="165">
        <v>620.56320000000005</v>
      </c>
      <c r="BO19" s="165">
        <v>116.7638</v>
      </c>
      <c r="BP19" s="165">
        <v>116.6112</v>
      </c>
      <c r="BQ19" s="165">
        <v>-656.19230000000005</v>
      </c>
      <c r="BR19" s="165">
        <v>449.85899999999998</v>
      </c>
      <c r="BS19" s="166"/>
      <c r="BT19" s="165">
        <v>-43.699100000000001</v>
      </c>
      <c r="BU19" s="165">
        <v>44.858899999999998</v>
      </c>
      <c r="BV19" s="165">
        <v>81.762500000000003</v>
      </c>
      <c r="BW19" s="165">
        <v>30.75</v>
      </c>
      <c r="BX19" s="166"/>
      <c r="BY19" s="166"/>
      <c r="BZ19" s="165">
        <v>74.73</v>
      </c>
      <c r="CA19" s="165">
        <v>43.540300000000002</v>
      </c>
      <c r="CB19" s="165">
        <v>44.344000000000001</v>
      </c>
      <c r="CC19" s="165">
        <v>24.3995</v>
      </c>
      <c r="CD19" s="165">
        <v>25.173400000000001</v>
      </c>
      <c r="CE19" s="165">
        <v>43.6145</v>
      </c>
      <c r="CF19" s="165">
        <v>-72.923100000000005</v>
      </c>
      <c r="CG19" s="165">
        <v>-72.987099999999998</v>
      </c>
      <c r="CH19" s="165">
        <v>7.1115000000000004</v>
      </c>
      <c r="CI19" s="166"/>
      <c r="CJ19" s="166"/>
      <c r="CK19" s="166"/>
      <c r="CL19" s="165">
        <v>77.900000000000006</v>
      </c>
      <c r="CM19" s="165">
        <v>70.5</v>
      </c>
      <c r="CN19" s="165">
        <v>-11.98</v>
      </c>
      <c r="CO19" s="165">
        <v>57.796100000000003</v>
      </c>
      <c r="CP19" s="165">
        <v>57.253900000000002</v>
      </c>
      <c r="CQ19" s="165">
        <v>56.03</v>
      </c>
      <c r="CR19" s="165">
        <v>-66.848699999999994</v>
      </c>
      <c r="CS19" s="165">
        <v>-66.046800000000005</v>
      </c>
      <c r="CT19" s="165">
        <v>85.611999999999995</v>
      </c>
      <c r="CU19" s="165">
        <v>-67.483699999999999</v>
      </c>
      <c r="CV19" s="165">
        <v>96.662800000000004</v>
      </c>
      <c r="CW19" s="165">
        <v>12.417299999999999</v>
      </c>
      <c r="CX19" s="165">
        <v>42.74</v>
      </c>
      <c r="CY19" s="165">
        <v>23.55</v>
      </c>
      <c r="CZ19" s="165">
        <v>34.4604</v>
      </c>
      <c r="DA19" s="165">
        <v>32.231099999999998</v>
      </c>
      <c r="DB19" s="165">
        <v>-25.87</v>
      </c>
      <c r="DC19" s="166"/>
      <c r="DD19" s="166"/>
      <c r="DE19" s="166"/>
      <c r="DF19" s="165">
        <v>-141.31270000000001</v>
      </c>
      <c r="DG19" s="166"/>
      <c r="DH19" s="165">
        <v>-15.9331</v>
      </c>
      <c r="DI19" s="165">
        <v>-84.7</v>
      </c>
      <c r="DJ19" s="165">
        <v>-85.1</v>
      </c>
      <c r="DK19" s="165">
        <v>26.1282</v>
      </c>
      <c r="DL19" s="165">
        <v>34.286499999999997</v>
      </c>
      <c r="DM19" s="165">
        <v>48.857900000000001</v>
      </c>
      <c r="DN19" s="165">
        <v>48.6511</v>
      </c>
      <c r="DO19" s="165">
        <v>34.03</v>
      </c>
      <c r="DP19" s="165">
        <v>-7.79</v>
      </c>
      <c r="DQ19" s="165">
        <v>64.852000000000004</v>
      </c>
      <c r="DR19" s="165">
        <v>139.0479</v>
      </c>
      <c r="DS19" s="165">
        <v>-21.83</v>
      </c>
      <c r="DT19" s="165">
        <v>-22.2</v>
      </c>
      <c r="DU19" s="165">
        <v>40.57</v>
      </c>
      <c r="DV19" s="165">
        <v>83.48</v>
      </c>
      <c r="DW19" s="165">
        <v>139.25450000000001</v>
      </c>
      <c r="DX19" s="165">
        <v>136.96360000000001</v>
      </c>
      <c r="DY19" s="165">
        <v>76.871600000000001</v>
      </c>
      <c r="DZ19" s="165">
        <v>75.154499999999999</v>
      </c>
      <c r="EA19" s="165">
        <v>247.30189999999999</v>
      </c>
      <c r="EB19" s="165">
        <v>202.59059999999999</v>
      </c>
      <c r="EC19" s="165">
        <v>193.65780000000001</v>
      </c>
      <c r="ED19" s="165">
        <v>197.4836</v>
      </c>
      <c r="EE19" s="165">
        <v>120.7157</v>
      </c>
      <c r="EF19" s="165">
        <v>118.1489</v>
      </c>
      <c r="EG19" s="165">
        <v>-14.587</v>
      </c>
      <c r="EH19" s="165">
        <v>668.77470000000005</v>
      </c>
      <c r="EI19" s="165">
        <v>473.09339999999997</v>
      </c>
      <c r="EJ19" s="166"/>
      <c r="EK19" s="165">
        <v>-29.065200000000001</v>
      </c>
      <c r="EL19" s="165">
        <v>-27.261700000000001</v>
      </c>
      <c r="EM19" s="165">
        <v>-38.302500000000002</v>
      </c>
      <c r="EN19" s="165">
        <v>39.034199999999998</v>
      </c>
      <c r="EO19" s="166"/>
      <c r="EP19" s="165">
        <v>167.48400000000001</v>
      </c>
      <c r="EQ19" s="165">
        <v>-33.552599999999998</v>
      </c>
      <c r="ER19" s="165">
        <v>-34.3187</v>
      </c>
      <c r="ES19" s="165">
        <v>-85.488</v>
      </c>
      <c r="ET19" s="165">
        <v>0</v>
      </c>
      <c r="EU19" s="165">
        <v>-7.69</v>
      </c>
      <c r="EV19" s="165">
        <v>111.7</v>
      </c>
      <c r="EW19" s="165">
        <v>11.537100000000001</v>
      </c>
      <c r="EX19" s="165">
        <v>24.5566</v>
      </c>
      <c r="EY19" s="165">
        <v>-38.834000000000003</v>
      </c>
      <c r="EZ19" s="165">
        <v>-37.917700000000004</v>
      </c>
      <c r="FA19" s="165">
        <v>11.778700000000001</v>
      </c>
      <c r="FB19" s="165">
        <v>-117.3931</v>
      </c>
      <c r="FC19" s="165">
        <v>84.905900000000003</v>
      </c>
      <c r="FD19" s="165">
        <v>23.505600000000001</v>
      </c>
      <c r="FE19" s="166"/>
      <c r="FF19" s="165">
        <v>23.464700000000001</v>
      </c>
      <c r="FG19" s="165">
        <v>41.793199999999999</v>
      </c>
      <c r="FH19" s="165">
        <v>42.093699999999998</v>
      </c>
      <c r="FI19" s="165">
        <v>40.357599999999998</v>
      </c>
      <c r="FJ19" s="165">
        <v>-44.375900000000001</v>
      </c>
      <c r="FK19" s="165">
        <v>-44.543399999999998</v>
      </c>
      <c r="FL19" s="165">
        <v>156.9066</v>
      </c>
      <c r="FM19" s="165">
        <v>-74.024000000000001</v>
      </c>
      <c r="FN19" s="165">
        <v>-74.805000000000007</v>
      </c>
      <c r="FO19" s="165">
        <v>109.9676</v>
      </c>
      <c r="FP19" s="165">
        <v>122.76609999999999</v>
      </c>
      <c r="FQ19" s="165">
        <v>29.899699999999999</v>
      </c>
      <c r="FR19" s="165">
        <v>19.62</v>
      </c>
      <c r="FS19" s="165">
        <v>12.4862</v>
      </c>
      <c r="FT19" s="165">
        <v>0.83279999999999998</v>
      </c>
      <c r="FU19" s="165">
        <v>-7.61</v>
      </c>
      <c r="FV19" s="165">
        <v>17.850000000000001</v>
      </c>
      <c r="FW19" s="165">
        <v>29.146000000000001</v>
      </c>
      <c r="FX19" s="165">
        <v>11.0966</v>
      </c>
      <c r="FY19" s="165">
        <v>-4.0819999999999999</v>
      </c>
      <c r="FZ19" s="165">
        <v>4.3869999999999996</v>
      </c>
      <c r="GA19" s="166"/>
      <c r="GB19" s="165">
        <v>34.42</v>
      </c>
      <c r="GC19" s="165">
        <v>-123.1242</v>
      </c>
      <c r="GD19" s="165">
        <v>-108.1207</v>
      </c>
      <c r="GE19" s="165">
        <v>14.42</v>
      </c>
      <c r="GF19" s="165">
        <v>72.8643</v>
      </c>
      <c r="GG19" s="165">
        <v>24.2</v>
      </c>
      <c r="GH19" s="165">
        <v>-16.627099999999999</v>
      </c>
      <c r="GI19" s="165">
        <v>-3.3397000000000001</v>
      </c>
      <c r="GJ19" s="165">
        <v>-3.3803000000000001</v>
      </c>
      <c r="GK19" s="165">
        <v>1.5148999999999999</v>
      </c>
      <c r="GL19" s="166"/>
      <c r="GM19" s="166"/>
      <c r="GN19" s="165">
        <v>-14.3027</v>
      </c>
      <c r="GO19" s="165">
        <v>-25.2182</v>
      </c>
      <c r="GP19" s="165">
        <v>15.918799999999999</v>
      </c>
      <c r="GQ19" s="165">
        <v>25.581</v>
      </c>
      <c r="GR19" s="165">
        <v>60.931899999999999</v>
      </c>
      <c r="GS19" s="165">
        <v>62.154600000000002</v>
      </c>
      <c r="GT19" s="165">
        <v>-102.7162</v>
      </c>
      <c r="GU19" s="165">
        <v>-16.9803</v>
      </c>
      <c r="GV19" s="165">
        <v>25.5045</v>
      </c>
      <c r="GW19" s="165">
        <v>-44.076700000000002</v>
      </c>
      <c r="GX19" s="165">
        <v>11.744899999999999</v>
      </c>
      <c r="GY19" s="165">
        <v>8.5756999999999994</v>
      </c>
      <c r="GZ19" s="165">
        <v>8.2175999999999991</v>
      </c>
      <c r="HA19" s="165">
        <v>13.3086</v>
      </c>
      <c r="HB19" s="165">
        <v>223.44200000000001</v>
      </c>
      <c r="HC19" s="165">
        <v>223.45859999999999</v>
      </c>
      <c r="HD19" s="165">
        <v>168.5</v>
      </c>
      <c r="HE19" s="165">
        <v>-168.2884</v>
      </c>
      <c r="HF19" s="165">
        <v>-323.38659999999999</v>
      </c>
      <c r="HG19" s="165">
        <v>323.69189999999998</v>
      </c>
      <c r="HH19" s="165">
        <v>474.15780000000001</v>
      </c>
      <c r="HI19" s="165">
        <v>-208.93709999999999</v>
      </c>
      <c r="HJ19" s="165">
        <v>-209.65190000000001</v>
      </c>
      <c r="HK19" s="165">
        <v>-26.168199999999999</v>
      </c>
      <c r="HL19" s="165">
        <v>-15.858599999999999</v>
      </c>
      <c r="HM19" s="165">
        <v>73.731200000000001</v>
      </c>
      <c r="HN19" s="165">
        <v>73.224800000000002</v>
      </c>
      <c r="HO19" s="166"/>
      <c r="HP19" s="166"/>
      <c r="HQ19" s="165">
        <v>31.105499999999999</v>
      </c>
      <c r="HR19" s="165">
        <v>30.215599999999998</v>
      </c>
      <c r="HS19" s="165">
        <v>-58.158099999999997</v>
      </c>
      <c r="HT19" s="165">
        <v>-60.253399999999999</v>
      </c>
      <c r="HU19" s="165">
        <v>112.33</v>
      </c>
      <c r="HV19" s="165">
        <v>111.48</v>
      </c>
      <c r="HW19" s="165">
        <v>49.2</v>
      </c>
      <c r="HX19" s="165">
        <v>48.9</v>
      </c>
      <c r="HY19" s="165">
        <v>21.227</v>
      </c>
      <c r="HZ19" s="165">
        <v>29.2</v>
      </c>
      <c r="IA19" s="165">
        <v>-342.82780000000002</v>
      </c>
      <c r="IB19" s="165">
        <v>66.223100000000002</v>
      </c>
      <c r="IC19" s="165">
        <v>65.962400000000002</v>
      </c>
      <c r="ID19" s="165">
        <v>12.8</v>
      </c>
      <c r="IE19" s="165">
        <v>34.1</v>
      </c>
      <c r="IF19" s="165">
        <v>-29.2</v>
      </c>
      <c r="IG19" s="165">
        <v>-29.4</v>
      </c>
      <c r="IH19" s="166"/>
      <c r="II19" s="166"/>
      <c r="IJ19" s="165">
        <v>-463.17059999999998</v>
      </c>
      <c r="IK19" s="165">
        <v>-432.95010000000002</v>
      </c>
      <c r="IL19" s="165">
        <v>457.10199999999998</v>
      </c>
      <c r="IM19" s="165">
        <v>378.0222</v>
      </c>
      <c r="IN19" s="165">
        <v>-20.279900000000001</v>
      </c>
      <c r="IO19" s="165">
        <v>-367.71800000000002</v>
      </c>
      <c r="IP19" s="165">
        <v>370.03230000000002</v>
      </c>
      <c r="IQ19" s="165">
        <v>-143.51499999999999</v>
      </c>
      <c r="IR19" s="165">
        <v>-218.1157</v>
      </c>
      <c r="IS19" s="165">
        <v>-365.29270000000002</v>
      </c>
      <c r="IT19" s="165">
        <v>109.6814</v>
      </c>
      <c r="IU19" s="165">
        <v>108.75449999999999</v>
      </c>
      <c r="IV19" s="165">
        <v>145.07980000000001</v>
      </c>
      <c r="IW19" s="165">
        <v>-447.24270000000001</v>
      </c>
      <c r="IX19" s="165">
        <v>228.92500000000001</v>
      </c>
      <c r="IY19" s="165">
        <v>-220.42420000000001</v>
      </c>
      <c r="IZ19" s="165">
        <v>224.5487</v>
      </c>
      <c r="JA19" s="165">
        <v>-7.0932000000000004</v>
      </c>
      <c r="JB19" s="166"/>
      <c r="JC19" s="165">
        <v>22.48</v>
      </c>
      <c r="JD19" s="165">
        <v>6.4119999999999999</v>
      </c>
      <c r="JE19" s="165">
        <v>6.4</v>
      </c>
      <c r="JF19" s="165">
        <v>-21.76</v>
      </c>
      <c r="JG19" s="165">
        <v>0.24</v>
      </c>
      <c r="JH19" s="166"/>
      <c r="JI19" s="165">
        <v>-1.0239</v>
      </c>
      <c r="JJ19" s="165">
        <v>-33.458500000000001</v>
      </c>
      <c r="JK19" s="165">
        <v>-4.0115999999999996</v>
      </c>
      <c r="JL19" s="165">
        <v>10.5</v>
      </c>
      <c r="JM19" s="165">
        <v>15.449</v>
      </c>
      <c r="JN19" s="165">
        <v>13.702</v>
      </c>
      <c r="JO19" s="165">
        <v>9.9687999999999999</v>
      </c>
      <c r="JP19" s="165">
        <v>11.823399999999999</v>
      </c>
      <c r="JQ19" s="165">
        <v>48.099899999999998</v>
      </c>
      <c r="JR19" s="165">
        <v>45.667099999999998</v>
      </c>
      <c r="JS19" s="165">
        <v>48.577500000000001</v>
      </c>
      <c r="JT19" s="166"/>
      <c r="JU19" s="165">
        <v>-33</v>
      </c>
      <c r="JV19" s="165">
        <v>30.1723</v>
      </c>
      <c r="JW19" s="165">
        <v>5.9</v>
      </c>
      <c r="JX19" s="166"/>
      <c r="JY19" s="165">
        <v>-20.5124</v>
      </c>
      <c r="JZ19" s="165">
        <v>51.4056</v>
      </c>
      <c r="KA19" s="165">
        <v>26.2059</v>
      </c>
      <c r="KB19" s="165">
        <v>-21.055299999999999</v>
      </c>
      <c r="KC19" s="165">
        <v>-50.343000000000004</v>
      </c>
      <c r="KD19" s="165">
        <v>14.569699999999999</v>
      </c>
      <c r="KE19" s="165">
        <v>35.232799999999997</v>
      </c>
      <c r="KF19" s="165">
        <v>23.6</v>
      </c>
      <c r="KG19" s="165">
        <v>-23.9</v>
      </c>
      <c r="KH19" s="165">
        <v>145.09630000000001</v>
      </c>
      <c r="KI19" s="165">
        <v>-91.7547</v>
      </c>
    </row>
    <row r="20" spans="1:295" ht="18" customHeight="1" x14ac:dyDescent="0.3">
      <c r="A20" s="161" t="s">
        <v>82</v>
      </c>
      <c r="B20" s="161" t="s">
        <v>709</v>
      </c>
      <c r="C20" s="165">
        <v>0</v>
      </c>
      <c r="D20" s="165">
        <v>17.726099999999999</v>
      </c>
      <c r="E20" s="165">
        <v>-21.618400000000001</v>
      </c>
      <c r="F20" s="165">
        <v>-39.104799999999997</v>
      </c>
      <c r="G20" s="165">
        <v>14.2188</v>
      </c>
      <c r="H20" s="166"/>
      <c r="I20" s="165">
        <v>37.409300000000002</v>
      </c>
      <c r="J20" s="165">
        <v>-55.045099999999998</v>
      </c>
      <c r="K20" s="165">
        <v>46.013100000000001</v>
      </c>
      <c r="L20" s="165">
        <v>23.467300000000002</v>
      </c>
      <c r="M20" s="165">
        <v>22.7592</v>
      </c>
      <c r="N20" s="165">
        <v>-17.760000000000002</v>
      </c>
      <c r="O20" s="165">
        <v>-48.609000000000002</v>
      </c>
      <c r="P20" s="165">
        <v>46.2</v>
      </c>
      <c r="Q20" s="165">
        <v>19.872</v>
      </c>
      <c r="R20" s="165">
        <v>-44</v>
      </c>
      <c r="S20" s="165">
        <v>8.4199000000000002</v>
      </c>
      <c r="T20" s="165">
        <v>18.234400000000001</v>
      </c>
      <c r="U20" s="165">
        <v>18.605799999999999</v>
      </c>
      <c r="V20" s="165">
        <v>18.956199999999999</v>
      </c>
      <c r="W20" s="165">
        <v>31.584599999999998</v>
      </c>
      <c r="X20" s="165">
        <v>14.817500000000001</v>
      </c>
      <c r="Y20" s="165">
        <v>6.2157999999999998</v>
      </c>
      <c r="Z20" s="165">
        <v>8.5212000000000003</v>
      </c>
      <c r="AA20" s="166"/>
      <c r="AB20" s="166"/>
      <c r="AC20" s="165">
        <v>-50.66</v>
      </c>
      <c r="AD20" s="165">
        <v>-50.92</v>
      </c>
      <c r="AE20" s="166"/>
      <c r="AF20" s="165">
        <v>17.760000000000002</v>
      </c>
      <c r="AG20" s="165">
        <v>46.2</v>
      </c>
      <c r="AH20" s="166"/>
      <c r="AI20" s="166"/>
      <c r="AJ20" s="165">
        <v>-47.7</v>
      </c>
      <c r="AK20" s="167">
        <v>-48.19</v>
      </c>
      <c r="AL20" s="166"/>
      <c r="AM20" s="165">
        <v>47.51</v>
      </c>
      <c r="AN20" s="165">
        <v>48.19</v>
      </c>
      <c r="AO20" s="165">
        <v>16.528700000000001</v>
      </c>
      <c r="AP20" s="165">
        <v>-3.8073999999999999</v>
      </c>
      <c r="AQ20" s="165">
        <v>54.172899999999998</v>
      </c>
      <c r="AR20" s="165">
        <v>56.012599999999999</v>
      </c>
      <c r="AS20" s="165">
        <v>60.425899999999999</v>
      </c>
      <c r="AT20" s="165">
        <v>-38.044400000000003</v>
      </c>
      <c r="AU20" s="165">
        <v>-38.447499999999998</v>
      </c>
      <c r="AV20" s="165">
        <v>12.2639</v>
      </c>
      <c r="AW20" s="165">
        <v>11.9704</v>
      </c>
      <c r="AX20" s="165">
        <v>71.534199999999998</v>
      </c>
      <c r="AY20" s="165">
        <v>73.677599999999998</v>
      </c>
      <c r="AZ20" s="165">
        <v>7.3446999999999996</v>
      </c>
      <c r="BA20" s="165">
        <v>38.342799999999997</v>
      </c>
      <c r="BB20" s="165">
        <v>-580.88810000000001</v>
      </c>
      <c r="BC20" s="165">
        <v>25.136199999999999</v>
      </c>
      <c r="BD20" s="165">
        <v>-11.6</v>
      </c>
      <c r="BE20" s="165">
        <v>-12.2</v>
      </c>
      <c r="BF20" s="165">
        <v>44.706600000000002</v>
      </c>
      <c r="BG20" s="165">
        <v>43.558399999999999</v>
      </c>
      <c r="BH20" s="165">
        <v>-2.6427</v>
      </c>
      <c r="BI20" s="166"/>
      <c r="BJ20" s="165">
        <v>-96.883899999999997</v>
      </c>
      <c r="BK20" s="165">
        <v>4.0431999999999997</v>
      </c>
      <c r="BL20" s="166"/>
      <c r="BM20" s="165">
        <v>3.3673000000000002</v>
      </c>
      <c r="BN20" s="165">
        <v>632.0992</v>
      </c>
      <c r="BO20" s="165">
        <v>130.16139999999999</v>
      </c>
      <c r="BP20" s="165">
        <v>130.16139999999999</v>
      </c>
      <c r="BQ20" s="165">
        <v>-662.80399999999997</v>
      </c>
      <c r="BR20" s="165">
        <v>490.11059999999998</v>
      </c>
      <c r="BS20" s="166"/>
      <c r="BT20" s="165">
        <v>-51.695</v>
      </c>
      <c r="BU20" s="165">
        <v>53.915999999999997</v>
      </c>
      <c r="BV20" s="165">
        <v>83.938000000000002</v>
      </c>
      <c r="BW20" s="165">
        <v>31.75</v>
      </c>
      <c r="BX20" s="166"/>
      <c r="BY20" s="166"/>
      <c r="BZ20" s="165">
        <v>77.19</v>
      </c>
      <c r="CA20" s="165">
        <v>32.689700000000002</v>
      </c>
      <c r="CB20" s="165">
        <v>32.823700000000002</v>
      </c>
      <c r="CC20" s="165">
        <v>30.024799999999999</v>
      </c>
      <c r="CD20" s="165">
        <v>30.276599999999998</v>
      </c>
      <c r="CE20" s="165">
        <v>41.274799999999999</v>
      </c>
      <c r="CF20" s="165">
        <v>-85.269300000000001</v>
      </c>
      <c r="CG20" s="165">
        <v>-84.546000000000006</v>
      </c>
      <c r="CH20" s="165">
        <v>6.6615000000000002</v>
      </c>
      <c r="CI20" s="166"/>
      <c r="CJ20" s="166"/>
      <c r="CK20" s="166"/>
      <c r="CL20" s="165">
        <v>80.900000000000006</v>
      </c>
      <c r="CM20" s="165">
        <v>73.3</v>
      </c>
      <c r="CN20" s="165">
        <v>-12.56</v>
      </c>
      <c r="CO20" s="165">
        <v>55.194299999999998</v>
      </c>
      <c r="CP20" s="165">
        <v>54.3264</v>
      </c>
      <c r="CQ20" s="165">
        <v>54.191400000000002</v>
      </c>
      <c r="CR20" s="165">
        <v>-70.258300000000006</v>
      </c>
      <c r="CS20" s="165">
        <v>-69.643799999999999</v>
      </c>
      <c r="CT20" s="165">
        <v>99.039699999999996</v>
      </c>
      <c r="CU20" s="165">
        <v>-78.492699999999999</v>
      </c>
      <c r="CV20" s="165">
        <v>111.9969</v>
      </c>
      <c r="CW20" s="165">
        <v>13.0967</v>
      </c>
      <c r="CX20" s="165">
        <v>40.479999999999997</v>
      </c>
      <c r="CY20" s="165">
        <v>23.07</v>
      </c>
      <c r="CZ20" s="165">
        <v>36.3354</v>
      </c>
      <c r="DA20" s="165">
        <v>34.428400000000003</v>
      </c>
      <c r="DB20" s="165">
        <v>-26.73</v>
      </c>
      <c r="DC20" s="166"/>
      <c r="DD20" s="166"/>
      <c r="DE20" s="166"/>
      <c r="DF20" s="165">
        <v>-139.77000000000001</v>
      </c>
      <c r="DG20" s="166"/>
      <c r="DH20" s="165">
        <v>-16.380099999999999</v>
      </c>
      <c r="DI20" s="165">
        <v>-90.4</v>
      </c>
      <c r="DJ20" s="165">
        <v>-89.7</v>
      </c>
      <c r="DK20" s="165">
        <v>26.759899999999998</v>
      </c>
      <c r="DL20" s="165">
        <v>38.973999999999997</v>
      </c>
      <c r="DM20" s="165">
        <v>54.024000000000001</v>
      </c>
      <c r="DN20" s="165">
        <v>55.096400000000003</v>
      </c>
      <c r="DO20" s="165">
        <v>38.22</v>
      </c>
      <c r="DP20" s="165">
        <v>-8.48</v>
      </c>
      <c r="DQ20" s="165">
        <v>63.472499999999997</v>
      </c>
      <c r="DR20" s="165">
        <v>139.12790000000001</v>
      </c>
      <c r="DS20" s="165">
        <v>-21.76</v>
      </c>
      <c r="DT20" s="165">
        <v>-21.97</v>
      </c>
      <c r="DU20" s="165">
        <v>44.36</v>
      </c>
      <c r="DV20" s="165">
        <v>83.94</v>
      </c>
      <c r="DW20" s="165">
        <v>138.7818</v>
      </c>
      <c r="DX20" s="165">
        <v>138.3091</v>
      </c>
      <c r="DY20" s="165">
        <v>67.009299999999996</v>
      </c>
      <c r="DZ20" s="165">
        <v>66.436400000000006</v>
      </c>
      <c r="EA20" s="165">
        <v>250.62989999999999</v>
      </c>
      <c r="EB20" s="165">
        <v>204.4041</v>
      </c>
      <c r="EC20" s="165">
        <v>197.0419</v>
      </c>
      <c r="ED20" s="165">
        <v>198.93790000000001</v>
      </c>
      <c r="EE20" s="165">
        <v>118.435</v>
      </c>
      <c r="EF20" s="165">
        <v>117.26479999999999</v>
      </c>
      <c r="EG20" s="165">
        <v>-14.52</v>
      </c>
      <c r="EH20" s="165">
        <v>677.2894</v>
      </c>
      <c r="EI20" s="165">
        <v>429.62610000000001</v>
      </c>
      <c r="EJ20" s="166"/>
      <c r="EK20" s="165">
        <v>-30.172999999999998</v>
      </c>
      <c r="EL20" s="165">
        <v>-28.3431</v>
      </c>
      <c r="EM20" s="165">
        <v>-42.445799999999998</v>
      </c>
      <c r="EN20" s="165">
        <v>32.377000000000002</v>
      </c>
      <c r="EO20" s="166"/>
      <c r="EP20" s="165">
        <v>173.62799999999999</v>
      </c>
      <c r="EQ20" s="165">
        <v>-40.605499999999999</v>
      </c>
      <c r="ER20" s="165">
        <v>-40.902799999999999</v>
      </c>
      <c r="ES20" s="165">
        <v>-82.931600000000003</v>
      </c>
      <c r="ET20" s="165">
        <v>11.09</v>
      </c>
      <c r="EU20" s="165">
        <v>-22.26</v>
      </c>
      <c r="EV20" s="165">
        <v>109.4</v>
      </c>
      <c r="EW20" s="165">
        <v>11.7517</v>
      </c>
      <c r="EX20" s="165">
        <v>11.6775</v>
      </c>
      <c r="EY20" s="165">
        <v>-38.333599999999997</v>
      </c>
      <c r="EZ20" s="165">
        <v>-37.451900000000002</v>
      </c>
      <c r="FA20" s="165">
        <v>10.8513</v>
      </c>
      <c r="FB20" s="165">
        <v>-113.0283</v>
      </c>
      <c r="FC20" s="165">
        <v>77.854500000000002</v>
      </c>
      <c r="FD20" s="165">
        <v>23.975300000000001</v>
      </c>
      <c r="FE20" s="166"/>
      <c r="FF20" s="165">
        <v>23.5701</v>
      </c>
      <c r="FG20" s="165">
        <v>42.734000000000002</v>
      </c>
      <c r="FH20" s="165">
        <v>42.7408</v>
      </c>
      <c r="FI20" s="165">
        <v>41.548099999999998</v>
      </c>
      <c r="FJ20" s="165">
        <v>-33.491300000000003</v>
      </c>
      <c r="FK20" s="165">
        <v>-32.988900000000001</v>
      </c>
      <c r="FL20" s="165">
        <v>144.1799</v>
      </c>
      <c r="FM20" s="165">
        <v>-65.340100000000007</v>
      </c>
      <c r="FN20" s="165">
        <v>-65.111099999999993</v>
      </c>
      <c r="FO20" s="165">
        <v>97.883799999999994</v>
      </c>
      <c r="FP20" s="165">
        <v>110.6036</v>
      </c>
      <c r="FQ20" s="165">
        <v>28.691199999999998</v>
      </c>
      <c r="FR20" s="165">
        <v>18.38</v>
      </c>
      <c r="FS20" s="165">
        <v>12.1785</v>
      </c>
      <c r="FT20" s="165">
        <v>0.84499999999999997</v>
      </c>
      <c r="FU20" s="165">
        <v>-7.31</v>
      </c>
      <c r="FV20" s="165">
        <v>17.09</v>
      </c>
      <c r="FW20" s="165">
        <v>29.7758</v>
      </c>
      <c r="FX20" s="166"/>
      <c r="FY20" s="165">
        <v>-3.9910000000000001</v>
      </c>
      <c r="FZ20" s="165">
        <v>4.3029999999999999</v>
      </c>
      <c r="GA20" s="166"/>
      <c r="GB20" s="165">
        <v>35.56</v>
      </c>
      <c r="GC20" s="165">
        <v>-110.69</v>
      </c>
      <c r="GD20" s="165">
        <v>-96.578599999999994</v>
      </c>
      <c r="GE20" s="165">
        <v>14.77</v>
      </c>
      <c r="GF20" s="165">
        <v>71.979299999999995</v>
      </c>
      <c r="GG20" s="165">
        <v>23.2</v>
      </c>
      <c r="GH20" s="165">
        <v>-18.242999999999999</v>
      </c>
      <c r="GI20" s="165">
        <v>-2.7166000000000001</v>
      </c>
      <c r="GJ20" s="165">
        <v>-2.9660000000000002</v>
      </c>
      <c r="GK20" s="165">
        <v>1.6208</v>
      </c>
      <c r="GL20" s="166"/>
      <c r="GM20" s="166"/>
      <c r="GN20" s="166"/>
      <c r="GO20" s="165">
        <v>-28.256</v>
      </c>
      <c r="GP20" s="165">
        <v>15.2453</v>
      </c>
      <c r="GQ20" s="165">
        <v>29.521699999999999</v>
      </c>
      <c r="GR20" s="165">
        <v>58.511899999999997</v>
      </c>
      <c r="GS20" s="165">
        <v>62.937100000000001</v>
      </c>
      <c r="GT20" s="165">
        <v>-113.1777</v>
      </c>
      <c r="GU20" s="165">
        <v>-17.638500000000001</v>
      </c>
      <c r="GV20" s="165">
        <v>25.9373</v>
      </c>
      <c r="GW20" s="165">
        <v>-44.865099999999998</v>
      </c>
      <c r="GX20" s="166"/>
      <c r="GY20" s="165">
        <v>9.7182999999999993</v>
      </c>
      <c r="GZ20" s="165">
        <v>9.4832000000000001</v>
      </c>
      <c r="HA20" s="165">
        <v>14</v>
      </c>
      <c r="HB20" s="165">
        <v>219.49590000000001</v>
      </c>
      <c r="HC20" s="165">
        <v>220.86670000000001</v>
      </c>
      <c r="HD20" s="165">
        <v>154.6</v>
      </c>
      <c r="HE20" s="165">
        <v>-156.72919999999999</v>
      </c>
      <c r="HF20" s="165">
        <v>-327.90859999999998</v>
      </c>
      <c r="HG20" s="165">
        <v>328.39760000000001</v>
      </c>
      <c r="HH20" s="165">
        <v>438.74009999999998</v>
      </c>
      <c r="HI20" s="165">
        <v>-207.3244</v>
      </c>
      <c r="HJ20" s="165">
        <v>-206.80869999999999</v>
      </c>
      <c r="HK20" s="165">
        <v>-23.794699999999999</v>
      </c>
      <c r="HL20" s="165">
        <v>-12.3779</v>
      </c>
      <c r="HM20" s="165">
        <v>73.134500000000003</v>
      </c>
      <c r="HN20" s="165">
        <v>72.098699999999994</v>
      </c>
      <c r="HO20" s="166"/>
      <c r="HP20" s="166"/>
      <c r="HQ20" s="165">
        <v>29.424600000000002</v>
      </c>
      <c r="HR20" s="165">
        <v>28.644500000000001</v>
      </c>
      <c r="HS20" s="165">
        <v>-57.536499999999997</v>
      </c>
      <c r="HT20" s="165">
        <v>-56.915300000000002</v>
      </c>
      <c r="HU20" s="165">
        <v>113.66</v>
      </c>
      <c r="HV20" s="165">
        <v>113.21</v>
      </c>
      <c r="HW20" s="165">
        <v>42.5</v>
      </c>
      <c r="HX20" s="165">
        <v>44.1</v>
      </c>
      <c r="HY20" s="165">
        <v>21.494</v>
      </c>
      <c r="HZ20" s="165">
        <v>27.44</v>
      </c>
      <c r="IA20" s="165">
        <v>-337.85649999999998</v>
      </c>
      <c r="IB20" s="165">
        <v>69.385000000000005</v>
      </c>
      <c r="IC20" s="165">
        <v>68.549199999999999</v>
      </c>
      <c r="ID20" s="165">
        <v>13.4</v>
      </c>
      <c r="IE20" s="165">
        <v>30.2</v>
      </c>
      <c r="IF20" s="165">
        <v>-29.5</v>
      </c>
      <c r="IG20" s="165">
        <v>-29.4</v>
      </c>
      <c r="IH20" s="166"/>
      <c r="II20" s="166"/>
      <c r="IJ20" s="165">
        <v>-431.12740000000002</v>
      </c>
      <c r="IK20" s="165">
        <v>-394.32130000000001</v>
      </c>
      <c r="IL20" s="165">
        <v>451.11290000000002</v>
      </c>
      <c r="IM20" s="165">
        <v>366.99119999999999</v>
      </c>
      <c r="IN20" s="165">
        <v>1.6035999999999999</v>
      </c>
      <c r="IO20" s="165">
        <v>-356.9966</v>
      </c>
      <c r="IP20" s="165">
        <v>362.3972</v>
      </c>
      <c r="IQ20" s="165">
        <v>-143.9282</v>
      </c>
      <c r="IR20" s="165">
        <v>-217.71420000000001</v>
      </c>
      <c r="IS20" s="165">
        <v>-353.00810000000001</v>
      </c>
      <c r="IT20" s="165">
        <v>107.8417</v>
      </c>
      <c r="IU20" s="165">
        <v>106.4314</v>
      </c>
      <c r="IV20" s="165">
        <v>144.3895</v>
      </c>
      <c r="IW20" s="165">
        <v>-443.98399999999998</v>
      </c>
      <c r="IX20" s="165">
        <v>221.46629999999999</v>
      </c>
      <c r="IY20" s="165">
        <v>-218.80940000000001</v>
      </c>
      <c r="IZ20" s="165">
        <v>218.17179999999999</v>
      </c>
      <c r="JA20" s="165">
        <v>-6.7744999999999997</v>
      </c>
      <c r="JB20" s="166"/>
      <c r="JC20" s="165">
        <v>21.28</v>
      </c>
      <c r="JD20" s="165">
        <v>6.452</v>
      </c>
      <c r="JE20" s="165">
        <v>6.4290000000000003</v>
      </c>
      <c r="JF20" s="165">
        <v>-20.48</v>
      </c>
      <c r="JG20" s="165">
        <v>1.44</v>
      </c>
      <c r="JH20" s="166"/>
      <c r="JI20" s="165">
        <v>-0.29139999999999999</v>
      </c>
      <c r="JJ20" s="165">
        <v>-32.051600000000001</v>
      </c>
      <c r="JK20" s="165">
        <v>-3.9841000000000002</v>
      </c>
      <c r="JL20" s="165">
        <v>8.5</v>
      </c>
      <c r="JM20" s="165">
        <v>10.996</v>
      </c>
      <c r="JN20" s="165">
        <v>10.563000000000001</v>
      </c>
      <c r="JO20" s="165">
        <v>9.8034999999999997</v>
      </c>
      <c r="JP20" s="166"/>
      <c r="JQ20" s="165">
        <v>47.398899999999998</v>
      </c>
      <c r="JR20" s="165">
        <v>46.346499999999999</v>
      </c>
      <c r="JS20" s="165">
        <v>46.790300000000002</v>
      </c>
      <c r="JT20" s="166"/>
      <c r="JU20" s="165">
        <v>-29.9</v>
      </c>
      <c r="JV20" s="165">
        <v>29.671099999999999</v>
      </c>
      <c r="JW20" s="165">
        <v>5.95</v>
      </c>
      <c r="JX20" s="166"/>
      <c r="JY20" s="165">
        <v>-17.453299999999999</v>
      </c>
      <c r="JZ20" s="165">
        <v>48.569800000000001</v>
      </c>
      <c r="KA20" s="165">
        <v>23.133500000000002</v>
      </c>
      <c r="KB20" s="165">
        <v>-17.574000000000002</v>
      </c>
      <c r="KC20" s="165">
        <v>-47.833599999999997</v>
      </c>
      <c r="KD20" s="165">
        <v>12.2583</v>
      </c>
      <c r="KE20" s="165">
        <v>34.711300000000001</v>
      </c>
      <c r="KF20" s="165">
        <v>20.9</v>
      </c>
      <c r="KG20" s="165">
        <v>-20.9</v>
      </c>
      <c r="KH20" s="165">
        <v>113.6991</v>
      </c>
      <c r="KI20" s="165">
        <v>-59.900799999999997</v>
      </c>
    </row>
    <row r="21" spans="1:295" ht="18" customHeight="1" x14ac:dyDescent="0.3">
      <c r="A21" s="161" t="s">
        <v>82</v>
      </c>
      <c r="B21" s="161" t="s">
        <v>710</v>
      </c>
      <c r="C21" s="165">
        <v>0</v>
      </c>
      <c r="D21" s="165">
        <v>18.161899999999999</v>
      </c>
      <c r="E21" s="165">
        <v>-22.1525</v>
      </c>
      <c r="F21" s="165">
        <v>-37.868899999999996</v>
      </c>
      <c r="G21" s="165">
        <v>14.5472</v>
      </c>
      <c r="H21" s="166"/>
      <c r="I21" s="165">
        <v>40.654800000000002</v>
      </c>
      <c r="J21" s="165">
        <v>-61.4998</v>
      </c>
      <c r="K21" s="165">
        <v>49.4893</v>
      </c>
      <c r="L21" s="165">
        <v>25.433199999999999</v>
      </c>
      <c r="M21" s="165">
        <v>24.628699999999998</v>
      </c>
      <c r="N21" s="165">
        <v>-17.760000000000002</v>
      </c>
      <c r="O21" s="165">
        <v>-50.826000000000001</v>
      </c>
      <c r="P21" s="165">
        <v>46.2</v>
      </c>
      <c r="Q21" s="165">
        <v>20.7</v>
      </c>
      <c r="R21" s="165">
        <v>-46.2</v>
      </c>
      <c r="S21" s="165">
        <v>8.2111999999999998</v>
      </c>
      <c r="T21" s="165">
        <v>22.259599999999999</v>
      </c>
      <c r="U21" s="165">
        <v>19.080400000000001</v>
      </c>
      <c r="V21" s="165">
        <v>19.449100000000001</v>
      </c>
      <c r="W21" s="165">
        <v>32.541600000000003</v>
      </c>
      <c r="X21" s="165">
        <v>14.75</v>
      </c>
      <c r="Y21" s="165">
        <v>5.5846999999999998</v>
      </c>
      <c r="Z21" s="165">
        <v>8.3377999999999997</v>
      </c>
      <c r="AA21" s="166"/>
      <c r="AB21" s="166"/>
      <c r="AC21" s="165">
        <v>-53.29</v>
      </c>
      <c r="AD21" s="165">
        <v>-53.32</v>
      </c>
      <c r="AE21" s="166"/>
      <c r="AF21" s="165">
        <v>17.760000000000002</v>
      </c>
      <c r="AG21" s="165">
        <v>48.4</v>
      </c>
      <c r="AH21" s="166"/>
      <c r="AI21" s="166"/>
      <c r="AJ21" s="165">
        <v>-53.39</v>
      </c>
      <c r="AK21" s="167">
        <v>-54.86</v>
      </c>
      <c r="AL21" s="166"/>
      <c r="AM21" s="165">
        <v>54.29</v>
      </c>
      <c r="AN21" s="165">
        <v>54.86</v>
      </c>
      <c r="AO21" s="165">
        <v>16.4147</v>
      </c>
      <c r="AP21" s="165">
        <v>-3.6377000000000002</v>
      </c>
      <c r="AQ21" s="165">
        <v>58.831299999999999</v>
      </c>
      <c r="AR21" s="165">
        <v>60.392899999999997</v>
      </c>
      <c r="AS21" s="165">
        <v>60.683599999999998</v>
      </c>
      <c r="AT21" s="165">
        <v>-43.938600000000001</v>
      </c>
      <c r="AU21" s="165">
        <v>-43.7789</v>
      </c>
      <c r="AV21" s="165">
        <v>32.328800000000001</v>
      </c>
      <c r="AW21" s="165">
        <v>34.384</v>
      </c>
      <c r="AX21" s="165">
        <v>72.337999999999994</v>
      </c>
      <c r="AY21" s="165">
        <v>74.481300000000005</v>
      </c>
      <c r="AZ21" s="165">
        <v>9.9619999999999997</v>
      </c>
      <c r="BA21" s="165">
        <v>55.276800000000001</v>
      </c>
      <c r="BB21" s="165">
        <v>-618.24429999999995</v>
      </c>
      <c r="BC21" s="165">
        <v>26.128699999999998</v>
      </c>
      <c r="BD21" s="165">
        <v>-11.7</v>
      </c>
      <c r="BE21" s="165">
        <v>-12.6</v>
      </c>
      <c r="BF21" s="165">
        <v>50.578899999999997</v>
      </c>
      <c r="BG21" s="165">
        <v>50.080399999999997</v>
      </c>
      <c r="BH21" s="165">
        <v>-2.6640999999999999</v>
      </c>
      <c r="BI21" s="166"/>
      <c r="BJ21" s="165">
        <v>-102.9225</v>
      </c>
      <c r="BK21" s="165">
        <v>3.8628999999999998</v>
      </c>
      <c r="BL21" s="165">
        <v>0</v>
      </c>
      <c r="BM21" s="165">
        <v>3.5869</v>
      </c>
      <c r="BN21" s="165">
        <v>678.18209999999999</v>
      </c>
      <c r="BO21" s="165">
        <v>140.90389999999999</v>
      </c>
      <c r="BP21" s="165">
        <v>140.8734</v>
      </c>
      <c r="BQ21" s="165">
        <v>-694.44949999999994</v>
      </c>
      <c r="BR21" s="165">
        <v>538.86170000000004</v>
      </c>
      <c r="BS21" s="166"/>
      <c r="BT21" s="165">
        <v>-37.438699999999997</v>
      </c>
      <c r="BU21" s="165">
        <v>38.598199999999999</v>
      </c>
      <c r="BV21" s="165">
        <v>82.98</v>
      </c>
      <c r="BW21" s="165">
        <v>30.56</v>
      </c>
      <c r="BX21" s="166"/>
      <c r="BY21" s="166"/>
      <c r="BZ21" s="165">
        <v>77.14</v>
      </c>
      <c r="CA21" s="165">
        <v>24.5183</v>
      </c>
      <c r="CB21" s="165">
        <v>25.456</v>
      </c>
      <c r="CC21" s="165">
        <v>32.584299999999999</v>
      </c>
      <c r="CD21" s="165">
        <v>32.868499999999997</v>
      </c>
      <c r="CE21" s="165">
        <v>40.637799999999999</v>
      </c>
      <c r="CF21" s="165">
        <v>-85.694100000000006</v>
      </c>
      <c r="CG21" s="165">
        <v>-84.852999999999994</v>
      </c>
      <c r="CH21" s="165">
        <v>5.8297999999999996</v>
      </c>
      <c r="CI21" s="166"/>
      <c r="CJ21" s="166"/>
      <c r="CK21" s="166"/>
      <c r="CL21" s="165">
        <v>83.6</v>
      </c>
      <c r="CM21" s="165">
        <v>75.8</v>
      </c>
      <c r="CN21" s="165">
        <v>-13.07</v>
      </c>
      <c r="CO21" s="165">
        <v>57.376399999999997</v>
      </c>
      <c r="CP21" s="165">
        <v>56.302799999999998</v>
      </c>
      <c r="CQ21" s="165">
        <v>56.470700000000001</v>
      </c>
      <c r="CR21" s="165">
        <v>-66.560599999999994</v>
      </c>
      <c r="CS21" s="165">
        <v>-65.697699999999998</v>
      </c>
      <c r="CT21" s="165">
        <v>104.3738</v>
      </c>
      <c r="CU21" s="165">
        <v>-87.819400000000002</v>
      </c>
      <c r="CV21" s="165">
        <v>118.0223</v>
      </c>
      <c r="CW21" s="165">
        <v>12.61</v>
      </c>
      <c r="CX21" s="165">
        <v>45.05</v>
      </c>
      <c r="CY21" s="165">
        <v>24.87</v>
      </c>
      <c r="CZ21" s="165">
        <v>38.679200000000002</v>
      </c>
      <c r="DA21" s="165">
        <v>36.625700000000002</v>
      </c>
      <c r="DB21" s="165">
        <v>-27.31</v>
      </c>
      <c r="DC21" s="166"/>
      <c r="DD21" s="166"/>
      <c r="DE21" s="166"/>
      <c r="DF21" s="165">
        <v>-143.0324</v>
      </c>
      <c r="DG21" s="166"/>
      <c r="DH21" s="165">
        <v>-16.7393</v>
      </c>
      <c r="DI21" s="165">
        <v>-94.1</v>
      </c>
      <c r="DJ21" s="165">
        <v>-94.5</v>
      </c>
      <c r="DK21" s="165">
        <v>26.639099999999999</v>
      </c>
      <c r="DL21" s="165">
        <v>44.247399999999999</v>
      </c>
      <c r="DM21" s="165">
        <v>60.598999999999997</v>
      </c>
      <c r="DN21" s="165">
        <v>62.127699999999997</v>
      </c>
      <c r="DO21" s="165">
        <v>43.78</v>
      </c>
      <c r="DP21" s="165">
        <v>-9.0500000000000007</v>
      </c>
      <c r="DQ21" s="165">
        <v>62.558</v>
      </c>
      <c r="DR21" s="165">
        <v>140.048</v>
      </c>
      <c r="DS21" s="165">
        <v>-21.57</v>
      </c>
      <c r="DT21" s="165">
        <v>-21.86</v>
      </c>
      <c r="DU21" s="165">
        <v>44.73</v>
      </c>
      <c r="DV21" s="165">
        <v>85.03</v>
      </c>
      <c r="DW21" s="165">
        <v>141.50909999999999</v>
      </c>
      <c r="DX21" s="165">
        <v>137.67269999999999</v>
      </c>
      <c r="DY21" s="165">
        <v>62.7194</v>
      </c>
      <c r="DZ21" s="165">
        <v>60.972700000000003</v>
      </c>
      <c r="EA21" s="165">
        <v>250.34610000000001</v>
      </c>
      <c r="EB21" s="165">
        <v>208.79050000000001</v>
      </c>
      <c r="EC21" s="165">
        <v>201.3818</v>
      </c>
      <c r="ED21" s="165">
        <v>204.5239</v>
      </c>
      <c r="EE21" s="165">
        <v>109.063</v>
      </c>
      <c r="EF21" s="165">
        <v>106.7092</v>
      </c>
      <c r="EG21" s="165">
        <v>-13.898999999999999</v>
      </c>
      <c r="EH21" s="165">
        <v>707.49249999999995</v>
      </c>
      <c r="EI21" s="165">
        <v>359.97019999999998</v>
      </c>
      <c r="EJ21" s="166"/>
      <c r="EK21" s="165">
        <v>-31.611499999999999</v>
      </c>
      <c r="EL21" s="165">
        <v>-29.003299999999999</v>
      </c>
      <c r="EM21" s="165">
        <v>-31.492799999999999</v>
      </c>
      <c r="EN21" s="165">
        <v>33.304299999999998</v>
      </c>
      <c r="EO21" s="166"/>
      <c r="EP21" s="165">
        <v>149.05199999999999</v>
      </c>
      <c r="EQ21" s="165">
        <v>-40.035800000000002</v>
      </c>
      <c r="ER21" s="165">
        <v>-41.148099999999999</v>
      </c>
      <c r="ES21" s="165">
        <v>-74.314700000000002</v>
      </c>
      <c r="ET21" s="165">
        <v>0</v>
      </c>
      <c r="EU21" s="165">
        <v>-15.05</v>
      </c>
      <c r="EV21" s="165">
        <v>101.2</v>
      </c>
      <c r="EW21" s="165">
        <v>13.377599999999999</v>
      </c>
      <c r="EX21" s="165">
        <v>6.3677000000000001</v>
      </c>
      <c r="EY21" s="165">
        <v>-37.468899999999998</v>
      </c>
      <c r="EZ21" s="165">
        <v>-36.880200000000002</v>
      </c>
      <c r="FA21" s="165">
        <v>10.6533</v>
      </c>
      <c r="FB21" s="165">
        <v>-102.6968</v>
      </c>
      <c r="FC21" s="165">
        <v>71.557699999999997</v>
      </c>
      <c r="FD21" s="165">
        <v>24.387</v>
      </c>
      <c r="FE21" s="166"/>
      <c r="FF21" s="165">
        <v>23.5397</v>
      </c>
      <c r="FG21" s="165">
        <v>43.373399999999997</v>
      </c>
      <c r="FH21" s="165">
        <v>43.575000000000003</v>
      </c>
      <c r="FI21" s="165">
        <v>41.771099999999997</v>
      </c>
      <c r="FJ21" s="165">
        <v>-24.951000000000001</v>
      </c>
      <c r="FK21" s="165">
        <v>-26.123200000000001</v>
      </c>
      <c r="FL21" s="165">
        <v>149.20359999999999</v>
      </c>
      <c r="FM21" s="165">
        <v>-61.731999999999999</v>
      </c>
      <c r="FN21" s="165">
        <v>-60.917299999999997</v>
      </c>
      <c r="FO21" s="165">
        <v>101.94759999999999</v>
      </c>
      <c r="FP21" s="165">
        <v>114.4893</v>
      </c>
      <c r="FQ21" s="165">
        <v>33.503300000000003</v>
      </c>
      <c r="FR21" s="165">
        <v>17.329999999999998</v>
      </c>
      <c r="FS21" s="165">
        <v>9.3537999999999997</v>
      </c>
      <c r="FT21" s="165">
        <v>0.89270000000000005</v>
      </c>
      <c r="FU21" s="165">
        <v>-5.49</v>
      </c>
      <c r="FV21" s="165">
        <v>16.010000000000002</v>
      </c>
      <c r="FW21" s="165">
        <v>34.027000000000001</v>
      </c>
      <c r="FX21" s="166"/>
      <c r="FY21" s="165">
        <v>-4.1139999999999999</v>
      </c>
      <c r="FZ21" s="165">
        <v>4.3559999999999999</v>
      </c>
      <c r="GA21" s="165">
        <v>11.4681</v>
      </c>
      <c r="GB21" s="165">
        <v>35.380000000000003</v>
      </c>
      <c r="GC21" s="165">
        <v>-113.6422</v>
      </c>
      <c r="GD21" s="165">
        <v>-100.5814</v>
      </c>
      <c r="GE21" s="165">
        <v>14.21</v>
      </c>
      <c r="GF21" s="165">
        <v>71.313000000000002</v>
      </c>
      <c r="GG21" s="165">
        <v>21.5</v>
      </c>
      <c r="GH21" s="165">
        <v>-18.983000000000001</v>
      </c>
      <c r="GI21" s="165">
        <v>-2.8065000000000002</v>
      </c>
      <c r="GJ21" s="165">
        <v>-2.8374999999999999</v>
      </c>
      <c r="GK21" s="165">
        <v>1.7158</v>
      </c>
      <c r="GL21" s="166"/>
      <c r="GM21" s="166"/>
      <c r="GN21" s="165">
        <v>-13.5931</v>
      </c>
      <c r="GO21" s="165">
        <v>-30.9114</v>
      </c>
      <c r="GP21" s="165">
        <v>14.803900000000001</v>
      </c>
      <c r="GQ21" s="165">
        <v>31.9481</v>
      </c>
      <c r="GR21" s="165">
        <v>57.058799999999998</v>
      </c>
      <c r="GS21" s="165">
        <v>58.331200000000003</v>
      </c>
      <c r="GT21" s="165">
        <v>-117.6046</v>
      </c>
      <c r="GU21" s="165">
        <v>-18.713799999999999</v>
      </c>
      <c r="GV21" s="165">
        <v>26.366099999999999</v>
      </c>
      <c r="GW21" s="165">
        <v>-46.329000000000001</v>
      </c>
      <c r="GX21" s="165">
        <v>11.91</v>
      </c>
      <c r="GY21" s="165">
        <v>10.8621</v>
      </c>
      <c r="GZ21" s="165">
        <v>10.538</v>
      </c>
      <c r="HA21" s="165">
        <v>13.457000000000001</v>
      </c>
      <c r="HB21" s="165">
        <v>197.42580000000001</v>
      </c>
      <c r="HC21" s="165">
        <v>196.99529999999999</v>
      </c>
      <c r="HD21" s="165">
        <v>141.19999999999999</v>
      </c>
      <c r="HE21" s="165">
        <v>-140.71700000000001</v>
      </c>
      <c r="HF21" s="165">
        <v>-303.93979999999999</v>
      </c>
      <c r="HG21" s="165">
        <v>305.73559999999998</v>
      </c>
      <c r="HH21" s="165">
        <v>360.94549999999998</v>
      </c>
      <c r="HI21" s="165">
        <v>-187.0309</v>
      </c>
      <c r="HJ21" s="165">
        <v>-186.98390000000001</v>
      </c>
      <c r="HK21" s="165">
        <v>-23.981200000000001</v>
      </c>
      <c r="HL21" s="165">
        <v>-13.7585</v>
      </c>
      <c r="HM21" s="165">
        <v>69.147999999999996</v>
      </c>
      <c r="HN21" s="165">
        <v>68.936999999999998</v>
      </c>
      <c r="HO21" s="165">
        <v>-123.4796</v>
      </c>
      <c r="HP21" s="165">
        <v>-127.0742</v>
      </c>
      <c r="HQ21" s="165">
        <v>26.0078</v>
      </c>
      <c r="HR21" s="165">
        <v>25.227699999999999</v>
      </c>
      <c r="HS21" s="165">
        <v>-52.5379</v>
      </c>
      <c r="HT21" s="165">
        <v>-51.065399999999997</v>
      </c>
      <c r="HU21" s="165">
        <v>106.01</v>
      </c>
      <c r="HV21" s="165">
        <v>106.58</v>
      </c>
      <c r="HW21" s="165">
        <v>43.7</v>
      </c>
      <c r="HX21" s="165">
        <v>43.6</v>
      </c>
      <c r="HY21" s="165">
        <v>21.412800000000001</v>
      </c>
      <c r="HZ21" s="165">
        <v>6.4</v>
      </c>
      <c r="IA21" s="165">
        <v>-342.28019999999998</v>
      </c>
      <c r="IB21" s="165">
        <v>62.271099999999997</v>
      </c>
      <c r="IC21" s="165">
        <v>62.002699999999997</v>
      </c>
      <c r="ID21" s="165">
        <v>13.4</v>
      </c>
      <c r="IE21" s="165">
        <v>34.799999999999997</v>
      </c>
      <c r="IF21" s="165">
        <v>-24.9</v>
      </c>
      <c r="IG21" s="165">
        <v>-24.3</v>
      </c>
      <c r="IH21" s="165">
        <v>1.2864</v>
      </c>
      <c r="II21" s="165">
        <v>1.1521999999999999</v>
      </c>
      <c r="IJ21" s="165">
        <v>-357.80290000000002</v>
      </c>
      <c r="IK21" s="165">
        <v>-323.11579999999998</v>
      </c>
      <c r="IL21" s="165">
        <v>398.8519</v>
      </c>
      <c r="IM21" s="165">
        <v>324.4332</v>
      </c>
      <c r="IN21" s="165">
        <v>22.027200000000001</v>
      </c>
      <c r="IO21" s="165">
        <v>-320.44069999999999</v>
      </c>
      <c r="IP21" s="165">
        <v>315.70569999999998</v>
      </c>
      <c r="IQ21" s="165">
        <v>-130.83179999999999</v>
      </c>
      <c r="IR21" s="165">
        <v>-183.0909</v>
      </c>
      <c r="IS21" s="165">
        <v>-313.26580000000001</v>
      </c>
      <c r="IT21" s="165">
        <v>118.1987</v>
      </c>
      <c r="IU21" s="165">
        <v>117.7962</v>
      </c>
      <c r="IV21" s="165">
        <v>133.17599999999999</v>
      </c>
      <c r="IW21" s="165">
        <v>-391.9794</v>
      </c>
      <c r="IX21" s="165">
        <v>186.9194</v>
      </c>
      <c r="IY21" s="165">
        <v>-203.84809999999999</v>
      </c>
      <c r="IZ21" s="165">
        <v>205.93989999999999</v>
      </c>
      <c r="JA21" s="165">
        <v>-6.6702000000000004</v>
      </c>
      <c r="JB21" s="166"/>
      <c r="JC21" s="165">
        <v>21.68</v>
      </c>
      <c r="JD21" s="165">
        <v>5.9870000000000001</v>
      </c>
      <c r="JE21" s="165">
        <v>5.99</v>
      </c>
      <c r="JF21" s="165">
        <v>-20.72</v>
      </c>
      <c r="JG21" s="165">
        <v>1.2</v>
      </c>
      <c r="JH21" s="166"/>
      <c r="JI21" s="165">
        <v>-1.5792999999999999</v>
      </c>
      <c r="JJ21" s="165">
        <v>-29.033300000000001</v>
      </c>
      <c r="JK21" s="165">
        <v>-3.2517</v>
      </c>
      <c r="JL21" s="165">
        <v>6.5</v>
      </c>
      <c r="JM21" s="165">
        <v>9.5579999999999998</v>
      </c>
      <c r="JN21" s="165">
        <v>9.9220000000000006</v>
      </c>
      <c r="JO21" s="165">
        <v>9.8033999999999999</v>
      </c>
      <c r="JP21" s="166"/>
      <c r="JQ21" s="165">
        <v>45.406700000000001</v>
      </c>
      <c r="JR21" s="165">
        <v>44.545699999999997</v>
      </c>
      <c r="JS21" s="165">
        <v>45.082000000000001</v>
      </c>
      <c r="JT21" s="166"/>
      <c r="JU21" s="165">
        <v>-34.9</v>
      </c>
      <c r="JV21" s="165">
        <v>29.787099999999999</v>
      </c>
      <c r="JW21" s="165">
        <v>6.32</v>
      </c>
      <c r="JX21" s="166"/>
      <c r="JY21" s="165">
        <v>-18.507899999999999</v>
      </c>
      <c r="JZ21" s="165">
        <v>50.0533</v>
      </c>
      <c r="KA21" s="165">
        <v>24.2715</v>
      </c>
      <c r="KB21" s="165">
        <v>-18.865600000000001</v>
      </c>
      <c r="KC21" s="165">
        <v>-49.546599999999998</v>
      </c>
      <c r="KD21" s="165">
        <v>12.5428</v>
      </c>
      <c r="KE21" s="165">
        <v>35.181199999999997</v>
      </c>
      <c r="KF21" s="165">
        <v>25.9</v>
      </c>
      <c r="KG21" s="165">
        <v>-26.2</v>
      </c>
      <c r="KH21" s="165">
        <v>58.643900000000002</v>
      </c>
      <c r="KI21" s="165">
        <v>-13.007099999999999</v>
      </c>
    </row>
    <row r="22" spans="1:295" ht="18" customHeight="1" x14ac:dyDescent="0.3">
      <c r="A22" s="161" t="s">
        <v>82</v>
      </c>
      <c r="B22" s="161" t="s">
        <v>711</v>
      </c>
      <c r="C22" s="165">
        <v>0</v>
      </c>
      <c r="D22" s="165">
        <v>17.900600000000001</v>
      </c>
      <c r="E22" s="165">
        <v>-21.882300000000001</v>
      </c>
      <c r="F22" s="165">
        <v>-38.431600000000003</v>
      </c>
      <c r="G22" s="165">
        <v>14.631600000000001</v>
      </c>
      <c r="H22" s="166"/>
      <c r="I22" s="165">
        <v>39.898099999999999</v>
      </c>
      <c r="J22" s="165">
        <v>-62.342199999999998</v>
      </c>
      <c r="K22" s="165">
        <v>48.702599999999997</v>
      </c>
      <c r="L22" s="165">
        <v>25.2712</v>
      </c>
      <c r="M22" s="165">
        <v>24.406199999999998</v>
      </c>
      <c r="N22" s="165">
        <v>-2.2200000000000002</v>
      </c>
      <c r="O22" s="165">
        <v>-53.173999999999999</v>
      </c>
      <c r="P22" s="165">
        <v>48.4</v>
      </c>
      <c r="Q22" s="165">
        <v>20.7</v>
      </c>
      <c r="R22" s="165">
        <v>-48.4</v>
      </c>
      <c r="S22" s="165">
        <v>8.1502999999999997</v>
      </c>
      <c r="T22" s="165">
        <v>24.187799999999999</v>
      </c>
      <c r="U22" s="165">
        <v>19.4377</v>
      </c>
      <c r="V22" s="165">
        <v>19.622</v>
      </c>
      <c r="W22" s="165">
        <v>32.281700000000001</v>
      </c>
      <c r="X22" s="165">
        <v>14.438499999999999</v>
      </c>
      <c r="Y22" s="165">
        <v>6.0339</v>
      </c>
      <c r="Z22" s="165">
        <v>8.2309999999999999</v>
      </c>
      <c r="AA22" s="166"/>
      <c r="AB22" s="166"/>
      <c r="AC22" s="165">
        <v>-47.3</v>
      </c>
      <c r="AD22" s="165">
        <v>-47.3</v>
      </c>
      <c r="AE22" s="166"/>
      <c r="AF22" s="165">
        <v>2.2200000000000002</v>
      </c>
      <c r="AG22" s="165">
        <v>52.8</v>
      </c>
      <c r="AH22" s="166"/>
      <c r="AI22" s="166"/>
      <c r="AJ22" s="165">
        <v>-47.23</v>
      </c>
      <c r="AK22" s="167">
        <v>-46.53</v>
      </c>
      <c r="AL22" s="166"/>
      <c r="AM22" s="165">
        <v>46</v>
      </c>
      <c r="AN22" s="165">
        <v>46.53</v>
      </c>
      <c r="AO22" s="165">
        <v>16.272099999999998</v>
      </c>
      <c r="AP22" s="165">
        <v>-4.3068999999999997</v>
      </c>
      <c r="AQ22" s="165">
        <v>56.621099999999998</v>
      </c>
      <c r="AR22" s="165">
        <v>58.6648</v>
      </c>
      <c r="AS22" s="165">
        <v>59.028799999999997</v>
      </c>
      <c r="AT22" s="165">
        <v>-39.651899999999998</v>
      </c>
      <c r="AU22" s="165">
        <v>-39.679099999999998</v>
      </c>
      <c r="AV22" s="165">
        <v>27.8919</v>
      </c>
      <c r="AW22" s="165">
        <v>25.590800000000002</v>
      </c>
      <c r="AX22" s="165">
        <v>70.998400000000004</v>
      </c>
      <c r="AY22" s="165">
        <v>71.936099999999996</v>
      </c>
      <c r="AZ22" s="165">
        <v>8.9151000000000007</v>
      </c>
      <c r="BA22" s="165">
        <v>52.942799999999998</v>
      </c>
      <c r="BB22" s="165">
        <v>-615.04219999999998</v>
      </c>
      <c r="BC22" s="165">
        <v>25.8626</v>
      </c>
      <c r="BD22" s="165">
        <v>-12.1</v>
      </c>
      <c r="BE22" s="165">
        <v>-12.6</v>
      </c>
      <c r="BF22" s="165">
        <v>45.531700000000001</v>
      </c>
      <c r="BG22" s="165">
        <v>43.832799999999999</v>
      </c>
      <c r="BH22" s="165">
        <v>-3.1095000000000002</v>
      </c>
      <c r="BI22" s="166"/>
      <c r="BJ22" s="165">
        <v>-99.003299999999996</v>
      </c>
      <c r="BK22" s="165">
        <v>4.7146999999999997</v>
      </c>
      <c r="BL22" s="165">
        <v>4.0408999999999997</v>
      </c>
      <c r="BM22" s="165">
        <v>3.9964</v>
      </c>
      <c r="BN22" s="165">
        <v>663.77739999999994</v>
      </c>
      <c r="BO22" s="165">
        <v>154.78980000000001</v>
      </c>
      <c r="BP22" s="165">
        <v>154.6678</v>
      </c>
      <c r="BQ22" s="165">
        <v>-711.13199999999995</v>
      </c>
      <c r="BR22" s="165">
        <v>549.15</v>
      </c>
      <c r="BS22" s="166"/>
      <c r="BT22" s="165">
        <v>-21.738499999999998</v>
      </c>
      <c r="BU22" s="165">
        <v>23.145499999999998</v>
      </c>
      <c r="BV22" s="165">
        <v>85.005799999999994</v>
      </c>
      <c r="BW22" s="165">
        <v>30.83</v>
      </c>
      <c r="BX22" s="166"/>
      <c r="BY22" s="166"/>
      <c r="BZ22" s="165">
        <v>77.5</v>
      </c>
      <c r="CA22" s="165">
        <v>23.5806</v>
      </c>
      <c r="CB22" s="165">
        <v>22.509</v>
      </c>
      <c r="CC22" s="165">
        <v>30.0761</v>
      </c>
      <c r="CD22" s="165">
        <v>30.478400000000001</v>
      </c>
      <c r="CE22" s="165">
        <v>40.045299999999997</v>
      </c>
      <c r="CF22" s="165">
        <v>-78.581199999999995</v>
      </c>
      <c r="CG22" s="165">
        <v>-78.218900000000005</v>
      </c>
      <c r="CH22" s="165">
        <v>9.3694000000000006</v>
      </c>
      <c r="CI22" s="166"/>
      <c r="CJ22" s="166"/>
      <c r="CK22" s="166"/>
      <c r="CL22" s="165">
        <v>85</v>
      </c>
      <c r="CM22" s="165">
        <v>76.7</v>
      </c>
      <c r="CN22" s="165">
        <v>-13.36</v>
      </c>
      <c r="CO22" s="165">
        <v>61.831699999999998</v>
      </c>
      <c r="CP22" s="165">
        <v>60.948099999999997</v>
      </c>
      <c r="CQ22" s="165">
        <v>59.911499999999997</v>
      </c>
      <c r="CR22" s="165">
        <v>-58.026899999999998</v>
      </c>
      <c r="CS22" s="165">
        <v>-57.082599999999999</v>
      </c>
      <c r="CT22" s="165">
        <v>101.3455</v>
      </c>
      <c r="CU22" s="165">
        <v>-93.740399999999994</v>
      </c>
      <c r="CV22" s="165">
        <v>114.71939999999999</v>
      </c>
      <c r="CW22" s="165">
        <v>12.9459</v>
      </c>
      <c r="CX22" s="165">
        <v>44.46</v>
      </c>
      <c r="CY22" s="165">
        <v>24.99</v>
      </c>
      <c r="CZ22" s="165">
        <v>40.554200000000002</v>
      </c>
      <c r="DA22" s="165">
        <v>38.383499999999998</v>
      </c>
      <c r="DB22" s="165">
        <v>-28.16</v>
      </c>
      <c r="DC22" s="166"/>
      <c r="DD22" s="166"/>
      <c r="DE22" s="166"/>
      <c r="DF22" s="165">
        <v>-136.94380000000001</v>
      </c>
      <c r="DG22" s="166"/>
      <c r="DH22" s="165">
        <v>-17.090699999999998</v>
      </c>
      <c r="DI22" s="165">
        <v>-99.2</v>
      </c>
      <c r="DJ22" s="165">
        <v>-98.4</v>
      </c>
      <c r="DK22" s="165">
        <v>26.584199999999999</v>
      </c>
      <c r="DL22" s="165">
        <v>48.348999999999997</v>
      </c>
      <c r="DM22" s="165">
        <v>63.886499999999998</v>
      </c>
      <c r="DN22" s="165">
        <v>67.987099999999998</v>
      </c>
      <c r="DO22" s="165">
        <v>47.62</v>
      </c>
      <c r="DP22" s="165">
        <v>-9.4700000000000006</v>
      </c>
      <c r="DQ22" s="165">
        <v>59.566499999999998</v>
      </c>
      <c r="DR22" s="165">
        <v>135.45769999999999</v>
      </c>
      <c r="DS22" s="165">
        <v>-21.06</v>
      </c>
      <c r="DT22" s="165">
        <v>-21.47</v>
      </c>
      <c r="DU22" s="165">
        <v>48.92</v>
      </c>
      <c r="DV22" s="165">
        <v>84.19</v>
      </c>
      <c r="DW22" s="165">
        <v>135.7636</v>
      </c>
      <c r="DX22" s="165">
        <v>134.67269999999999</v>
      </c>
      <c r="DY22" s="165">
        <v>59.688699999999997</v>
      </c>
      <c r="DZ22" s="165">
        <v>58.354500000000002</v>
      </c>
      <c r="EA22" s="165">
        <v>255.05019999999999</v>
      </c>
      <c r="EB22" s="165">
        <v>209.4503</v>
      </c>
      <c r="EC22" s="165">
        <v>203.31290000000001</v>
      </c>
      <c r="ED22" s="165">
        <v>204.7867</v>
      </c>
      <c r="EE22" s="165">
        <v>107.3141</v>
      </c>
      <c r="EF22" s="165">
        <v>104.1733</v>
      </c>
      <c r="EG22" s="165">
        <v>-13.420999999999999</v>
      </c>
      <c r="EH22" s="165">
        <v>722.70690000000002</v>
      </c>
      <c r="EI22" s="165">
        <v>292.93270000000001</v>
      </c>
      <c r="EJ22" s="166"/>
      <c r="EK22" s="165">
        <v>-32.295200000000001</v>
      </c>
      <c r="EL22" s="165">
        <v>-30.1754</v>
      </c>
      <c r="EM22" s="165">
        <v>-36.784399999999998</v>
      </c>
      <c r="EN22" s="165">
        <v>20.3459</v>
      </c>
      <c r="EO22" s="166"/>
      <c r="EP22" s="165">
        <v>181.30799999999999</v>
      </c>
      <c r="EQ22" s="165">
        <v>-41.118099999999998</v>
      </c>
      <c r="ER22" s="165">
        <v>-41.494199999999999</v>
      </c>
      <c r="ES22" s="165">
        <v>-72.763199999999998</v>
      </c>
      <c r="ET22" s="165">
        <v>15.48</v>
      </c>
      <c r="EU22" s="165">
        <v>-21.21</v>
      </c>
      <c r="EV22" s="165">
        <v>106.4</v>
      </c>
      <c r="EW22" s="165">
        <v>9.6031999999999993</v>
      </c>
      <c r="EX22" s="165">
        <v>-2.1503000000000001</v>
      </c>
      <c r="EY22" s="165">
        <v>-37.442399999999999</v>
      </c>
      <c r="EZ22" s="165">
        <v>-36.907200000000003</v>
      </c>
      <c r="FA22" s="165">
        <v>7.9907000000000004</v>
      </c>
      <c r="FB22" s="165">
        <v>-101.8553</v>
      </c>
      <c r="FC22" s="165">
        <v>71.651200000000003</v>
      </c>
      <c r="FD22" s="165">
        <v>24.8797</v>
      </c>
      <c r="FE22" s="166"/>
      <c r="FF22" s="165">
        <v>24.161200000000001</v>
      </c>
      <c r="FG22" s="165">
        <v>41.2836</v>
      </c>
      <c r="FH22" s="165">
        <v>41.584400000000002</v>
      </c>
      <c r="FI22" s="165">
        <v>40.154600000000002</v>
      </c>
      <c r="FJ22" s="165">
        <v>-23.276399999999999</v>
      </c>
      <c r="FK22" s="165">
        <v>-23.6113</v>
      </c>
      <c r="FL22" s="165">
        <v>152.21780000000001</v>
      </c>
      <c r="FM22" s="165">
        <v>-56.607900000000001</v>
      </c>
      <c r="FN22" s="165">
        <v>-56.356400000000001</v>
      </c>
      <c r="FO22" s="165">
        <v>99.874799999999993</v>
      </c>
      <c r="FP22" s="165">
        <v>111.16630000000001</v>
      </c>
      <c r="FQ22" s="165">
        <v>38.630400000000002</v>
      </c>
      <c r="FR22" s="165">
        <v>14.55</v>
      </c>
      <c r="FS22" s="165">
        <v>6.3630000000000004</v>
      </c>
      <c r="FT22" s="165">
        <v>0.88039999999999996</v>
      </c>
      <c r="FU22" s="165">
        <v>-3.33</v>
      </c>
      <c r="FV22" s="165">
        <v>15.53</v>
      </c>
      <c r="FW22" s="165">
        <v>37.460900000000002</v>
      </c>
      <c r="FX22" s="166"/>
      <c r="FY22" s="165">
        <v>-3.7610000000000001</v>
      </c>
      <c r="FZ22" s="165">
        <v>4.2590000000000003</v>
      </c>
      <c r="GA22" s="166"/>
      <c r="GB22" s="165">
        <v>35.9</v>
      </c>
      <c r="GC22" s="165">
        <v>-112.25320000000001</v>
      </c>
      <c r="GD22" s="165">
        <v>-99.474199999999996</v>
      </c>
      <c r="GE22" s="165">
        <v>13.77</v>
      </c>
      <c r="GF22" s="165">
        <v>70.685199999999995</v>
      </c>
      <c r="GG22" s="165">
        <v>22.6</v>
      </c>
      <c r="GH22" s="165">
        <v>-19.632000000000001</v>
      </c>
      <c r="GI22" s="165">
        <v>-2.7978000000000001</v>
      </c>
      <c r="GJ22" s="165">
        <v>-2.8294000000000001</v>
      </c>
      <c r="GK22" s="165">
        <v>1.6778999999999999</v>
      </c>
      <c r="GL22" s="166"/>
      <c r="GM22" s="166"/>
      <c r="GN22" s="166"/>
      <c r="GO22" s="165">
        <v>-31.809899999999999</v>
      </c>
      <c r="GP22" s="165">
        <v>14.576599999999999</v>
      </c>
      <c r="GQ22" s="165">
        <v>33.258000000000003</v>
      </c>
      <c r="GR22" s="165">
        <v>61.261800000000001</v>
      </c>
      <c r="GS22" s="165">
        <v>61.5595</v>
      </c>
      <c r="GT22" s="165">
        <v>-116.08410000000001</v>
      </c>
      <c r="GU22" s="165">
        <v>-19.998000000000001</v>
      </c>
      <c r="GV22" s="165">
        <v>26.554500000000001</v>
      </c>
      <c r="GW22" s="165">
        <v>-48.927100000000003</v>
      </c>
      <c r="GX22" s="166"/>
      <c r="GY22" s="165">
        <v>12.512600000000001</v>
      </c>
      <c r="GZ22" s="165">
        <v>12.110799999999999</v>
      </c>
      <c r="HA22" s="165">
        <v>14</v>
      </c>
      <c r="HB22" s="165">
        <v>165.02209999999999</v>
      </c>
      <c r="HC22" s="165">
        <v>164.17619999999999</v>
      </c>
      <c r="HD22" s="165">
        <v>133.30000000000001</v>
      </c>
      <c r="HE22" s="165">
        <v>-134.52430000000001</v>
      </c>
      <c r="HF22" s="165">
        <v>-262.005</v>
      </c>
      <c r="HG22" s="165">
        <v>261.91820000000001</v>
      </c>
      <c r="HH22" s="165">
        <v>282.3766</v>
      </c>
      <c r="HI22" s="165">
        <v>-156.63069999999999</v>
      </c>
      <c r="HJ22" s="165">
        <v>-156.68539999999999</v>
      </c>
      <c r="HK22" s="165">
        <v>-22.694900000000001</v>
      </c>
      <c r="HL22" s="165">
        <v>-11.338900000000001</v>
      </c>
      <c r="HM22" s="165">
        <v>66.980099999999993</v>
      </c>
      <c r="HN22" s="165">
        <v>65.841899999999995</v>
      </c>
      <c r="HO22" s="165">
        <v>-97.158799999999999</v>
      </c>
      <c r="HP22" s="165">
        <v>-99.857299999999995</v>
      </c>
      <c r="HQ22" s="165">
        <v>11.593500000000001</v>
      </c>
      <c r="HR22" s="165">
        <v>11.3848</v>
      </c>
      <c r="HS22" s="165">
        <v>-42.267099999999999</v>
      </c>
      <c r="HT22" s="165">
        <v>-42.972000000000001</v>
      </c>
      <c r="HU22" s="165">
        <v>81.91</v>
      </c>
      <c r="HV22" s="165">
        <v>82.23</v>
      </c>
      <c r="HW22" s="165">
        <v>51.6</v>
      </c>
      <c r="HX22" s="165">
        <v>51.4</v>
      </c>
      <c r="HY22" s="165">
        <v>21.494</v>
      </c>
      <c r="HZ22" s="165">
        <v>-21.12</v>
      </c>
      <c r="IA22" s="165">
        <v>-350.08350000000002</v>
      </c>
      <c r="IB22" s="165">
        <v>53.2821</v>
      </c>
      <c r="IC22" s="165">
        <v>53.586199999999998</v>
      </c>
      <c r="ID22" s="165">
        <v>13.9</v>
      </c>
      <c r="IE22" s="165">
        <v>47.9</v>
      </c>
      <c r="IF22" s="165">
        <v>-9.6</v>
      </c>
      <c r="IG22" s="165">
        <v>-9.6</v>
      </c>
      <c r="IH22" s="165">
        <v>1.3608</v>
      </c>
      <c r="II22" s="165">
        <v>1.0155000000000001</v>
      </c>
      <c r="IJ22" s="165">
        <v>-276.55829999999997</v>
      </c>
      <c r="IK22" s="165">
        <v>-253.23259999999999</v>
      </c>
      <c r="IL22" s="165">
        <v>312.62799999999999</v>
      </c>
      <c r="IM22" s="165">
        <v>251.10380000000001</v>
      </c>
      <c r="IN22" s="165">
        <v>12.6835</v>
      </c>
      <c r="IO22" s="165">
        <v>-241.53030000000001</v>
      </c>
      <c r="IP22" s="165">
        <v>238.97819999999999</v>
      </c>
      <c r="IQ22" s="165">
        <v>-116.7769</v>
      </c>
      <c r="IR22" s="165">
        <v>-114.75579999999999</v>
      </c>
      <c r="IS22" s="165">
        <v>-239.4144</v>
      </c>
      <c r="IT22" s="165">
        <v>138.4599</v>
      </c>
      <c r="IU22" s="165">
        <v>138.2859</v>
      </c>
      <c r="IV22" s="165">
        <v>116.7839</v>
      </c>
      <c r="IW22" s="165">
        <v>-306.2303</v>
      </c>
      <c r="IX22" s="165">
        <v>117.30500000000001</v>
      </c>
      <c r="IY22" s="165">
        <v>-187.3065</v>
      </c>
      <c r="IZ22" s="165">
        <v>188.63249999999999</v>
      </c>
      <c r="JA22" s="165">
        <v>-5.9835000000000003</v>
      </c>
      <c r="JB22" s="166"/>
      <c r="JC22" s="165">
        <v>26.24</v>
      </c>
      <c r="JD22" s="165">
        <v>5.8970000000000002</v>
      </c>
      <c r="JE22" s="165">
        <v>5.87</v>
      </c>
      <c r="JF22" s="165">
        <v>-25.76</v>
      </c>
      <c r="JG22" s="165">
        <v>6.32</v>
      </c>
      <c r="JH22" s="166"/>
      <c r="JI22" s="165">
        <v>-6.8254000000000001</v>
      </c>
      <c r="JJ22" s="165">
        <v>-25.078199999999999</v>
      </c>
      <c r="JK22" s="165">
        <v>2.5802999999999998</v>
      </c>
      <c r="JL22" s="165">
        <v>1.4</v>
      </c>
      <c r="JM22" s="165">
        <v>8.423</v>
      </c>
      <c r="JN22" s="165">
        <v>8.3970000000000002</v>
      </c>
      <c r="JO22" s="165">
        <v>10.0243</v>
      </c>
      <c r="JP22" s="166"/>
      <c r="JQ22" s="165">
        <v>43.396799999999999</v>
      </c>
      <c r="JR22" s="165">
        <v>43.351500000000001</v>
      </c>
      <c r="JS22" s="165">
        <v>43.387799999999999</v>
      </c>
      <c r="JT22" s="166"/>
      <c r="JU22" s="165">
        <v>-46.8</v>
      </c>
      <c r="JV22" s="165">
        <v>16.253900000000002</v>
      </c>
      <c r="JW22" s="165">
        <v>6.37</v>
      </c>
      <c r="JX22" s="166"/>
      <c r="JY22" s="165">
        <v>-15.847300000000001</v>
      </c>
      <c r="JZ22" s="165">
        <v>48.7973</v>
      </c>
      <c r="KA22" s="165">
        <v>22.799399999999999</v>
      </c>
      <c r="KB22" s="165">
        <v>-16.4663</v>
      </c>
      <c r="KC22" s="165">
        <v>-48.3964</v>
      </c>
      <c r="KD22" s="165">
        <v>10.8977</v>
      </c>
      <c r="KE22" s="165">
        <v>36.598199999999999</v>
      </c>
      <c r="KF22" s="165">
        <v>38.5</v>
      </c>
      <c r="KG22" s="165">
        <v>-38.4</v>
      </c>
      <c r="KH22" s="165">
        <v>18.5473</v>
      </c>
      <c r="KI22" s="165">
        <v>14.652200000000001</v>
      </c>
    </row>
    <row r="23" spans="1:295" ht="18" customHeight="1" x14ac:dyDescent="0.3">
      <c r="A23" s="161" t="s">
        <v>82</v>
      </c>
      <c r="B23" s="161" t="s">
        <v>712</v>
      </c>
      <c r="C23" s="165">
        <v>0</v>
      </c>
      <c r="D23" s="165">
        <v>17.641999999999999</v>
      </c>
      <c r="E23" s="166"/>
      <c r="F23" s="165">
        <v>-38.639499999999998</v>
      </c>
      <c r="G23" s="165">
        <v>27.095700000000001</v>
      </c>
      <c r="H23" s="166"/>
      <c r="I23" s="165">
        <v>40.559899999999999</v>
      </c>
      <c r="J23" s="165">
        <v>-69.704099999999997</v>
      </c>
      <c r="K23" s="165">
        <v>53.295000000000002</v>
      </c>
      <c r="L23" s="165">
        <v>27.055199999999999</v>
      </c>
      <c r="M23" s="165">
        <v>26.714400000000001</v>
      </c>
      <c r="N23" s="165">
        <v>-2.2200000000000002</v>
      </c>
      <c r="O23" s="165">
        <v>-55.704000000000001</v>
      </c>
      <c r="P23" s="165">
        <v>52.8</v>
      </c>
      <c r="Q23" s="165">
        <v>21.527999999999999</v>
      </c>
      <c r="R23" s="165">
        <v>-50.6</v>
      </c>
      <c r="S23" s="165">
        <v>5.6714000000000002</v>
      </c>
      <c r="T23" s="165">
        <v>29.493200000000002</v>
      </c>
      <c r="U23" s="165">
        <v>20.151700000000002</v>
      </c>
      <c r="V23" s="165">
        <v>20.119599999999998</v>
      </c>
      <c r="W23" s="165">
        <v>34.058999999999997</v>
      </c>
      <c r="X23" s="165">
        <v>14.674099999999999</v>
      </c>
      <c r="Y23" s="165">
        <v>6.1886999999999999</v>
      </c>
      <c r="Z23" s="165">
        <v>8.3538999999999994</v>
      </c>
      <c r="AA23" s="166"/>
      <c r="AB23" s="166"/>
      <c r="AC23" s="165">
        <v>-48.67</v>
      </c>
      <c r="AD23" s="165">
        <v>-48.95</v>
      </c>
      <c r="AE23" s="166"/>
      <c r="AF23" s="165">
        <v>2.2200000000000002</v>
      </c>
      <c r="AG23" s="165">
        <v>55</v>
      </c>
      <c r="AH23" s="166"/>
      <c r="AI23" s="166"/>
      <c r="AJ23" s="165">
        <v>-47.77</v>
      </c>
      <c r="AK23" s="167">
        <v>-48.31</v>
      </c>
      <c r="AL23" s="166"/>
      <c r="AM23" s="165">
        <v>47.68</v>
      </c>
      <c r="AN23" s="165">
        <v>48.31</v>
      </c>
      <c r="AO23" s="165">
        <v>16.2407</v>
      </c>
      <c r="AP23" s="165">
        <v>-3.9491000000000001</v>
      </c>
      <c r="AQ23" s="165">
        <v>57.637700000000002</v>
      </c>
      <c r="AR23" s="165">
        <v>60.061700000000002</v>
      </c>
      <c r="AS23" s="165">
        <v>58.615699999999997</v>
      </c>
      <c r="AT23" s="165">
        <v>-39.651899999999998</v>
      </c>
      <c r="AU23" s="165">
        <v>-41.533700000000003</v>
      </c>
      <c r="AV23" s="165">
        <v>29.2501</v>
      </c>
      <c r="AW23" s="165">
        <v>26.7286</v>
      </c>
      <c r="AX23" s="165">
        <v>71.534199999999998</v>
      </c>
      <c r="AY23" s="165">
        <v>73.1417</v>
      </c>
      <c r="AZ23" s="165">
        <v>9.9619999999999997</v>
      </c>
      <c r="BA23" s="165">
        <v>52.670400000000001</v>
      </c>
      <c r="BB23" s="165">
        <v>-631.88009999999997</v>
      </c>
      <c r="BC23" s="165">
        <v>23.646699999999999</v>
      </c>
      <c r="BD23" s="165">
        <v>-11.1</v>
      </c>
      <c r="BE23" s="165">
        <v>-11.7</v>
      </c>
      <c r="BF23" s="165">
        <v>48.722700000000003</v>
      </c>
      <c r="BG23" s="165">
        <v>47.025399999999998</v>
      </c>
      <c r="BH23" s="165">
        <v>-3.2351999999999999</v>
      </c>
      <c r="BI23" s="166"/>
      <c r="BJ23" s="165">
        <v>-100.7428</v>
      </c>
      <c r="BK23" s="165">
        <v>5.7618999999999998</v>
      </c>
      <c r="BL23" s="165">
        <v>6.6097999999999999</v>
      </c>
      <c r="BM23" s="165">
        <v>4.67</v>
      </c>
      <c r="BN23" s="165">
        <v>679.18920000000003</v>
      </c>
      <c r="BO23" s="165">
        <v>160.5273</v>
      </c>
      <c r="BP23" s="165">
        <v>160.5273</v>
      </c>
      <c r="BQ23" s="165">
        <v>-729.64059999999995</v>
      </c>
      <c r="BR23" s="165">
        <v>570.09220000000005</v>
      </c>
      <c r="BS23" s="166"/>
      <c r="BT23" s="165">
        <v>-31.5684</v>
      </c>
      <c r="BU23" s="165">
        <v>32.930900000000001</v>
      </c>
      <c r="BV23" s="165">
        <v>90.295000000000002</v>
      </c>
      <c r="BW23" s="165">
        <v>32.619999999999997</v>
      </c>
      <c r="BX23" s="166"/>
      <c r="BY23" s="166"/>
      <c r="BZ23" s="165">
        <v>80.930000000000007</v>
      </c>
      <c r="CA23" s="165">
        <v>23.982500000000002</v>
      </c>
      <c r="CB23" s="165">
        <v>23.848600000000001</v>
      </c>
      <c r="CC23" s="165">
        <v>32.798699999999997</v>
      </c>
      <c r="CD23" s="165">
        <v>32.997700000000002</v>
      </c>
      <c r="CE23" s="165">
        <v>36.7699</v>
      </c>
      <c r="CF23" s="165">
        <v>-87.791799999999995</v>
      </c>
      <c r="CG23" s="165">
        <v>-87.558199999999999</v>
      </c>
      <c r="CH23" s="165">
        <v>10.4236</v>
      </c>
      <c r="CI23" s="166"/>
      <c r="CJ23" s="166"/>
      <c r="CK23" s="166"/>
      <c r="CL23" s="165">
        <v>89.4</v>
      </c>
      <c r="CM23" s="165">
        <v>80</v>
      </c>
      <c r="CN23" s="165">
        <v>-13.79</v>
      </c>
      <c r="CO23" s="165">
        <v>60.753799999999998</v>
      </c>
      <c r="CP23" s="165">
        <v>58.859400000000001</v>
      </c>
      <c r="CQ23" s="165">
        <v>59.666600000000003</v>
      </c>
      <c r="CR23" s="165">
        <v>-57.9664</v>
      </c>
      <c r="CS23" s="165">
        <v>-57.384300000000003</v>
      </c>
      <c r="CT23" s="165">
        <v>102.7704</v>
      </c>
      <c r="CU23" s="165">
        <v>-98.569199999999995</v>
      </c>
      <c r="CV23" s="165">
        <v>116.745</v>
      </c>
      <c r="CW23" s="165">
        <v>12.4178</v>
      </c>
      <c r="CX23" s="165">
        <v>55.11</v>
      </c>
      <c r="CY23" s="165">
        <v>30.2</v>
      </c>
      <c r="CZ23" s="165">
        <v>42.8979</v>
      </c>
      <c r="DA23" s="165">
        <v>40.5807</v>
      </c>
      <c r="DB23" s="165">
        <v>-28.78</v>
      </c>
      <c r="DC23" s="166"/>
      <c r="DD23" s="166"/>
      <c r="DE23" s="166"/>
      <c r="DF23" s="165">
        <v>-147.309</v>
      </c>
      <c r="DG23" s="166"/>
      <c r="DH23" s="165">
        <v>-17.3581</v>
      </c>
      <c r="DI23" s="165">
        <v>-105</v>
      </c>
      <c r="DJ23" s="165">
        <v>-104.8</v>
      </c>
      <c r="DK23" s="165">
        <v>27.6663</v>
      </c>
      <c r="DL23" s="165">
        <v>52.450600000000001</v>
      </c>
      <c r="DM23" s="165">
        <v>69.052700000000002</v>
      </c>
      <c r="DN23" s="165">
        <v>73.846400000000003</v>
      </c>
      <c r="DO23" s="165">
        <v>51.78</v>
      </c>
      <c r="DP23" s="165">
        <v>-11.24</v>
      </c>
      <c r="DQ23" s="165">
        <v>64.510999999999996</v>
      </c>
      <c r="DR23" s="165">
        <v>146.33330000000001</v>
      </c>
      <c r="DS23" s="165">
        <v>-18.84</v>
      </c>
      <c r="DT23" s="165">
        <v>-19.09</v>
      </c>
      <c r="DU23" s="165">
        <v>46.3</v>
      </c>
      <c r="DV23" s="165">
        <v>83.51</v>
      </c>
      <c r="DW23" s="165">
        <v>146.56360000000001</v>
      </c>
      <c r="DX23" s="165">
        <v>143.89089999999999</v>
      </c>
      <c r="DY23" s="165">
        <v>61.643500000000003</v>
      </c>
      <c r="DZ23" s="165">
        <v>59.818199999999997</v>
      </c>
      <c r="EA23" s="165">
        <v>264.45030000000003</v>
      </c>
      <c r="EB23" s="165">
        <v>221.05019999999999</v>
      </c>
      <c r="EC23" s="165">
        <v>213.6026</v>
      </c>
      <c r="ED23" s="165">
        <v>216.12280000000001</v>
      </c>
      <c r="EE23" s="165">
        <v>90.473600000000005</v>
      </c>
      <c r="EF23" s="165">
        <v>83.981700000000004</v>
      </c>
      <c r="EG23" s="165">
        <v>-15.407</v>
      </c>
      <c r="EH23" s="165">
        <v>745.91030000000001</v>
      </c>
      <c r="EI23" s="165">
        <v>263.548</v>
      </c>
      <c r="EJ23" s="166"/>
      <c r="EK23" s="165">
        <v>-33.0105</v>
      </c>
      <c r="EL23" s="165">
        <v>-30.986499999999999</v>
      </c>
      <c r="EM23" s="165">
        <v>-15.6928</v>
      </c>
      <c r="EN23" s="165">
        <v>33.918199999999999</v>
      </c>
      <c r="EO23" s="166"/>
      <c r="EP23" s="165">
        <v>52.271999999999998</v>
      </c>
      <c r="EQ23" s="165">
        <v>-26.510200000000001</v>
      </c>
      <c r="ER23" s="165">
        <v>-27.0749</v>
      </c>
      <c r="ES23" s="165">
        <v>-51.530500000000004</v>
      </c>
      <c r="ET23" s="165">
        <v>0</v>
      </c>
      <c r="EU23" s="165">
        <v>-21.7</v>
      </c>
      <c r="EV23" s="165">
        <v>1</v>
      </c>
      <c r="EW23" s="165">
        <v>10.247400000000001</v>
      </c>
      <c r="EX23" s="165">
        <v>20.269100000000002</v>
      </c>
      <c r="EY23" s="165">
        <v>-37.384099999999997</v>
      </c>
      <c r="EZ23" s="165">
        <v>-36.586599999999997</v>
      </c>
      <c r="FA23" s="165">
        <v>8.9701000000000004</v>
      </c>
      <c r="FB23" s="165">
        <v>-81.240399999999994</v>
      </c>
      <c r="FC23" s="165">
        <v>49.463700000000003</v>
      </c>
      <c r="FD23" s="165">
        <v>24.038399999999999</v>
      </c>
      <c r="FE23" s="166"/>
      <c r="FF23" s="165">
        <v>23.876899999999999</v>
      </c>
      <c r="FG23" s="165">
        <v>41.606400000000001</v>
      </c>
      <c r="FH23" s="165">
        <v>42.100299999999997</v>
      </c>
      <c r="FI23" s="165">
        <v>40.403500000000001</v>
      </c>
      <c r="FJ23" s="165">
        <v>-23.276399999999999</v>
      </c>
      <c r="FK23" s="165">
        <v>-24.616099999999999</v>
      </c>
      <c r="FL23" s="165">
        <v>158.916</v>
      </c>
      <c r="FM23" s="165">
        <v>-59.2819</v>
      </c>
      <c r="FN23" s="165">
        <v>-59.0989</v>
      </c>
      <c r="FO23" s="165">
        <v>106.19540000000001</v>
      </c>
      <c r="FP23" s="165">
        <v>116.592</v>
      </c>
      <c r="FQ23" s="165">
        <v>38.630400000000002</v>
      </c>
      <c r="FR23" s="165">
        <v>16.87</v>
      </c>
      <c r="FS23" s="165">
        <v>7.7081999999999997</v>
      </c>
      <c r="FT23" s="165">
        <v>1.0207999999999999</v>
      </c>
      <c r="FU23" s="165">
        <v>-4.4000000000000004</v>
      </c>
      <c r="FV23" s="165">
        <v>16.350000000000001</v>
      </c>
      <c r="FW23" s="165">
        <v>37.903799999999997</v>
      </c>
      <c r="FX23" s="166"/>
      <c r="FY23" s="165">
        <v>-3.5129999999999999</v>
      </c>
      <c r="FZ23" s="165">
        <v>4.399</v>
      </c>
      <c r="GA23" s="166"/>
      <c r="GB23" s="165">
        <v>37.74</v>
      </c>
      <c r="GC23" s="165">
        <v>-116.06480000000001</v>
      </c>
      <c r="GD23" s="165">
        <v>-104.5945</v>
      </c>
      <c r="GE23" s="165">
        <v>14.49</v>
      </c>
      <c r="GF23" s="165">
        <v>75.602400000000003</v>
      </c>
      <c r="GG23" s="165">
        <v>23.3</v>
      </c>
      <c r="GH23" s="165">
        <v>-21.4939</v>
      </c>
      <c r="GI23" s="165">
        <v>-2.4045000000000001</v>
      </c>
      <c r="GJ23" s="165">
        <v>-2.4821</v>
      </c>
      <c r="GK23" s="165">
        <v>1.7159</v>
      </c>
      <c r="GL23" s="166"/>
      <c r="GM23" s="166"/>
      <c r="GN23" s="165">
        <v>-13.3827</v>
      </c>
      <c r="GO23" s="165">
        <v>-32.677199999999999</v>
      </c>
      <c r="GP23" s="165">
        <v>16.0779</v>
      </c>
      <c r="GQ23" s="165">
        <v>34.204700000000003</v>
      </c>
      <c r="GR23" s="165">
        <v>57.813699999999997</v>
      </c>
      <c r="GS23" s="165">
        <v>59.401899999999998</v>
      </c>
      <c r="GT23" s="165">
        <v>-117.5311</v>
      </c>
      <c r="GU23" s="165">
        <v>-23.372299999999999</v>
      </c>
      <c r="GV23" s="165">
        <v>27.502800000000001</v>
      </c>
      <c r="GW23" s="165">
        <v>-56.081800000000001</v>
      </c>
      <c r="GX23" s="165">
        <v>12.248900000000001</v>
      </c>
      <c r="GY23" s="165">
        <v>12.454000000000001</v>
      </c>
      <c r="GZ23" s="165">
        <v>12.2057</v>
      </c>
      <c r="HA23" s="165">
        <v>14</v>
      </c>
      <c r="HB23" s="165">
        <v>147.49529999999999</v>
      </c>
      <c r="HC23" s="165">
        <v>147.05529999999999</v>
      </c>
      <c r="HD23" s="165">
        <v>88.4</v>
      </c>
      <c r="HE23" s="165">
        <v>-87.7149</v>
      </c>
      <c r="HF23" s="165">
        <v>-216.1352</v>
      </c>
      <c r="HG23" s="165">
        <v>217.15960000000001</v>
      </c>
      <c r="HH23" s="165">
        <v>222.93709999999999</v>
      </c>
      <c r="HI23" s="165">
        <v>-142.55799999999999</v>
      </c>
      <c r="HJ23" s="165">
        <v>-139.8904</v>
      </c>
      <c r="HK23" s="165">
        <v>-23.161899999999999</v>
      </c>
      <c r="HL23" s="165">
        <v>-12.216699999999999</v>
      </c>
      <c r="HM23" s="165">
        <v>70.186999999999998</v>
      </c>
      <c r="HN23" s="165">
        <v>71.969499999999996</v>
      </c>
      <c r="HO23" s="165">
        <v>-76.743200000000002</v>
      </c>
      <c r="HP23" s="165">
        <v>-76.328599999999994</v>
      </c>
      <c r="HQ23" s="165">
        <v>3.09</v>
      </c>
      <c r="HR23" s="165">
        <v>2.1671</v>
      </c>
      <c r="HS23" s="165">
        <v>-35.820900000000002</v>
      </c>
      <c r="HT23" s="165">
        <v>-34.650100000000002</v>
      </c>
      <c r="HU23" s="165">
        <v>67</v>
      </c>
      <c r="HV23" s="165">
        <v>67.09</v>
      </c>
      <c r="HW23" s="165">
        <v>54.7</v>
      </c>
      <c r="HX23" s="165">
        <v>54</v>
      </c>
      <c r="HY23" s="165">
        <v>21.412800000000001</v>
      </c>
      <c r="HZ23" s="165">
        <v>-41.04</v>
      </c>
      <c r="IA23" s="165">
        <v>-348.93729999999999</v>
      </c>
      <c r="IB23" s="165">
        <v>47.4514</v>
      </c>
      <c r="IC23" s="165">
        <v>47.116900000000001</v>
      </c>
      <c r="ID23" s="165">
        <v>12.8</v>
      </c>
      <c r="IE23" s="165">
        <v>51.2</v>
      </c>
      <c r="IF23" s="165">
        <v>-1.9</v>
      </c>
      <c r="IG23" s="165">
        <v>-1.2</v>
      </c>
      <c r="IH23" s="166"/>
      <c r="II23" s="166"/>
      <c r="IJ23" s="165">
        <v>-221.2302</v>
      </c>
      <c r="IK23" s="165">
        <v>-223.11070000000001</v>
      </c>
      <c r="IL23" s="165">
        <v>240.42240000000001</v>
      </c>
      <c r="IM23" s="165">
        <v>187.74270000000001</v>
      </c>
      <c r="IN23" s="165">
        <v>-8.0391999999999992</v>
      </c>
      <c r="IO23" s="165">
        <v>-179.43549999999999</v>
      </c>
      <c r="IP23" s="165">
        <v>173.99119999999999</v>
      </c>
      <c r="IQ23" s="165">
        <v>-99.073499999999996</v>
      </c>
      <c r="IR23" s="165">
        <v>-61.813699999999997</v>
      </c>
      <c r="IS23" s="165">
        <v>-173.9913</v>
      </c>
      <c r="IT23" s="165">
        <v>152.59309999999999</v>
      </c>
      <c r="IU23" s="165">
        <v>152.56809999999999</v>
      </c>
      <c r="IV23" s="165">
        <v>98.928600000000003</v>
      </c>
      <c r="IW23" s="165">
        <v>-230.42760000000001</v>
      </c>
      <c r="IX23" s="165">
        <v>64.202500000000001</v>
      </c>
      <c r="IY23" s="165">
        <v>-168.3999</v>
      </c>
      <c r="IZ23" s="165">
        <v>168.13220000000001</v>
      </c>
      <c r="JA23" s="165">
        <v>-5.5880000000000001</v>
      </c>
      <c r="JB23" s="166"/>
      <c r="JC23" s="165">
        <v>28.32</v>
      </c>
      <c r="JD23" s="165">
        <v>6.2290000000000001</v>
      </c>
      <c r="JE23" s="165">
        <v>6.2380000000000004</v>
      </c>
      <c r="JF23" s="165">
        <v>-26.8</v>
      </c>
      <c r="JG23" s="165">
        <v>8.32</v>
      </c>
      <c r="JH23" s="166"/>
      <c r="JI23" s="165">
        <v>-7.7927999999999997</v>
      </c>
      <c r="JJ23" s="165">
        <v>-21.709</v>
      </c>
      <c r="JK23" s="165">
        <v>2.3148</v>
      </c>
      <c r="JL23" s="165">
        <v>0</v>
      </c>
      <c r="JM23" s="165">
        <v>7.7709999999999999</v>
      </c>
      <c r="JN23" s="165">
        <v>8.8859999999999992</v>
      </c>
      <c r="JO23" s="165">
        <v>9.8129000000000008</v>
      </c>
      <c r="JP23" s="165">
        <v>11.8224</v>
      </c>
      <c r="JQ23" s="165">
        <v>45.770699999999998</v>
      </c>
      <c r="JR23" s="165">
        <v>45.742100000000001</v>
      </c>
      <c r="JS23" s="165">
        <v>44.953200000000002</v>
      </c>
      <c r="JT23" s="166"/>
      <c r="JU23" s="165">
        <v>-50.7</v>
      </c>
      <c r="JV23" s="165">
        <v>14.7601</v>
      </c>
      <c r="JW23" s="165">
        <v>6.5</v>
      </c>
      <c r="JX23" s="166"/>
      <c r="JY23" s="165">
        <v>-16.520399999999999</v>
      </c>
      <c r="JZ23" s="165">
        <v>49.337299999999999</v>
      </c>
      <c r="KA23" s="165">
        <v>23.241299999999999</v>
      </c>
      <c r="KB23" s="165">
        <v>-16.840599999999998</v>
      </c>
      <c r="KC23" s="165">
        <v>-48.4741</v>
      </c>
      <c r="KD23" s="165">
        <v>10.950799999999999</v>
      </c>
      <c r="KE23" s="165">
        <v>36.694899999999997</v>
      </c>
      <c r="KF23" s="165">
        <v>41.7</v>
      </c>
      <c r="KG23" s="165">
        <v>-41</v>
      </c>
      <c r="KH23" s="165">
        <v>7.4173999999999998</v>
      </c>
      <c r="KI23" s="165">
        <v>23.206900000000001</v>
      </c>
    </row>
    <row r="24" spans="1:295" ht="18" customHeight="1" x14ac:dyDescent="0.3">
      <c r="A24" s="161" t="s">
        <v>82</v>
      </c>
      <c r="B24" s="161" t="s">
        <v>713</v>
      </c>
      <c r="C24" s="168">
        <v>0</v>
      </c>
      <c r="D24" s="168">
        <v>17.861999999999998</v>
      </c>
      <c r="E24" s="169"/>
      <c r="F24" s="168">
        <v>-38.4437</v>
      </c>
      <c r="G24" s="168">
        <v>28.651499999999999</v>
      </c>
      <c r="H24" s="169"/>
      <c r="I24" s="168">
        <v>41.387799999999999</v>
      </c>
      <c r="J24" s="168">
        <v>-71.693299999999994</v>
      </c>
      <c r="K24" s="168">
        <v>54.783000000000001</v>
      </c>
      <c r="L24" s="168">
        <v>27.697199999999999</v>
      </c>
      <c r="M24" s="168">
        <v>27.2515</v>
      </c>
      <c r="N24" s="168">
        <v>-4.4400000000000004</v>
      </c>
      <c r="O24" s="168">
        <v>-60.427</v>
      </c>
      <c r="P24" s="168">
        <v>57.2</v>
      </c>
      <c r="Q24" s="168">
        <v>21.527999999999999</v>
      </c>
      <c r="R24" s="168">
        <v>-55</v>
      </c>
      <c r="S24" s="168">
        <v>6.7534000000000001</v>
      </c>
      <c r="T24" s="168">
        <v>29.991399999999999</v>
      </c>
      <c r="U24" s="168">
        <v>20.0547</v>
      </c>
      <c r="V24" s="168">
        <v>20.295200000000001</v>
      </c>
      <c r="W24" s="168">
        <v>33.884900000000002</v>
      </c>
      <c r="X24" s="168">
        <v>14.779299999999999</v>
      </c>
      <c r="Y24" s="168">
        <v>6.1681999999999997</v>
      </c>
      <c r="Z24" s="168">
        <v>7.0796000000000001</v>
      </c>
      <c r="AA24" s="169"/>
      <c r="AB24" s="169"/>
      <c r="AC24" s="168">
        <v>-50.27</v>
      </c>
      <c r="AD24" s="168">
        <v>-50.34</v>
      </c>
      <c r="AE24" s="169"/>
      <c r="AF24" s="168">
        <v>4.4400000000000004</v>
      </c>
      <c r="AG24" s="168">
        <v>59.4</v>
      </c>
      <c r="AH24" s="169"/>
      <c r="AI24" s="169"/>
      <c r="AJ24" s="168">
        <v>-45.33</v>
      </c>
      <c r="AK24" s="170">
        <v>-45.27</v>
      </c>
      <c r="AL24" s="169"/>
      <c r="AM24" s="168">
        <v>44.88</v>
      </c>
      <c r="AN24" s="168">
        <v>45.27</v>
      </c>
      <c r="AO24" s="168">
        <v>16.569299999999998</v>
      </c>
      <c r="AP24" s="168">
        <v>-3.5922000000000001</v>
      </c>
      <c r="AQ24" s="168">
        <v>59.39</v>
      </c>
      <c r="AR24" s="168">
        <v>61.456299999999999</v>
      </c>
      <c r="AS24" s="168">
        <v>58.947899999999997</v>
      </c>
      <c r="AT24" s="168">
        <v>-39.518000000000001</v>
      </c>
      <c r="AU24" s="168">
        <v>-39.856699999999996</v>
      </c>
      <c r="AV24" s="168">
        <v>10.697100000000001</v>
      </c>
      <c r="AW24" s="168">
        <v>10.6465</v>
      </c>
      <c r="AX24" s="168">
        <v>75.418999999999997</v>
      </c>
      <c r="AY24" s="168">
        <v>77.026600000000002</v>
      </c>
      <c r="AZ24" s="168">
        <v>6.8212999999999999</v>
      </c>
      <c r="BA24" s="168">
        <v>36.335900000000002</v>
      </c>
      <c r="BB24" s="168">
        <v>-602.78110000000004</v>
      </c>
      <c r="BC24" s="168">
        <v>24.663599999999999</v>
      </c>
      <c r="BD24" s="168">
        <v>-11.3</v>
      </c>
      <c r="BE24" s="168">
        <v>-12</v>
      </c>
      <c r="BF24" s="168">
        <v>46.022300000000001</v>
      </c>
      <c r="BG24" s="168">
        <v>44.6798</v>
      </c>
      <c r="BH24" s="168">
        <v>-3.0882000000000001</v>
      </c>
      <c r="BI24" s="169"/>
      <c r="BJ24" s="168">
        <v>-99.709100000000007</v>
      </c>
      <c r="BK24" s="168">
        <v>6.9345999999999997</v>
      </c>
      <c r="BL24" s="168">
        <v>6.7960000000000003</v>
      </c>
      <c r="BM24" s="168">
        <v>4.6191000000000004</v>
      </c>
      <c r="BN24" s="168">
        <v>659.23009999999999</v>
      </c>
      <c r="BO24" s="168">
        <v>161.65649999999999</v>
      </c>
      <c r="BP24" s="168">
        <v>162.0838</v>
      </c>
      <c r="BQ24" s="168">
        <v>-722.4393</v>
      </c>
      <c r="BR24" s="168">
        <v>564.0498</v>
      </c>
      <c r="BS24" s="169"/>
      <c r="BT24" s="168">
        <v>-32.840400000000002</v>
      </c>
      <c r="BU24" s="168">
        <v>34.3232</v>
      </c>
      <c r="BV24" s="168">
        <v>94.336699999999993</v>
      </c>
      <c r="BW24" s="168">
        <v>33.5</v>
      </c>
      <c r="BX24" s="169"/>
      <c r="BY24" s="169"/>
      <c r="BZ24" s="168">
        <v>83.49</v>
      </c>
      <c r="CA24" s="168">
        <v>17.686499999999999</v>
      </c>
      <c r="CB24" s="168">
        <v>17.686499999999999</v>
      </c>
      <c r="CC24" s="168">
        <v>42.363799999999998</v>
      </c>
      <c r="CD24" s="168">
        <v>42.537799999999997</v>
      </c>
      <c r="CE24" s="168">
        <v>34.081099999999999</v>
      </c>
      <c r="CF24" s="168">
        <v>-90.025499999999994</v>
      </c>
      <c r="CG24" s="168">
        <v>-89.581900000000005</v>
      </c>
      <c r="CH24" s="168">
        <v>11.905799999999999</v>
      </c>
      <c r="CI24" s="169"/>
      <c r="CJ24" s="169"/>
      <c r="CK24" s="169"/>
      <c r="CL24" s="168">
        <v>91.8</v>
      </c>
      <c r="CM24" s="168">
        <v>82.7</v>
      </c>
      <c r="CN24" s="168">
        <v>-14.31</v>
      </c>
      <c r="CO24" s="168">
        <v>64.155900000000003</v>
      </c>
      <c r="CP24" s="168">
        <v>61.840800000000002</v>
      </c>
      <c r="CQ24" s="168">
        <v>61.343800000000002</v>
      </c>
      <c r="CR24" s="168">
        <v>-51.608499999999999</v>
      </c>
      <c r="CS24" s="168">
        <v>-49.811799999999998</v>
      </c>
      <c r="CT24" s="168">
        <v>91.190799999999996</v>
      </c>
      <c r="CU24" s="168">
        <v>-95.570599999999999</v>
      </c>
      <c r="CV24" s="168">
        <v>105.81950000000001</v>
      </c>
      <c r="CW24" s="168">
        <v>12.613</v>
      </c>
      <c r="CX24" s="168">
        <v>57.03</v>
      </c>
      <c r="CY24" s="168">
        <v>31.14</v>
      </c>
      <c r="CZ24" s="168">
        <v>43.8354</v>
      </c>
      <c r="DA24" s="168">
        <v>41.459699999999998</v>
      </c>
      <c r="DB24" s="168">
        <v>-29.01</v>
      </c>
      <c r="DC24" s="169"/>
      <c r="DD24" s="169"/>
      <c r="DE24" s="169"/>
      <c r="DF24" s="168">
        <v>-137.3424</v>
      </c>
      <c r="DG24" s="169"/>
      <c r="DH24" s="168">
        <v>-17.532900000000001</v>
      </c>
      <c r="DI24" s="168">
        <v>-108.8</v>
      </c>
      <c r="DJ24" s="168">
        <v>-109.4</v>
      </c>
      <c r="DK24" s="168">
        <v>29.116499999999998</v>
      </c>
      <c r="DL24" s="168">
        <v>54.208399999999997</v>
      </c>
      <c r="DM24" s="168">
        <v>71.400899999999993</v>
      </c>
      <c r="DN24" s="168">
        <v>76.190200000000004</v>
      </c>
      <c r="DO24" s="168">
        <v>53.48</v>
      </c>
      <c r="DP24" s="168">
        <v>-11.58</v>
      </c>
      <c r="DQ24" s="168">
        <v>69.238500000000002</v>
      </c>
      <c r="DR24" s="168">
        <v>137.37780000000001</v>
      </c>
      <c r="DS24" s="168">
        <v>-17.86</v>
      </c>
      <c r="DT24" s="168">
        <v>-18.34</v>
      </c>
      <c r="DU24" s="168">
        <v>55.11</v>
      </c>
      <c r="DV24" s="168">
        <v>85.57</v>
      </c>
      <c r="DW24" s="168">
        <v>137.6</v>
      </c>
      <c r="DX24" s="168">
        <v>133.72730000000001</v>
      </c>
      <c r="DY24" s="168">
        <v>51.596499999999999</v>
      </c>
      <c r="DZ24" s="168">
        <v>50.2545</v>
      </c>
      <c r="EA24" s="168">
        <v>263.0677</v>
      </c>
      <c r="EB24" s="168">
        <v>215.33</v>
      </c>
      <c r="EC24" s="168">
        <v>208.21029999999999</v>
      </c>
      <c r="ED24" s="168">
        <v>210.6105</v>
      </c>
      <c r="EE24" s="168">
        <v>111.18519999999999</v>
      </c>
      <c r="EF24" s="168">
        <v>106.0629</v>
      </c>
      <c r="EG24" s="168">
        <v>-15.177</v>
      </c>
      <c r="EH24" s="168">
        <v>732.68100000000004</v>
      </c>
      <c r="EI24" s="168">
        <v>262.13159999999999</v>
      </c>
      <c r="EJ24" s="169"/>
      <c r="EK24" s="168">
        <v>-33.8001</v>
      </c>
      <c r="EL24" s="168">
        <v>-31.977799999999998</v>
      </c>
      <c r="EM24" s="168">
        <v>-33.800899999999999</v>
      </c>
      <c r="EN24" s="168">
        <v>25.299700000000001</v>
      </c>
      <c r="EO24" s="169"/>
      <c r="EP24" s="168">
        <v>158.268</v>
      </c>
      <c r="EQ24" s="168">
        <v>-49.131700000000002</v>
      </c>
      <c r="ER24" s="168">
        <v>-49.616</v>
      </c>
      <c r="ES24" s="168">
        <v>-71.804500000000004</v>
      </c>
      <c r="ET24" s="168">
        <v>0</v>
      </c>
      <c r="EU24" s="168">
        <v>-20.97</v>
      </c>
      <c r="EV24" s="168">
        <v>109.1</v>
      </c>
      <c r="EW24" s="168">
        <v>10.343299999999999</v>
      </c>
      <c r="EX24" s="168">
        <v>4.1650999999999998</v>
      </c>
      <c r="EY24" s="168">
        <v>-37.868099999999998</v>
      </c>
      <c r="EZ24" s="168">
        <v>-37.033299999999997</v>
      </c>
      <c r="FA24" s="168">
        <v>10.076700000000001</v>
      </c>
      <c r="FB24" s="168">
        <v>-102.7941</v>
      </c>
      <c r="FC24" s="168">
        <v>67.796499999999995</v>
      </c>
      <c r="FD24" s="168">
        <v>24.074200000000001</v>
      </c>
      <c r="FE24" s="169"/>
      <c r="FF24" s="168">
        <v>23.542100000000001</v>
      </c>
      <c r="FG24" s="168">
        <v>37.864699999999999</v>
      </c>
      <c r="FH24" s="168">
        <v>38.241100000000003</v>
      </c>
      <c r="FI24" s="168">
        <v>36.488799999999998</v>
      </c>
      <c r="FJ24" s="168">
        <v>-18.755099999999999</v>
      </c>
      <c r="FK24" s="168">
        <v>-19.09</v>
      </c>
      <c r="FL24" s="168">
        <v>156.73910000000001</v>
      </c>
      <c r="FM24" s="168">
        <v>-47.939399999999999</v>
      </c>
      <c r="FN24" s="168">
        <v>-47.816200000000002</v>
      </c>
      <c r="FO24" s="168">
        <v>103.49290000000001</v>
      </c>
      <c r="FP24" s="168">
        <v>115.7431</v>
      </c>
      <c r="FQ24" s="168">
        <v>33.810899999999997</v>
      </c>
      <c r="FR24" s="168">
        <v>20.72</v>
      </c>
      <c r="FS24" s="168">
        <v>10.0594</v>
      </c>
      <c r="FT24" s="168">
        <v>0.95</v>
      </c>
      <c r="FU24" s="168">
        <v>-5.88</v>
      </c>
      <c r="FV24" s="168">
        <v>16.27</v>
      </c>
      <c r="FW24" s="168">
        <v>34.610500000000002</v>
      </c>
      <c r="FX24" s="169"/>
      <c r="FY24" s="168">
        <v>-3.82</v>
      </c>
      <c r="FZ24" s="168">
        <v>4.4669999999999996</v>
      </c>
      <c r="GA24" s="169"/>
      <c r="GB24" s="168">
        <v>38.72</v>
      </c>
      <c r="GC24" s="168">
        <v>-117.6537</v>
      </c>
      <c r="GD24" s="168">
        <v>-104.6674</v>
      </c>
      <c r="GE24" s="168">
        <v>14.78</v>
      </c>
      <c r="GF24" s="168">
        <v>77.664599999999993</v>
      </c>
      <c r="GG24" s="168">
        <v>23</v>
      </c>
      <c r="GH24" s="168">
        <v>-22.3827</v>
      </c>
      <c r="GI24" s="168">
        <v>-2.7488000000000001</v>
      </c>
      <c r="GJ24" s="168">
        <v>-2.7595000000000001</v>
      </c>
      <c r="GK24" s="168">
        <v>1.7562</v>
      </c>
      <c r="GL24" s="169"/>
      <c r="GM24" s="169"/>
      <c r="GN24" s="168">
        <v>-14.1</v>
      </c>
      <c r="GO24" s="168">
        <v>-33.743099999999998</v>
      </c>
      <c r="GP24" s="168">
        <v>15.728</v>
      </c>
      <c r="GQ24" s="168">
        <v>35.284500000000001</v>
      </c>
      <c r="GR24" s="168">
        <v>59.083500000000001</v>
      </c>
      <c r="GS24" s="168">
        <v>57.753799999999998</v>
      </c>
      <c r="GT24" s="168">
        <v>-117.7766</v>
      </c>
      <c r="GU24" s="168">
        <v>-25.914400000000001</v>
      </c>
      <c r="GV24" s="168">
        <v>29.226900000000001</v>
      </c>
      <c r="GW24" s="168">
        <v>-61.8566</v>
      </c>
      <c r="GX24" s="168">
        <v>10.817299999999999</v>
      </c>
      <c r="GY24" s="168">
        <v>12.327</v>
      </c>
      <c r="GZ24" s="168">
        <v>12.026400000000001</v>
      </c>
      <c r="HA24" s="168">
        <v>12</v>
      </c>
      <c r="HB24" s="168">
        <v>146.0009</v>
      </c>
      <c r="HC24" s="168">
        <v>147.709</v>
      </c>
      <c r="HD24" s="168">
        <v>71.7</v>
      </c>
      <c r="HE24" s="168">
        <v>-71.938999999999993</v>
      </c>
      <c r="HF24" s="168">
        <v>-221.7225</v>
      </c>
      <c r="HG24" s="168">
        <v>224.6429</v>
      </c>
      <c r="HH24" s="168">
        <v>232.3064</v>
      </c>
      <c r="HI24" s="168">
        <v>-140.3295</v>
      </c>
      <c r="HJ24" s="168">
        <v>-139.33009999999999</v>
      </c>
      <c r="HK24" s="168">
        <v>-27.020299999999999</v>
      </c>
      <c r="HL24" s="168">
        <v>-15.519500000000001</v>
      </c>
      <c r="HM24" s="168">
        <v>67.397599999999997</v>
      </c>
      <c r="HN24" s="168">
        <v>65.198499999999996</v>
      </c>
      <c r="HO24" s="169"/>
      <c r="HP24" s="169"/>
      <c r="HQ24" s="168">
        <v>-0.16209999999999999</v>
      </c>
      <c r="HR24" s="168">
        <v>-0.39279999999999998</v>
      </c>
      <c r="HS24" s="168">
        <v>-44.428199999999997</v>
      </c>
      <c r="HT24" s="168">
        <v>-44.6937</v>
      </c>
      <c r="HU24" s="168">
        <v>62.95</v>
      </c>
      <c r="HV24" s="168">
        <v>62.9</v>
      </c>
      <c r="HW24" s="168">
        <v>49.9</v>
      </c>
      <c r="HX24" s="168">
        <v>50.8</v>
      </c>
      <c r="HY24" s="168">
        <v>21.329499999999999</v>
      </c>
      <c r="HZ24" s="168">
        <v>-16.64</v>
      </c>
      <c r="IA24" s="168">
        <v>-341.63810000000001</v>
      </c>
      <c r="IB24" s="168">
        <v>45.469700000000003</v>
      </c>
      <c r="IC24" s="168">
        <v>45.294899999999998</v>
      </c>
      <c r="ID24" s="168">
        <v>11.1</v>
      </c>
      <c r="IE24" s="168">
        <v>47.4</v>
      </c>
      <c r="IF24" s="168">
        <v>1.2</v>
      </c>
      <c r="IG24" s="168">
        <v>1.4</v>
      </c>
      <c r="IH24" s="168">
        <v>1.2244999999999999</v>
      </c>
      <c r="II24" s="168">
        <v>1.111</v>
      </c>
      <c r="IJ24" s="168">
        <v>-227.21029999999999</v>
      </c>
      <c r="IK24" s="168">
        <v>-222.34700000000001</v>
      </c>
      <c r="IL24" s="168">
        <v>209.44669999999999</v>
      </c>
      <c r="IM24" s="168">
        <v>161.96799999999999</v>
      </c>
      <c r="IN24" s="168">
        <v>-31.8766</v>
      </c>
      <c r="IO24" s="168">
        <v>-151.13210000000001</v>
      </c>
      <c r="IP24" s="168">
        <v>152.70920000000001</v>
      </c>
      <c r="IQ24" s="168">
        <v>-90.516800000000003</v>
      </c>
      <c r="IR24" s="168">
        <v>-42.987200000000001</v>
      </c>
      <c r="IS24" s="168">
        <v>-153.4812</v>
      </c>
      <c r="IT24" s="168">
        <v>157.93809999999999</v>
      </c>
      <c r="IU24" s="168">
        <v>159.5522</v>
      </c>
      <c r="IV24" s="168">
        <v>91.977699999999999</v>
      </c>
      <c r="IW24" s="168">
        <v>-202.40649999999999</v>
      </c>
      <c r="IX24" s="168">
        <v>45.962200000000003</v>
      </c>
      <c r="IY24" s="168">
        <v>-156.3989</v>
      </c>
      <c r="IZ24" s="168">
        <v>155.91200000000001</v>
      </c>
      <c r="JA24" s="168">
        <v>-6.8817000000000004</v>
      </c>
      <c r="JB24" s="169"/>
      <c r="JC24" s="168">
        <v>25.12</v>
      </c>
      <c r="JD24" s="168">
        <v>6.4080000000000004</v>
      </c>
      <c r="JE24" s="168">
        <v>6.4269999999999996</v>
      </c>
      <c r="JF24" s="168">
        <v>-25.04</v>
      </c>
      <c r="JG24" s="168">
        <v>5.6</v>
      </c>
      <c r="JH24" s="169"/>
      <c r="JI24" s="168">
        <v>-5.5650000000000004</v>
      </c>
      <c r="JJ24" s="168">
        <v>-22.295000000000002</v>
      </c>
      <c r="JK24" s="168">
        <v>-1.4054</v>
      </c>
      <c r="JL24" s="168">
        <v>0.7</v>
      </c>
      <c r="JM24" s="168">
        <v>13.122</v>
      </c>
      <c r="JN24" s="168">
        <v>11.535</v>
      </c>
      <c r="JO24" s="168">
        <v>9.8797999999999995</v>
      </c>
      <c r="JP24" s="168">
        <v>11.8339</v>
      </c>
      <c r="JQ24" s="168">
        <v>43.549900000000001</v>
      </c>
      <c r="JR24" s="168">
        <v>43.305199999999999</v>
      </c>
      <c r="JS24" s="168">
        <v>43.891399999999997</v>
      </c>
      <c r="JT24" s="169"/>
      <c r="JU24" s="168">
        <v>-46.1</v>
      </c>
      <c r="JV24" s="168">
        <v>24.0822</v>
      </c>
      <c r="JW24" s="168">
        <v>6.49</v>
      </c>
      <c r="JX24" s="169"/>
      <c r="JY24" s="168">
        <v>-21.848400000000002</v>
      </c>
      <c r="JZ24" s="168">
        <v>51.8245</v>
      </c>
      <c r="KA24" s="168">
        <v>26.341000000000001</v>
      </c>
      <c r="KB24" s="168">
        <v>-22.569600000000001</v>
      </c>
      <c r="KC24" s="168">
        <v>-51.228999999999999</v>
      </c>
      <c r="KD24" s="168">
        <v>14.7651</v>
      </c>
      <c r="KE24" s="168">
        <v>35.409599999999998</v>
      </c>
      <c r="KF24" s="168">
        <v>37.4</v>
      </c>
      <c r="KG24" s="168">
        <v>-37.700000000000003</v>
      </c>
      <c r="KH24" s="168">
        <v>8.9466999999999999</v>
      </c>
      <c r="KI24" s="168">
        <v>32.440899999999999</v>
      </c>
    </row>
    <row r="25" spans="1:295" ht="18" customHeight="1" x14ac:dyDescent="0.3">
      <c r="A25" s="161" t="s">
        <v>82</v>
      </c>
      <c r="B25" s="161" t="s">
        <v>714</v>
      </c>
      <c r="C25" s="162">
        <v>0</v>
      </c>
      <c r="D25" s="162">
        <v>18.455500000000001</v>
      </c>
      <c r="E25" s="162">
        <v>-22.616199999999999</v>
      </c>
      <c r="F25" s="162">
        <v>-37.7226</v>
      </c>
      <c r="G25" s="162">
        <v>29.734100000000002</v>
      </c>
      <c r="H25" s="163"/>
      <c r="I25" s="162">
        <v>43.509700000000002</v>
      </c>
      <c r="J25" s="162">
        <v>-75.525199999999998</v>
      </c>
      <c r="K25" s="162">
        <v>57.218299999999999</v>
      </c>
      <c r="L25" s="162">
        <v>29.327100000000002</v>
      </c>
      <c r="M25" s="162">
        <v>28.714300000000001</v>
      </c>
      <c r="N25" s="162">
        <v>-2.2200000000000002</v>
      </c>
      <c r="O25" s="162">
        <v>-67.418999999999997</v>
      </c>
      <c r="P25" s="162">
        <v>63.8</v>
      </c>
      <c r="Q25" s="162">
        <v>24.012</v>
      </c>
      <c r="R25" s="162">
        <v>-61.6</v>
      </c>
      <c r="S25" s="162">
        <v>8.9544999999999995</v>
      </c>
      <c r="T25" s="162">
        <v>31.2606</v>
      </c>
      <c r="U25" s="162">
        <v>19.459700000000002</v>
      </c>
      <c r="V25" s="162">
        <v>19.601099999999999</v>
      </c>
      <c r="W25" s="162">
        <v>32.115499999999997</v>
      </c>
      <c r="X25" s="162">
        <v>14.348599999999999</v>
      </c>
      <c r="Y25" s="162">
        <v>1.9337</v>
      </c>
      <c r="Z25" s="162">
        <v>7.1849999999999996</v>
      </c>
      <c r="AA25" s="163"/>
      <c r="AB25" s="163"/>
      <c r="AC25" s="162">
        <v>-52.04</v>
      </c>
      <c r="AD25" s="162">
        <v>-51.99</v>
      </c>
      <c r="AE25" s="163"/>
      <c r="AF25" s="162">
        <v>2.2200000000000002</v>
      </c>
      <c r="AG25" s="162">
        <v>66</v>
      </c>
      <c r="AH25" s="163"/>
      <c r="AI25" s="163"/>
      <c r="AJ25" s="162">
        <v>-51.17</v>
      </c>
      <c r="AK25" s="164">
        <v>-51.9</v>
      </c>
      <c r="AL25" s="163"/>
      <c r="AM25" s="162">
        <v>51.31</v>
      </c>
      <c r="AN25" s="162">
        <v>51.9</v>
      </c>
      <c r="AO25" s="162">
        <v>18.766400000000001</v>
      </c>
      <c r="AP25" s="162">
        <v>-4.2774999999999999</v>
      </c>
      <c r="AQ25" s="162">
        <v>60.796900000000001</v>
      </c>
      <c r="AR25" s="162">
        <v>61.934899999999999</v>
      </c>
      <c r="AS25" s="162">
        <v>60.279600000000002</v>
      </c>
      <c r="AT25" s="162">
        <v>-44.340499999999999</v>
      </c>
      <c r="AU25" s="162">
        <v>-45.385899999999999</v>
      </c>
      <c r="AV25" s="162">
        <v>35.328600000000002</v>
      </c>
      <c r="AW25" s="162">
        <v>26.3948</v>
      </c>
      <c r="AX25" s="162">
        <v>73.811499999999995</v>
      </c>
      <c r="AY25" s="162">
        <v>75.418999999999997</v>
      </c>
      <c r="AZ25" s="162">
        <v>10.4855</v>
      </c>
      <c r="BA25" s="162">
        <v>54.594099999999997</v>
      </c>
      <c r="BB25" s="162">
        <v>-648.24779999999998</v>
      </c>
      <c r="BC25" s="162">
        <v>28.330200000000001</v>
      </c>
      <c r="BD25" s="162">
        <v>-12.8</v>
      </c>
      <c r="BE25" s="162">
        <v>-13.5</v>
      </c>
      <c r="BF25" s="162">
        <v>49.262700000000002</v>
      </c>
      <c r="BG25" s="162">
        <v>50.115600000000001</v>
      </c>
      <c r="BH25" s="162">
        <v>-2.8586</v>
      </c>
      <c r="BI25" s="163"/>
      <c r="BJ25" s="162">
        <v>-107.8182</v>
      </c>
      <c r="BK25" s="162">
        <v>8.2957999999999998</v>
      </c>
      <c r="BL25" s="162">
        <v>7.44</v>
      </c>
      <c r="BM25" s="162">
        <v>4.9695</v>
      </c>
      <c r="BN25" s="162">
        <v>696.21860000000004</v>
      </c>
      <c r="BO25" s="162">
        <v>173.3451</v>
      </c>
      <c r="BP25" s="162">
        <v>172.0633</v>
      </c>
      <c r="BQ25" s="162">
        <v>-715.21529999999996</v>
      </c>
      <c r="BR25" s="162">
        <v>626.68359999999996</v>
      </c>
      <c r="BS25" s="163"/>
      <c r="BT25" s="162">
        <v>-50.682299999999998</v>
      </c>
      <c r="BU25" s="162">
        <v>51.345199999999998</v>
      </c>
      <c r="BV25" s="162">
        <v>103.8372</v>
      </c>
      <c r="BW25" s="162">
        <v>36.54</v>
      </c>
      <c r="BX25" s="163"/>
      <c r="BY25" s="163"/>
      <c r="BZ25" s="162">
        <v>89.84</v>
      </c>
      <c r="CA25" s="162">
        <v>17.284700000000001</v>
      </c>
      <c r="CB25" s="162">
        <v>19.294</v>
      </c>
      <c r="CC25" s="162">
        <v>43.386600000000001</v>
      </c>
      <c r="CD25" s="162">
        <v>43.867899999999999</v>
      </c>
      <c r="CE25" s="162">
        <v>31.497800000000002</v>
      </c>
      <c r="CF25" s="162">
        <v>-107.9753</v>
      </c>
      <c r="CG25" s="162">
        <v>-107.2916</v>
      </c>
      <c r="CH25" s="162">
        <v>12.2319</v>
      </c>
      <c r="CI25" s="163"/>
      <c r="CJ25" s="163"/>
      <c r="CK25" s="163"/>
      <c r="CL25" s="162">
        <v>93.9</v>
      </c>
      <c r="CM25" s="162">
        <v>85.1</v>
      </c>
      <c r="CN25" s="162">
        <v>-15.14</v>
      </c>
      <c r="CO25" s="162">
        <v>62.296999999999997</v>
      </c>
      <c r="CP25" s="162">
        <v>60.1066</v>
      </c>
      <c r="CQ25" s="162">
        <v>60.970599999999997</v>
      </c>
      <c r="CR25" s="162">
        <v>-52.3765</v>
      </c>
      <c r="CS25" s="162">
        <v>-51.398600000000002</v>
      </c>
      <c r="CT25" s="162">
        <v>96.356399999999994</v>
      </c>
      <c r="CU25" s="162">
        <v>-105.3873</v>
      </c>
      <c r="CV25" s="162">
        <v>113.02760000000001</v>
      </c>
      <c r="CW25" s="162">
        <v>12.941700000000001</v>
      </c>
      <c r="CX25" s="162">
        <v>63.33</v>
      </c>
      <c r="CY25" s="162">
        <v>34.33</v>
      </c>
      <c r="CZ25" s="162">
        <v>47.116700000000002</v>
      </c>
      <c r="DA25" s="162">
        <v>44.096400000000003</v>
      </c>
      <c r="DB25" s="162">
        <v>-30.44</v>
      </c>
      <c r="DC25" s="163"/>
      <c r="DD25" s="163"/>
      <c r="DE25" s="163"/>
      <c r="DF25" s="162">
        <v>-141.5247</v>
      </c>
      <c r="DG25" s="163"/>
      <c r="DH25" s="162">
        <v>-18.585999999999999</v>
      </c>
      <c r="DI25" s="162">
        <v>-115.3</v>
      </c>
      <c r="DJ25" s="162">
        <v>-113.9</v>
      </c>
      <c r="DK25" s="162">
        <v>29.8141</v>
      </c>
      <c r="DL25" s="162">
        <v>57.723999999999997</v>
      </c>
      <c r="DM25" s="162">
        <v>75.158100000000005</v>
      </c>
      <c r="DN25" s="162">
        <v>82.049599999999998</v>
      </c>
      <c r="DO25" s="162">
        <v>57.58</v>
      </c>
      <c r="DP25" s="162">
        <v>-12.2</v>
      </c>
      <c r="DQ25" s="162">
        <v>69.672499999999999</v>
      </c>
      <c r="DR25" s="162">
        <v>141.87309999999999</v>
      </c>
      <c r="DS25" s="162">
        <v>-19.18</v>
      </c>
      <c r="DT25" s="162">
        <v>-19.45</v>
      </c>
      <c r="DU25" s="162">
        <v>54.53</v>
      </c>
      <c r="DV25" s="162">
        <v>90.14</v>
      </c>
      <c r="DW25" s="162">
        <v>140.4</v>
      </c>
      <c r="DX25" s="162">
        <v>136.63640000000001</v>
      </c>
      <c r="DY25" s="162">
        <v>48.385300000000001</v>
      </c>
      <c r="DZ25" s="162">
        <v>48.118200000000002</v>
      </c>
      <c r="EA25" s="162">
        <v>269.32100000000003</v>
      </c>
      <c r="EB25" s="162">
        <v>223.2817</v>
      </c>
      <c r="EC25" s="162">
        <v>215.7296</v>
      </c>
      <c r="ED25" s="162">
        <v>217.05449999999999</v>
      </c>
      <c r="EE25" s="162">
        <v>100.928</v>
      </c>
      <c r="EF25" s="162">
        <v>93.6922</v>
      </c>
      <c r="EG25" s="162">
        <v>-16.542999999999999</v>
      </c>
      <c r="EH25" s="162">
        <v>728.9117</v>
      </c>
      <c r="EI25" s="162">
        <v>237.9845</v>
      </c>
      <c r="EJ25" s="163"/>
      <c r="EK25" s="162">
        <v>-34.500500000000002</v>
      </c>
      <c r="EL25" s="162">
        <v>-32.728700000000003</v>
      </c>
      <c r="EM25" s="162">
        <v>-28.242599999999999</v>
      </c>
      <c r="EN25" s="162">
        <v>27.818100000000001</v>
      </c>
      <c r="EO25" s="163"/>
      <c r="EP25" s="162">
        <v>136.76400000000001</v>
      </c>
      <c r="EQ25" s="162">
        <v>-46.8812</v>
      </c>
      <c r="ER25" s="162">
        <v>-48.499000000000002</v>
      </c>
      <c r="ES25" s="162">
        <v>-61.3964</v>
      </c>
      <c r="ET25" s="162">
        <v>0</v>
      </c>
      <c r="EU25" s="162">
        <v>-21.41</v>
      </c>
      <c r="EV25" s="162">
        <v>73.2</v>
      </c>
      <c r="EW25" s="162">
        <v>10.7867</v>
      </c>
      <c r="EX25" s="162">
        <v>7.3395000000000001</v>
      </c>
      <c r="EY25" s="162">
        <v>-38.506999999999998</v>
      </c>
      <c r="EZ25" s="162">
        <v>-37.8855</v>
      </c>
      <c r="FA25" s="162">
        <v>10.4747</v>
      </c>
      <c r="FB25" s="162">
        <v>-88.352999999999994</v>
      </c>
      <c r="FC25" s="162">
        <v>64.042000000000002</v>
      </c>
      <c r="FD25" s="162">
        <v>24.2776</v>
      </c>
      <c r="FE25" s="163"/>
      <c r="FF25" s="162">
        <v>23.3323</v>
      </c>
      <c r="FG25" s="162">
        <v>40.863700000000001</v>
      </c>
      <c r="FH25" s="162">
        <v>41.308100000000003</v>
      </c>
      <c r="FI25" s="162">
        <v>39.293599999999998</v>
      </c>
      <c r="FJ25" s="162">
        <v>-14.7362</v>
      </c>
      <c r="FK25" s="162">
        <v>-15.573399999999999</v>
      </c>
      <c r="FL25" s="162">
        <v>166.78649999999999</v>
      </c>
      <c r="FM25" s="162">
        <v>-46.263599999999997</v>
      </c>
      <c r="FN25" s="162">
        <v>-45.972900000000003</v>
      </c>
      <c r="FO25" s="162">
        <v>107.7809</v>
      </c>
      <c r="FP25" s="162">
        <v>114.81359999999999</v>
      </c>
      <c r="FQ25" s="162">
        <v>47.009399999999999</v>
      </c>
      <c r="FR25" s="162">
        <v>16.27</v>
      </c>
      <c r="FS25" s="162">
        <v>5.8357000000000001</v>
      </c>
      <c r="FT25" s="162">
        <v>0.95120000000000005</v>
      </c>
      <c r="FU25" s="162">
        <v>-3.05</v>
      </c>
      <c r="FV25" s="162">
        <v>18.07</v>
      </c>
      <c r="FW25" s="162">
        <v>46.857700000000001</v>
      </c>
      <c r="FX25" s="163"/>
      <c r="FY25" s="162">
        <v>-4.01</v>
      </c>
      <c r="FZ25" s="162">
        <v>4.4059999999999997</v>
      </c>
      <c r="GA25" s="163"/>
      <c r="GB25" s="162">
        <v>42.95</v>
      </c>
      <c r="GC25" s="162">
        <v>-116.5457</v>
      </c>
      <c r="GD25" s="162">
        <v>-105.7948</v>
      </c>
      <c r="GE25" s="162">
        <v>15.25</v>
      </c>
      <c r="GF25" s="162">
        <v>79.740600000000001</v>
      </c>
      <c r="GG25" s="162">
        <v>24.1</v>
      </c>
      <c r="GH25" s="162">
        <v>-24.58</v>
      </c>
      <c r="GI25" s="162">
        <v>-2.7267000000000001</v>
      </c>
      <c r="GJ25" s="162">
        <v>-2.8736999999999999</v>
      </c>
      <c r="GK25" s="162">
        <v>1.8678999999999999</v>
      </c>
      <c r="GL25" s="163"/>
      <c r="GM25" s="163"/>
      <c r="GN25" s="162">
        <v>-14.501099999999999</v>
      </c>
      <c r="GO25" s="162">
        <v>-37.5518</v>
      </c>
      <c r="GP25" s="162">
        <v>15.864699999999999</v>
      </c>
      <c r="GQ25" s="162">
        <v>39.299999999999997</v>
      </c>
      <c r="GR25" s="162">
        <v>63.296599999999998</v>
      </c>
      <c r="GS25" s="162">
        <v>62.914900000000003</v>
      </c>
      <c r="GT25" s="162">
        <v>-131.0059</v>
      </c>
      <c r="GU25" s="162">
        <v>-28.089300000000001</v>
      </c>
      <c r="GV25" s="162">
        <v>31.216000000000001</v>
      </c>
      <c r="GW25" s="162">
        <v>-66.506900000000002</v>
      </c>
      <c r="GX25" s="162">
        <v>10.457800000000001</v>
      </c>
      <c r="GY25" s="162">
        <v>13.293900000000001</v>
      </c>
      <c r="GZ25" s="162">
        <v>12.827999999999999</v>
      </c>
      <c r="HA25" s="163"/>
      <c r="HB25" s="162">
        <v>158.68100000000001</v>
      </c>
      <c r="HC25" s="162">
        <v>157.35470000000001</v>
      </c>
      <c r="HD25" s="162">
        <v>161.30000000000001</v>
      </c>
      <c r="HE25" s="162">
        <v>-162.79089999999999</v>
      </c>
      <c r="HF25" s="162">
        <v>-325.76909999999998</v>
      </c>
      <c r="HG25" s="162">
        <v>327.97340000000003</v>
      </c>
      <c r="HH25" s="162">
        <v>271.55130000000003</v>
      </c>
      <c r="HI25" s="162">
        <v>-150.96250000000001</v>
      </c>
      <c r="HJ25" s="162">
        <v>-149.9624</v>
      </c>
      <c r="HK25" s="162">
        <v>-23.3049</v>
      </c>
      <c r="HL25" s="162">
        <v>-10.7531</v>
      </c>
      <c r="HM25" s="162">
        <v>71.912800000000004</v>
      </c>
      <c r="HN25" s="162">
        <v>71.971199999999996</v>
      </c>
      <c r="HO25" s="163"/>
      <c r="HP25" s="163"/>
      <c r="HQ25" s="162">
        <v>9.8686000000000007</v>
      </c>
      <c r="HR25" s="162">
        <v>9.6928000000000001</v>
      </c>
      <c r="HS25" s="162">
        <v>-45.200899999999997</v>
      </c>
      <c r="HT25" s="162">
        <v>-45.547600000000003</v>
      </c>
      <c r="HU25" s="162">
        <v>51.29</v>
      </c>
      <c r="HV25" s="162">
        <v>50.77</v>
      </c>
      <c r="HW25" s="162">
        <v>51.4</v>
      </c>
      <c r="HX25" s="162">
        <v>51</v>
      </c>
      <c r="HY25" s="162">
        <v>21.596599999999999</v>
      </c>
      <c r="HZ25" s="162">
        <v>-14.72</v>
      </c>
      <c r="IA25" s="162">
        <v>-320.76659999999998</v>
      </c>
      <c r="IB25" s="162">
        <v>49.865099999999998</v>
      </c>
      <c r="IC25" s="162">
        <v>49.554099999999998</v>
      </c>
      <c r="ID25" s="162">
        <v>7.7</v>
      </c>
      <c r="IE25" s="162">
        <v>46.8</v>
      </c>
      <c r="IF25" s="162">
        <v>-7.9</v>
      </c>
      <c r="IG25" s="162">
        <v>-7.9</v>
      </c>
      <c r="IH25" s="163"/>
      <c r="II25" s="162">
        <v>1.012</v>
      </c>
      <c r="IJ25" s="162">
        <v>-266.91230000000002</v>
      </c>
      <c r="IK25" s="162">
        <v>-200.9221</v>
      </c>
      <c r="IL25" s="162">
        <v>234.9016</v>
      </c>
      <c r="IM25" s="162">
        <v>181.14230000000001</v>
      </c>
      <c r="IN25" s="162">
        <v>-20.410900000000002</v>
      </c>
      <c r="IO25" s="162">
        <v>-172.09870000000001</v>
      </c>
      <c r="IP25" s="162">
        <v>170.04130000000001</v>
      </c>
      <c r="IQ25" s="162">
        <v>-136.88220000000001</v>
      </c>
      <c r="IR25" s="162">
        <v>-68.844099999999997</v>
      </c>
      <c r="IS25" s="162">
        <v>-167.33750000000001</v>
      </c>
      <c r="IT25" s="162">
        <v>162.08840000000001</v>
      </c>
      <c r="IU25" s="162">
        <v>159.60120000000001</v>
      </c>
      <c r="IV25" s="162">
        <v>142.13829999999999</v>
      </c>
      <c r="IW25" s="162">
        <v>-223.3536</v>
      </c>
      <c r="IX25" s="162">
        <v>70.463700000000003</v>
      </c>
      <c r="IY25" s="162">
        <v>-151.78039999999999</v>
      </c>
      <c r="IZ25" s="162">
        <v>152.01740000000001</v>
      </c>
      <c r="JA25" s="162">
        <v>-7.4611999999999998</v>
      </c>
      <c r="JB25" s="163"/>
      <c r="JC25" s="162">
        <v>26.24</v>
      </c>
      <c r="JD25" s="162">
        <v>7.4009999999999998</v>
      </c>
      <c r="JE25" s="162">
        <v>7.3769999999999998</v>
      </c>
      <c r="JF25" s="162">
        <v>-25.76</v>
      </c>
      <c r="JG25" s="162">
        <v>5.84</v>
      </c>
      <c r="JH25" s="163"/>
      <c r="JI25" s="162">
        <v>-6.1509</v>
      </c>
      <c r="JJ25" s="162">
        <v>-21.211600000000001</v>
      </c>
      <c r="JK25" s="162">
        <v>-1.2283999999999999</v>
      </c>
      <c r="JL25" s="162">
        <v>0.8</v>
      </c>
      <c r="JM25" s="162">
        <v>11.238</v>
      </c>
      <c r="JN25" s="162">
        <v>11.478999999999999</v>
      </c>
      <c r="JO25" s="162">
        <v>9.6453000000000007</v>
      </c>
      <c r="JP25" s="162">
        <v>11.8416</v>
      </c>
      <c r="JQ25" s="162">
        <v>46.037500000000001</v>
      </c>
      <c r="JR25" s="162">
        <v>47.0884</v>
      </c>
      <c r="JS25" s="162">
        <v>47.213200000000001</v>
      </c>
      <c r="JT25" s="163"/>
      <c r="JU25" s="162">
        <v>-45.9</v>
      </c>
      <c r="JV25" s="162">
        <v>23.8629</v>
      </c>
      <c r="JW25" s="162">
        <v>6.89</v>
      </c>
      <c r="JX25" s="163"/>
      <c r="JY25" s="162">
        <v>-17.139600000000002</v>
      </c>
      <c r="JZ25" s="162">
        <v>50.023600000000002</v>
      </c>
      <c r="KA25" s="162">
        <v>23.454699999999999</v>
      </c>
      <c r="KB25" s="162">
        <v>-17.2073</v>
      </c>
      <c r="KC25" s="162">
        <v>-49.51</v>
      </c>
      <c r="KD25" s="162">
        <v>10.0547</v>
      </c>
      <c r="KE25" s="162">
        <v>38.449599999999997</v>
      </c>
      <c r="KF25" s="162">
        <v>37</v>
      </c>
      <c r="KG25" s="162">
        <v>-37.1</v>
      </c>
      <c r="KH25" s="162">
        <v>-58.793799999999997</v>
      </c>
      <c r="KI25" s="162">
        <v>88.386399999999995</v>
      </c>
    </row>
    <row r="26" spans="1:295" ht="18" customHeight="1" x14ac:dyDescent="0.3">
      <c r="A26" s="161" t="s">
        <v>82</v>
      </c>
      <c r="B26" s="161" t="s">
        <v>715</v>
      </c>
      <c r="C26" s="165">
        <v>0</v>
      </c>
      <c r="D26" s="165">
        <v>18.641400000000001</v>
      </c>
      <c r="E26" s="165">
        <v>-23.7364</v>
      </c>
      <c r="F26" s="165">
        <v>-37.576700000000002</v>
      </c>
      <c r="G26" s="165">
        <v>30.996500000000001</v>
      </c>
      <c r="H26" s="166"/>
      <c r="I26" s="165">
        <v>45.154200000000003</v>
      </c>
      <c r="J26" s="165">
        <v>-105.9529</v>
      </c>
      <c r="K26" s="165">
        <v>59.495800000000003</v>
      </c>
      <c r="L26" s="165">
        <v>30.443100000000001</v>
      </c>
      <c r="M26" s="165">
        <v>29.785499999999999</v>
      </c>
      <c r="N26" s="165">
        <v>8.8800000000000008</v>
      </c>
      <c r="O26" s="165">
        <v>-71.313000000000002</v>
      </c>
      <c r="P26" s="165">
        <v>66</v>
      </c>
      <c r="Q26" s="165">
        <v>25.667999999999999</v>
      </c>
      <c r="R26" s="165">
        <v>-66</v>
      </c>
      <c r="S26" s="165">
        <v>10.009399999999999</v>
      </c>
      <c r="T26" s="165">
        <v>57.169800000000002</v>
      </c>
      <c r="U26" s="165">
        <v>18.369399999999999</v>
      </c>
      <c r="V26" s="165">
        <v>18.671500000000002</v>
      </c>
      <c r="W26" s="165">
        <v>30.745100000000001</v>
      </c>
      <c r="X26" s="165">
        <v>16.5822</v>
      </c>
      <c r="Y26" s="165">
        <v>4.9265999999999996</v>
      </c>
      <c r="Z26" s="165">
        <v>7.9090999999999996</v>
      </c>
      <c r="AA26" s="166"/>
      <c r="AB26" s="166"/>
      <c r="AC26" s="165">
        <v>-55.05</v>
      </c>
      <c r="AD26" s="165">
        <v>-55.25</v>
      </c>
      <c r="AE26" s="166"/>
      <c r="AF26" s="165">
        <v>-11.1</v>
      </c>
      <c r="AG26" s="165">
        <v>70.400000000000006</v>
      </c>
      <c r="AH26" s="166"/>
      <c r="AI26" s="166"/>
      <c r="AJ26" s="165">
        <v>-59.42</v>
      </c>
      <c r="AK26" s="167">
        <v>-59.85</v>
      </c>
      <c r="AL26" s="166"/>
      <c r="AM26" s="165">
        <v>59.7</v>
      </c>
      <c r="AN26" s="165">
        <v>59.85</v>
      </c>
      <c r="AO26" s="165">
        <v>19.743300000000001</v>
      </c>
      <c r="AP26" s="165">
        <v>-4.9588000000000001</v>
      </c>
      <c r="AQ26" s="165">
        <v>63.322099999999999</v>
      </c>
      <c r="AR26" s="165">
        <v>65.367999999999995</v>
      </c>
      <c r="AS26" s="165">
        <v>54.370100000000001</v>
      </c>
      <c r="AT26" s="165">
        <v>-48.627200000000002</v>
      </c>
      <c r="AU26" s="165">
        <v>-48.106900000000003</v>
      </c>
      <c r="AV26" s="165">
        <v>12.0366</v>
      </c>
      <c r="AW26" s="165">
        <v>12.153</v>
      </c>
      <c r="AX26" s="165">
        <v>76.892600000000002</v>
      </c>
      <c r="AY26" s="165">
        <v>77.964299999999994</v>
      </c>
      <c r="AZ26" s="165">
        <v>6.8212999999999999</v>
      </c>
      <c r="BA26" s="165">
        <v>51.8538</v>
      </c>
      <c r="BB26" s="165">
        <v>-642.92750000000001</v>
      </c>
      <c r="BC26" s="165">
        <v>26.131</v>
      </c>
      <c r="BD26" s="165">
        <v>-11.9</v>
      </c>
      <c r="BE26" s="165">
        <v>-12.8</v>
      </c>
      <c r="BF26" s="165">
        <v>55.491799999999998</v>
      </c>
      <c r="BG26" s="165">
        <v>53.5595</v>
      </c>
      <c r="BH26" s="165">
        <v>-3.4504999999999999</v>
      </c>
      <c r="BI26" s="166"/>
      <c r="BJ26" s="165">
        <v>-92.420599999999993</v>
      </c>
      <c r="BK26" s="165">
        <v>8.8966999999999992</v>
      </c>
      <c r="BL26" s="165">
        <v>7.1368999999999998</v>
      </c>
      <c r="BM26" s="165">
        <v>4.8053999999999997</v>
      </c>
      <c r="BN26" s="165">
        <v>694.81470000000002</v>
      </c>
      <c r="BO26" s="165">
        <v>187.96340000000001</v>
      </c>
      <c r="BP26" s="165">
        <v>189.5504</v>
      </c>
      <c r="BQ26" s="165">
        <v>-733.15070000000003</v>
      </c>
      <c r="BR26" s="165">
        <v>634.62260000000003</v>
      </c>
      <c r="BS26" s="166"/>
      <c r="BT26" s="165">
        <v>-32.096600000000002</v>
      </c>
      <c r="BU26" s="165">
        <v>33.323700000000002</v>
      </c>
      <c r="BV26" s="165">
        <v>108.27809999999999</v>
      </c>
      <c r="BW26" s="165">
        <v>37.659999999999997</v>
      </c>
      <c r="BX26" s="166"/>
      <c r="BY26" s="166"/>
      <c r="BZ26" s="165">
        <v>91.47</v>
      </c>
      <c r="CA26" s="165">
        <v>-7.8993000000000002</v>
      </c>
      <c r="CB26" s="165">
        <v>-8.7029999999999994</v>
      </c>
      <c r="CC26" s="165">
        <v>58.603700000000003</v>
      </c>
      <c r="CD26" s="165">
        <v>59.160299999999999</v>
      </c>
      <c r="CE26" s="165">
        <v>29.548100000000002</v>
      </c>
      <c r="CF26" s="165">
        <v>-105.0081</v>
      </c>
      <c r="CG26" s="165">
        <v>-106.70829999999999</v>
      </c>
      <c r="CH26" s="165">
        <v>18.7288</v>
      </c>
      <c r="CI26" s="166"/>
      <c r="CJ26" s="166"/>
      <c r="CK26" s="166"/>
      <c r="CL26" s="165">
        <v>97.5</v>
      </c>
      <c r="CM26" s="165">
        <v>88.5</v>
      </c>
      <c r="CN26" s="165">
        <v>-16.989999999999998</v>
      </c>
      <c r="CO26" s="165">
        <v>63.682299999999998</v>
      </c>
      <c r="CP26" s="165">
        <v>61.423200000000001</v>
      </c>
      <c r="CQ26" s="165">
        <v>62.3444</v>
      </c>
      <c r="CR26" s="165">
        <v>-49.234000000000002</v>
      </c>
      <c r="CS26" s="165">
        <v>-49.183500000000002</v>
      </c>
      <c r="CT26" s="165">
        <v>100.8747</v>
      </c>
      <c r="CU26" s="165">
        <v>-115.8329</v>
      </c>
      <c r="CV26" s="165">
        <v>117.54640000000001</v>
      </c>
      <c r="CW26" s="165">
        <v>12.7148</v>
      </c>
      <c r="CX26" s="165">
        <v>66.81</v>
      </c>
      <c r="CY26" s="165">
        <v>35.86</v>
      </c>
      <c r="CZ26" s="165">
        <v>48.5229</v>
      </c>
      <c r="DA26" s="165">
        <v>45.854199999999999</v>
      </c>
      <c r="DB26" s="165">
        <v>-31.43</v>
      </c>
      <c r="DC26" s="166"/>
      <c r="DD26" s="166"/>
      <c r="DE26" s="166"/>
      <c r="DF26" s="165">
        <v>-143.8689</v>
      </c>
      <c r="DG26" s="166"/>
      <c r="DH26" s="165">
        <v>-19.049399999999999</v>
      </c>
      <c r="DI26" s="165">
        <v>-123.4</v>
      </c>
      <c r="DJ26" s="165">
        <v>-123</v>
      </c>
      <c r="DK26" s="165">
        <v>30.808399999999999</v>
      </c>
      <c r="DL26" s="165">
        <v>59.774799999999999</v>
      </c>
      <c r="DM26" s="165">
        <v>76.097300000000004</v>
      </c>
      <c r="DN26" s="165">
        <v>84.393299999999996</v>
      </c>
      <c r="DO26" s="165">
        <v>59.45</v>
      </c>
      <c r="DP26" s="165">
        <v>-12.25</v>
      </c>
      <c r="DQ26" s="165">
        <v>70.245999999999995</v>
      </c>
      <c r="DR26" s="165">
        <v>142.44810000000001</v>
      </c>
      <c r="DS26" s="165">
        <v>-21.59</v>
      </c>
      <c r="DT26" s="165">
        <v>-21.88</v>
      </c>
      <c r="DU26" s="165">
        <v>56.26</v>
      </c>
      <c r="DV26" s="165">
        <v>97.06</v>
      </c>
      <c r="DW26" s="165">
        <v>145.03639999999999</v>
      </c>
      <c r="DX26" s="165">
        <v>140.3818</v>
      </c>
      <c r="DY26" s="165">
        <v>30.5807</v>
      </c>
      <c r="DZ26" s="165">
        <v>29.2727</v>
      </c>
      <c r="EA26" s="165">
        <v>270.92200000000003</v>
      </c>
      <c r="EB26" s="165">
        <v>220.87540000000001</v>
      </c>
      <c r="EC26" s="165">
        <v>211.01820000000001</v>
      </c>
      <c r="ED26" s="165">
        <v>213.42250000000001</v>
      </c>
      <c r="EE26" s="165">
        <v>105.3049</v>
      </c>
      <c r="EF26" s="165">
        <v>98.392300000000006</v>
      </c>
      <c r="EG26" s="165">
        <v>-17.154</v>
      </c>
      <c r="EH26" s="165">
        <v>750.16380000000004</v>
      </c>
      <c r="EI26" s="165">
        <v>180.32040000000001</v>
      </c>
      <c r="EJ26" s="166"/>
      <c r="EK26" s="165">
        <v>-35.273899999999998</v>
      </c>
      <c r="EL26" s="165">
        <v>-33.260300000000001</v>
      </c>
      <c r="EM26" s="165">
        <v>-26.425999999999998</v>
      </c>
      <c r="EN26" s="165">
        <v>17.562899999999999</v>
      </c>
      <c r="EO26" s="166"/>
      <c r="EP26" s="165">
        <v>152.124</v>
      </c>
      <c r="EQ26" s="165">
        <v>-52.566000000000003</v>
      </c>
      <c r="ER26" s="165">
        <v>-54.127400000000002</v>
      </c>
      <c r="ES26" s="165">
        <v>-58.398099999999999</v>
      </c>
      <c r="ET26" s="165">
        <v>14.4</v>
      </c>
      <c r="EU26" s="165">
        <v>-22.98</v>
      </c>
      <c r="EV26" s="165">
        <v>87.7</v>
      </c>
      <c r="EW26" s="165">
        <v>10.9039</v>
      </c>
      <c r="EX26" s="165">
        <v>-15.302899999999999</v>
      </c>
      <c r="EY26" s="165">
        <v>-37.243200000000002</v>
      </c>
      <c r="EZ26" s="165">
        <v>-36.2941</v>
      </c>
      <c r="FA26" s="165">
        <v>11.179600000000001</v>
      </c>
      <c r="FB26" s="165">
        <v>-94.105000000000004</v>
      </c>
      <c r="FC26" s="165">
        <v>54.793599999999998</v>
      </c>
      <c r="FD26" s="165">
        <v>22.506499999999999</v>
      </c>
      <c r="FE26" s="166"/>
      <c r="FF26" s="165">
        <v>21.554099999999998</v>
      </c>
      <c r="FG26" s="165">
        <v>39.8142</v>
      </c>
      <c r="FH26" s="165">
        <v>40.350200000000001</v>
      </c>
      <c r="FI26" s="165">
        <v>38.6111</v>
      </c>
      <c r="FJ26" s="165">
        <v>7.8704000000000001</v>
      </c>
      <c r="FK26" s="165">
        <v>7.3681000000000001</v>
      </c>
      <c r="FL26" s="165">
        <v>111.191</v>
      </c>
      <c r="FM26" s="165">
        <v>-27.980599999999999</v>
      </c>
      <c r="FN26" s="165">
        <v>-27.401499999999999</v>
      </c>
      <c r="FO26" s="165">
        <v>56.886499999999998</v>
      </c>
      <c r="FP26" s="165">
        <v>64.863699999999994</v>
      </c>
      <c r="FQ26" s="165">
        <v>40.725099999999998</v>
      </c>
      <c r="FR26" s="165">
        <v>9.57</v>
      </c>
      <c r="FS26" s="165">
        <v>6.3630000000000004</v>
      </c>
      <c r="FT26" s="165">
        <v>1.0207999999999999</v>
      </c>
      <c r="FU26" s="165">
        <v>-3.12</v>
      </c>
      <c r="FV26" s="165">
        <v>18.41</v>
      </c>
      <c r="FW26" s="165">
        <v>40.599600000000002</v>
      </c>
      <c r="FX26" s="165">
        <v>9.1534999999999993</v>
      </c>
      <c r="FY26" s="165">
        <v>-3.7890000000000001</v>
      </c>
      <c r="FZ26" s="165">
        <v>4.34</v>
      </c>
      <c r="GA26" s="166"/>
      <c r="GB26" s="165">
        <v>47.21</v>
      </c>
      <c r="GC26" s="165">
        <v>-66.559200000000004</v>
      </c>
      <c r="GD26" s="165">
        <v>-60.637799999999999</v>
      </c>
      <c r="GE26" s="165">
        <v>16.059999999999999</v>
      </c>
      <c r="GF26" s="165">
        <v>89.938999999999993</v>
      </c>
      <c r="GG26" s="165">
        <v>23.7</v>
      </c>
      <c r="GH26" s="165">
        <v>-27.9254</v>
      </c>
      <c r="GI26" s="165">
        <v>-2.2012999999999998</v>
      </c>
      <c r="GJ26" s="165">
        <v>-2.0129999999999999</v>
      </c>
      <c r="GK26" s="165">
        <v>1.9883</v>
      </c>
      <c r="GL26" s="166"/>
      <c r="GM26" s="166"/>
      <c r="GN26" s="165">
        <v>-15.3498</v>
      </c>
      <c r="GO26" s="165">
        <v>-41.764000000000003</v>
      </c>
      <c r="GP26" s="165">
        <v>16.542100000000001</v>
      </c>
      <c r="GQ26" s="165">
        <v>43.785200000000003</v>
      </c>
      <c r="GR26" s="165">
        <v>62.797600000000003</v>
      </c>
      <c r="GS26" s="165">
        <v>62.758499999999998</v>
      </c>
      <c r="GT26" s="165">
        <v>-155.87110000000001</v>
      </c>
      <c r="GU26" s="165">
        <v>-29.646699999999999</v>
      </c>
      <c r="GV26" s="165">
        <v>32.078800000000001</v>
      </c>
      <c r="GW26" s="165">
        <v>-69.054400000000001</v>
      </c>
      <c r="GX26" s="166"/>
      <c r="GY26" s="165">
        <v>13.928599999999999</v>
      </c>
      <c r="GZ26" s="165">
        <v>13.598000000000001</v>
      </c>
      <c r="HA26" s="166"/>
      <c r="HB26" s="165">
        <v>134.23140000000001</v>
      </c>
      <c r="HC26" s="165">
        <v>134.84100000000001</v>
      </c>
      <c r="HD26" s="165">
        <v>106</v>
      </c>
      <c r="HE26" s="165">
        <v>-103.8715</v>
      </c>
      <c r="HF26" s="165">
        <v>-262.69470000000001</v>
      </c>
      <c r="HG26" s="165">
        <v>265.79379999999998</v>
      </c>
      <c r="HH26" s="165">
        <v>190.20869999999999</v>
      </c>
      <c r="HI26" s="165">
        <v>-128.60679999999999</v>
      </c>
      <c r="HJ26" s="165">
        <v>-127.39570000000001</v>
      </c>
      <c r="HK26" s="165">
        <v>-23.159199999999998</v>
      </c>
      <c r="HL26" s="165">
        <v>-11.6228</v>
      </c>
      <c r="HM26" s="165">
        <v>70.387699999999995</v>
      </c>
      <c r="HN26" s="165">
        <v>72.263400000000004</v>
      </c>
      <c r="HO26" s="165">
        <v>-68.805099999999996</v>
      </c>
      <c r="HP26" s="165">
        <v>-80.363699999999994</v>
      </c>
      <c r="HQ26" s="165">
        <v>2.2440000000000002</v>
      </c>
      <c r="HR26" s="165">
        <v>1.42</v>
      </c>
      <c r="HS26" s="165">
        <v>-21.836500000000001</v>
      </c>
      <c r="HT26" s="165">
        <v>-21.785900000000002</v>
      </c>
      <c r="HU26" s="165">
        <v>44.71</v>
      </c>
      <c r="HV26" s="165">
        <v>44.07</v>
      </c>
      <c r="HW26" s="165">
        <v>53.1</v>
      </c>
      <c r="HX26" s="165">
        <v>53.8</v>
      </c>
      <c r="HY26" s="165">
        <v>21.2483</v>
      </c>
      <c r="HZ26" s="165">
        <v>-63.92</v>
      </c>
      <c r="IA26" s="165">
        <v>-344.97309999999999</v>
      </c>
      <c r="IB26" s="165">
        <v>46.823099999999997</v>
      </c>
      <c r="IC26" s="165">
        <v>45.765900000000002</v>
      </c>
      <c r="ID26" s="165">
        <v>7.7</v>
      </c>
      <c r="IE26" s="165">
        <v>50.2</v>
      </c>
      <c r="IF26" s="165">
        <v>-0.2</v>
      </c>
      <c r="IG26" s="165">
        <v>-0.2</v>
      </c>
      <c r="IH26" s="165">
        <v>1.3373999999999999</v>
      </c>
      <c r="II26" s="165">
        <v>1.1283000000000001</v>
      </c>
      <c r="IJ26" s="165">
        <v>-183.00569999999999</v>
      </c>
      <c r="IK26" s="165">
        <v>-150.6978</v>
      </c>
      <c r="IL26" s="165">
        <v>150.43799999999999</v>
      </c>
      <c r="IM26" s="165">
        <v>117.27849999999999</v>
      </c>
      <c r="IN26" s="165">
        <v>-27.238600000000002</v>
      </c>
      <c r="IO26" s="165">
        <v>-107.6463</v>
      </c>
      <c r="IP26" s="165">
        <v>103.14409999999999</v>
      </c>
      <c r="IQ26" s="165">
        <v>-82.5745</v>
      </c>
      <c r="IR26" s="165">
        <v>0</v>
      </c>
      <c r="IS26" s="165">
        <v>-103.7058</v>
      </c>
      <c r="IT26" s="165">
        <v>151.94040000000001</v>
      </c>
      <c r="IU26" s="165">
        <v>150.51320000000001</v>
      </c>
      <c r="IV26" s="165">
        <v>85.088499999999996</v>
      </c>
      <c r="IW26" s="165">
        <v>-146.58000000000001</v>
      </c>
      <c r="IX26" s="165">
        <v>17.250800000000002</v>
      </c>
      <c r="IY26" s="165">
        <v>-121.6691</v>
      </c>
      <c r="IZ26" s="165">
        <v>123.10509999999999</v>
      </c>
      <c r="JA26" s="165">
        <v>-6.8266999999999998</v>
      </c>
      <c r="JB26" s="166"/>
      <c r="JC26" s="165">
        <v>30</v>
      </c>
      <c r="JD26" s="165">
        <v>7.399</v>
      </c>
      <c r="JE26" s="166"/>
      <c r="JF26" s="165">
        <v>-29.04</v>
      </c>
      <c r="JG26" s="165">
        <v>8.4</v>
      </c>
      <c r="JH26" s="166"/>
      <c r="JI26" s="165">
        <v>-8.9647000000000006</v>
      </c>
      <c r="JJ26" s="165">
        <v>-17.607399999999998</v>
      </c>
      <c r="JK26" s="165">
        <v>-0.99339999999999995</v>
      </c>
      <c r="JL26" s="165">
        <v>0</v>
      </c>
      <c r="JM26" s="165">
        <v>11.836</v>
      </c>
      <c r="JN26" s="165">
        <v>12.42</v>
      </c>
      <c r="JO26" s="165">
        <v>9.7994000000000003</v>
      </c>
      <c r="JP26" s="165">
        <v>11.7796</v>
      </c>
      <c r="JQ26" s="165">
        <v>46.307099999999998</v>
      </c>
      <c r="JR26" s="165">
        <v>45.778399999999998</v>
      </c>
      <c r="JS26" s="165">
        <v>46.3947</v>
      </c>
      <c r="JT26" s="166"/>
      <c r="JU26" s="165">
        <v>-48.3</v>
      </c>
      <c r="JV26" s="165">
        <v>23.442</v>
      </c>
      <c r="JW26" s="165">
        <v>7.22</v>
      </c>
      <c r="JX26" s="166"/>
      <c r="JY26" s="165">
        <v>-17.668900000000001</v>
      </c>
      <c r="JZ26" s="165">
        <v>50.213099999999997</v>
      </c>
      <c r="KA26" s="165">
        <v>23.166499999999999</v>
      </c>
      <c r="KB26" s="165">
        <v>-17.543600000000001</v>
      </c>
      <c r="KC26" s="165">
        <v>-50.175400000000003</v>
      </c>
      <c r="KD26" s="165">
        <v>10.659800000000001</v>
      </c>
      <c r="KE26" s="165">
        <v>38.650399999999998</v>
      </c>
      <c r="KF26" s="165">
        <v>39.9</v>
      </c>
      <c r="KG26" s="165">
        <v>-40.200000000000003</v>
      </c>
      <c r="KH26" s="165">
        <v>-70.816400000000002</v>
      </c>
      <c r="KI26" s="165">
        <v>105.9853</v>
      </c>
    </row>
    <row r="27" spans="1:295" ht="18" customHeight="1" x14ac:dyDescent="0.3">
      <c r="A27" s="161" t="s">
        <v>82</v>
      </c>
      <c r="B27" s="161" t="s">
        <v>716</v>
      </c>
      <c r="C27" s="165">
        <v>0</v>
      </c>
      <c r="D27" s="165">
        <v>18.896799999999999</v>
      </c>
      <c r="E27" s="165">
        <v>-24.052</v>
      </c>
      <c r="F27" s="165">
        <v>-37.770499999999998</v>
      </c>
      <c r="G27" s="165">
        <v>29.285299999999999</v>
      </c>
      <c r="H27" s="166"/>
      <c r="I27" s="165">
        <v>45.660899999999998</v>
      </c>
      <c r="J27" s="165">
        <v>-104.67270000000001</v>
      </c>
      <c r="K27" s="165">
        <v>61.380299999999998</v>
      </c>
      <c r="L27" s="165">
        <v>31.419</v>
      </c>
      <c r="M27" s="165">
        <v>30.527999999999999</v>
      </c>
      <c r="N27" s="165">
        <v>6.66</v>
      </c>
      <c r="O27" s="165">
        <v>-74.715999999999994</v>
      </c>
      <c r="P27" s="165">
        <v>68.2</v>
      </c>
      <c r="Q27" s="165">
        <v>25.667999999999999</v>
      </c>
      <c r="R27" s="165">
        <v>-68.2</v>
      </c>
      <c r="S27" s="165">
        <v>7.5141999999999998</v>
      </c>
      <c r="T27" s="165">
        <v>55.828200000000002</v>
      </c>
      <c r="U27" s="165">
        <v>18.1524</v>
      </c>
      <c r="V27" s="165">
        <v>18.326599999999999</v>
      </c>
      <c r="W27" s="165">
        <v>30.4847</v>
      </c>
      <c r="X27" s="165">
        <v>14.0419</v>
      </c>
      <c r="Y27" s="165">
        <v>4.7461000000000002</v>
      </c>
      <c r="Z27" s="165">
        <v>8.0776000000000003</v>
      </c>
      <c r="AA27" s="166"/>
      <c r="AB27" s="166"/>
      <c r="AC27" s="165">
        <v>-56.07</v>
      </c>
      <c r="AD27" s="165">
        <v>-56.62</v>
      </c>
      <c r="AE27" s="166"/>
      <c r="AF27" s="165">
        <v>-6.66</v>
      </c>
      <c r="AG27" s="165">
        <v>72.599999999999994</v>
      </c>
      <c r="AH27" s="166"/>
      <c r="AI27" s="166"/>
      <c r="AJ27" s="165">
        <v>-57.96</v>
      </c>
      <c r="AK27" s="167">
        <v>-59.2</v>
      </c>
      <c r="AL27" s="166"/>
      <c r="AM27" s="165">
        <v>58.55</v>
      </c>
      <c r="AN27" s="165">
        <v>59.2</v>
      </c>
      <c r="AO27" s="165">
        <v>20.486699999999999</v>
      </c>
      <c r="AP27" s="165">
        <v>-4.7046000000000001</v>
      </c>
      <c r="AQ27" s="165">
        <v>63.383600000000001</v>
      </c>
      <c r="AR27" s="165">
        <v>66.626999999999995</v>
      </c>
      <c r="AS27" s="165">
        <v>55.636400000000002</v>
      </c>
      <c r="AT27" s="165">
        <v>-51.440300000000001</v>
      </c>
      <c r="AU27" s="165">
        <v>-52.5105</v>
      </c>
      <c r="AV27" s="165">
        <v>27.1023</v>
      </c>
      <c r="AW27" s="165">
        <v>28.105699999999999</v>
      </c>
      <c r="AX27" s="165">
        <v>78.232200000000006</v>
      </c>
      <c r="AY27" s="165">
        <v>80.107600000000005</v>
      </c>
      <c r="AZ27" s="165">
        <v>10.4855</v>
      </c>
      <c r="BA27" s="165">
        <v>49.524999999999999</v>
      </c>
      <c r="BB27" s="165">
        <v>-650.04169999999999</v>
      </c>
      <c r="BC27" s="165">
        <v>27.883800000000001</v>
      </c>
      <c r="BD27" s="165">
        <v>-13</v>
      </c>
      <c r="BE27" s="165">
        <v>-13.7</v>
      </c>
      <c r="BF27" s="165">
        <v>59.154499999999999</v>
      </c>
      <c r="BG27" s="165">
        <v>56.627899999999997</v>
      </c>
      <c r="BH27" s="165">
        <v>-3.1661999999999999</v>
      </c>
      <c r="BI27" s="166"/>
      <c r="BJ27" s="165">
        <v>-106.2825</v>
      </c>
      <c r="BK27" s="165">
        <v>9.7220999999999993</v>
      </c>
      <c r="BL27" s="165">
        <v>8.1281999999999996</v>
      </c>
      <c r="BM27" s="165">
        <v>5.4790999999999999</v>
      </c>
      <c r="BN27" s="165">
        <v>700.85739999999998</v>
      </c>
      <c r="BO27" s="165">
        <v>182.8058</v>
      </c>
      <c r="BP27" s="165">
        <v>182.4701</v>
      </c>
      <c r="BQ27" s="165">
        <v>-731.27970000000005</v>
      </c>
      <c r="BR27" s="165">
        <v>651.76400000000001</v>
      </c>
      <c r="BS27" s="166"/>
      <c r="BT27" s="165">
        <v>-61.787300000000002</v>
      </c>
      <c r="BU27" s="165">
        <v>63.658099999999997</v>
      </c>
      <c r="BV27" s="165">
        <v>109.19629999999999</v>
      </c>
      <c r="BW27" s="165">
        <v>37.82</v>
      </c>
      <c r="BX27" s="166"/>
      <c r="BY27" s="166"/>
      <c r="BZ27" s="165">
        <v>94.38</v>
      </c>
      <c r="CA27" s="165">
        <v>0.80789999999999995</v>
      </c>
      <c r="CB27" s="165">
        <v>1.4777</v>
      </c>
      <c r="CC27" s="165">
        <v>51.648400000000002</v>
      </c>
      <c r="CD27" s="165">
        <v>52.744100000000003</v>
      </c>
      <c r="CE27" s="165">
        <v>23.685300000000002</v>
      </c>
      <c r="CF27" s="165">
        <v>-115.4211</v>
      </c>
      <c r="CG27" s="165">
        <v>-116.232</v>
      </c>
      <c r="CH27" s="165">
        <v>22.246099999999998</v>
      </c>
      <c r="CI27" s="166"/>
      <c r="CJ27" s="166"/>
      <c r="CK27" s="166"/>
      <c r="CL27" s="165">
        <v>98.3</v>
      </c>
      <c r="CM27" s="165">
        <v>89.5</v>
      </c>
      <c r="CN27" s="165">
        <v>-17.37</v>
      </c>
      <c r="CO27" s="165">
        <v>62.038600000000002</v>
      </c>
      <c r="CP27" s="165">
        <v>59.970999999999997</v>
      </c>
      <c r="CQ27" s="165">
        <v>59.8264</v>
      </c>
      <c r="CR27" s="165">
        <v>-48.828000000000003</v>
      </c>
      <c r="CS27" s="165">
        <v>-49.1511</v>
      </c>
      <c r="CT27" s="165">
        <v>87.966300000000004</v>
      </c>
      <c r="CU27" s="165">
        <v>-101.3588</v>
      </c>
      <c r="CV27" s="165">
        <v>103.8862</v>
      </c>
      <c r="CW27" s="165">
        <v>12.959199999999999</v>
      </c>
      <c r="CX27" s="165">
        <v>71.180000000000007</v>
      </c>
      <c r="CY27" s="165">
        <v>37.46</v>
      </c>
      <c r="CZ27" s="165">
        <v>49.929200000000002</v>
      </c>
      <c r="DA27" s="165">
        <v>47.612000000000002</v>
      </c>
      <c r="DB27" s="165">
        <v>-32.619999999999997</v>
      </c>
      <c r="DC27" s="166"/>
      <c r="DD27" s="166"/>
      <c r="DE27" s="166"/>
      <c r="DF27" s="165">
        <v>-147.1464</v>
      </c>
      <c r="DG27" s="166"/>
      <c r="DH27" s="165">
        <v>-19.868200000000002</v>
      </c>
      <c r="DI27" s="165">
        <v>-120.7</v>
      </c>
      <c r="DJ27" s="165">
        <v>-121</v>
      </c>
      <c r="DK27" s="165">
        <v>30.456800000000001</v>
      </c>
      <c r="DL27" s="165">
        <v>61.532600000000002</v>
      </c>
      <c r="DM27" s="165">
        <v>78.915199999999999</v>
      </c>
      <c r="DN27" s="165">
        <v>86.737099999999998</v>
      </c>
      <c r="DO27" s="165">
        <v>60.72</v>
      </c>
      <c r="DP27" s="165">
        <v>-13.32</v>
      </c>
      <c r="DQ27" s="165">
        <v>70.834999999999994</v>
      </c>
      <c r="DR27" s="165">
        <v>145.56829999999999</v>
      </c>
      <c r="DS27" s="165">
        <v>-21.84</v>
      </c>
      <c r="DT27" s="165">
        <v>-22.12</v>
      </c>
      <c r="DU27" s="165">
        <v>60.48</v>
      </c>
      <c r="DV27" s="165">
        <v>96.51</v>
      </c>
      <c r="DW27" s="165">
        <v>149.12729999999999</v>
      </c>
      <c r="DX27" s="165">
        <v>146.34549999999999</v>
      </c>
      <c r="DY27" s="165">
        <v>39.869799999999998</v>
      </c>
      <c r="DZ27" s="165">
        <v>38.427300000000002</v>
      </c>
      <c r="EA27" s="165">
        <v>280.14229999999998</v>
      </c>
      <c r="EB27" s="165">
        <v>230.04519999999999</v>
      </c>
      <c r="EC27" s="165">
        <v>220.70959999999999</v>
      </c>
      <c r="ED27" s="165">
        <v>224.8614</v>
      </c>
      <c r="EE27" s="165">
        <v>101.7298</v>
      </c>
      <c r="EF27" s="165">
        <v>97.291300000000007</v>
      </c>
      <c r="EG27" s="165">
        <v>-17.312000000000001</v>
      </c>
      <c r="EH27" s="165">
        <v>742.41750000000002</v>
      </c>
      <c r="EI27" s="165">
        <v>214.31389999999999</v>
      </c>
      <c r="EJ27" s="166"/>
      <c r="EK27" s="165">
        <v>-35.719499999999996</v>
      </c>
      <c r="EL27" s="165">
        <v>-33.810299999999998</v>
      </c>
      <c r="EM27" s="165">
        <v>-25.971599999999999</v>
      </c>
      <c r="EN27" s="165">
        <v>21.869399999999999</v>
      </c>
      <c r="EO27" s="166"/>
      <c r="EP27" s="165">
        <v>158.268</v>
      </c>
      <c r="EQ27" s="165">
        <v>-48.287500000000001</v>
      </c>
      <c r="ER27" s="165">
        <v>-50.670099999999998</v>
      </c>
      <c r="ES27" s="165">
        <v>-62.969700000000003</v>
      </c>
      <c r="ET27" s="165">
        <v>0</v>
      </c>
      <c r="EU27" s="165">
        <v>-18.18</v>
      </c>
      <c r="EV27" s="165">
        <v>100.8</v>
      </c>
      <c r="EW27" s="165">
        <v>11.572900000000001</v>
      </c>
      <c r="EX27" s="165">
        <v>-8.6843000000000004</v>
      </c>
      <c r="EY27" s="165">
        <v>-36.797699999999999</v>
      </c>
      <c r="EZ27" s="165">
        <v>-36.257899999999999</v>
      </c>
      <c r="FA27" s="165">
        <v>8.4619</v>
      </c>
      <c r="FB27" s="165">
        <v>-94.708399999999997</v>
      </c>
      <c r="FC27" s="165">
        <v>61.0503</v>
      </c>
      <c r="FD27" s="165">
        <v>23.1037</v>
      </c>
      <c r="FE27" s="166"/>
      <c r="FF27" s="165">
        <v>22.419799999999999</v>
      </c>
      <c r="FG27" s="165">
        <v>40.254600000000003</v>
      </c>
      <c r="FH27" s="165">
        <v>40.9054</v>
      </c>
      <c r="FI27" s="165">
        <v>38.952100000000002</v>
      </c>
      <c r="FJ27" s="165">
        <v>-2.0095000000000001</v>
      </c>
      <c r="FK27" s="165">
        <v>-1.5071000000000001</v>
      </c>
      <c r="FL27" s="165">
        <v>135.3047</v>
      </c>
      <c r="FM27" s="165">
        <v>-36.770800000000001</v>
      </c>
      <c r="FN27" s="165">
        <v>-36.764099999999999</v>
      </c>
      <c r="FO27" s="165">
        <v>76.9208</v>
      </c>
      <c r="FP27" s="165">
        <v>84.251199999999997</v>
      </c>
      <c r="FQ27" s="165">
        <v>42.746600000000001</v>
      </c>
      <c r="FR27" s="165">
        <v>10.32</v>
      </c>
      <c r="FS27" s="165">
        <v>5.7502000000000004</v>
      </c>
      <c r="FT27" s="165">
        <v>0.98540000000000005</v>
      </c>
      <c r="FU27" s="165">
        <v>-2.74</v>
      </c>
      <c r="FV27" s="165">
        <v>18.82</v>
      </c>
      <c r="FW27" s="165">
        <v>42.365600000000001</v>
      </c>
      <c r="FX27" s="166"/>
      <c r="FY27" s="165">
        <v>-3.7290000000000001</v>
      </c>
      <c r="FZ27" s="165">
        <v>4.3440000000000003</v>
      </c>
      <c r="GA27" s="165">
        <v>9.5175999999999998</v>
      </c>
      <c r="GB27" s="165">
        <v>44.21</v>
      </c>
      <c r="GC27" s="165">
        <v>-84.536600000000007</v>
      </c>
      <c r="GD27" s="165">
        <v>-77.625699999999995</v>
      </c>
      <c r="GE27" s="165">
        <v>15.78</v>
      </c>
      <c r="GF27" s="165">
        <v>90.413899999999998</v>
      </c>
      <c r="GG27" s="165">
        <v>25</v>
      </c>
      <c r="GH27" s="165">
        <v>-27.195599999999999</v>
      </c>
      <c r="GI27" s="165">
        <v>-2.6274999999999999</v>
      </c>
      <c r="GJ27" s="165">
        <v>-2.8231000000000002</v>
      </c>
      <c r="GK27" s="165">
        <v>2.0482999999999998</v>
      </c>
      <c r="GL27" s="166"/>
      <c r="GM27" s="166"/>
      <c r="GN27" s="165">
        <v>-17.094899999999999</v>
      </c>
      <c r="GO27" s="165">
        <v>-41.6999</v>
      </c>
      <c r="GP27" s="165">
        <v>16.337199999999999</v>
      </c>
      <c r="GQ27" s="165">
        <v>43.926900000000003</v>
      </c>
      <c r="GR27" s="165">
        <v>63.015900000000002</v>
      </c>
      <c r="GS27" s="165">
        <v>65.418800000000005</v>
      </c>
      <c r="GT27" s="165">
        <v>-150.67169999999999</v>
      </c>
      <c r="GU27" s="165">
        <v>-30.316700000000001</v>
      </c>
      <c r="GV27" s="165">
        <v>32.529699999999998</v>
      </c>
      <c r="GW27" s="165">
        <v>-71.398700000000005</v>
      </c>
      <c r="GX27" s="166"/>
      <c r="GY27" s="165">
        <v>14.553699999999999</v>
      </c>
      <c r="GZ27" s="165">
        <v>14.188599999999999</v>
      </c>
      <c r="HA27" s="166"/>
      <c r="HB27" s="165">
        <v>152.01730000000001</v>
      </c>
      <c r="HC27" s="165">
        <v>152.35980000000001</v>
      </c>
      <c r="HD27" s="165">
        <v>134.9</v>
      </c>
      <c r="HE27" s="165">
        <v>-135.73070000000001</v>
      </c>
      <c r="HF27" s="165">
        <v>-292.50889999999998</v>
      </c>
      <c r="HG27" s="165">
        <v>298.03899999999999</v>
      </c>
      <c r="HH27" s="165">
        <v>243.91909999999999</v>
      </c>
      <c r="HI27" s="165">
        <v>-144.83529999999999</v>
      </c>
      <c r="HJ27" s="165">
        <v>-146.0368</v>
      </c>
      <c r="HK27" s="165">
        <v>-21.2651</v>
      </c>
      <c r="HL27" s="165">
        <v>-8.4756999999999998</v>
      </c>
      <c r="HM27" s="165">
        <v>72.552599999999998</v>
      </c>
      <c r="HN27" s="165">
        <v>72.777199999999993</v>
      </c>
      <c r="HO27" s="166"/>
      <c r="HP27" s="165">
        <v>-61.738</v>
      </c>
      <c r="HQ27" s="165">
        <v>11.7363</v>
      </c>
      <c r="HR27" s="165">
        <v>12.351599999999999</v>
      </c>
      <c r="HS27" s="165">
        <v>-22.104299999999999</v>
      </c>
      <c r="HT27" s="165">
        <v>-22.483899999999998</v>
      </c>
      <c r="HU27" s="165">
        <v>53.38</v>
      </c>
      <c r="HV27" s="165">
        <v>53.7</v>
      </c>
      <c r="HW27" s="165">
        <v>54.1</v>
      </c>
      <c r="HX27" s="165">
        <v>54.7</v>
      </c>
      <c r="HY27" s="165">
        <v>21.227</v>
      </c>
      <c r="HZ27" s="165">
        <v>-65.2</v>
      </c>
      <c r="IA27" s="165">
        <v>-327.5566</v>
      </c>
      <c r="IB27" s="165">
        <v>48.488999999999997</v>
      </c>
      <c r="IC27" s="165">
        <v>47.989400000000003</v>
      </c>
      <c r="ID27" s="165">
        <v>8.1999999999999993</v>
      </c>
      <c r="IE27" s="165">
        <v>50.2</v>
      </c>
      <c r="IF27" s="165">
        <v>-9.9</v>
      </c>
      <c r="IG27" s="165">
        <v>-9.6</v>
      </c>
      <c r="IH27" s="165">
        <v>1.2486999999999999</v>
      </c>
      <c r="II27" s="165">
        <v>1.0429999999999999</v>
      </c>
      <c r="IJ27" s="165">
        <v>-236.30529999999999</v>
      </c>
      <c r="IK27" s="165">
        <v>-186.43129999999999</v>
      </c>
      <c r="IL27" s="165">
        <v>209.75210000000001</v>
      </c>
      <c r="IM27" s="165">
        <v>155.13470000000001</v>
      </c>
      <c r="IN27" s="165">
        <v>-20.7424</v>
      </c>
      <c r="IO27" s="165">
        <v>-150.749</v>
      </c>
      <c r="IP27" s="165">
        <v>145.9248</v>
      </c>
      <c r="IQ27" s="165">
        <v>-146.7122</v>
      </c>
      <c r="IR27" s="165">
        <v>-57.185499999999998</v>
      </c>
      <c r="IS27" s="165">
        <v>-149.54640000000001</v>
      </c>
      <c r="IT27" s="165">
        <v>167.91579999999999</v>
      </c>
      <c r="IU27" s="165">
        <v>166.53819999999999</v>
      </c>
      <c r="IV27" s="165">
        <v>152.7226</v>
      </c>
      <c r="IW27" s="165">
        <v>-198.97020000000001</v>
      </c>
      <c r="IX27" s="165">
        <v>59.650799999999997</v>
      </c>
      <c r="IY27" s="165">
        <v>-137.9143</v>
      </c>
      <c r="IZ27" s="165">
        <v>140.98699999999999</v>
      </c>
      <c r="JA27" s="165">
        <v>-6.7224000000000004</v>
      </c>
      <c r="JB27" s="166"/>
      <c r="JC27" s="165">
        <v>30.32</v>
      </c>
      <c r="JD27" s="165">
        <v>7.3150000000000004</v>
      </c>
      <c r="JE27" s="165">
        <v>7.3719999999999999</v>
      </c>
      <c r="JF27" s="165">
        <v>-29.44</v>
      </c>
      <c r="JG27" s="165">
        <v>8</v>
      </c>
      <c r="JH27" s="166"/>
      <c r="JI27" s="165">
        <v>-8.6716999999999995</v>
      </c>
      <c r="JJ27" s="165">
        <v>-20.741599999999998</v>
      </c>
      <c r="JK27" s="165">
        <v>1.1734</v>
      </c>
      <c r="JL27" s="165">
        <v>0</v>
      </c>
      <c r="JM27" s="165">
        <v>9.2309999999999999</v>
      </c>
      <c r="JN27" s="165">
        <v>11.262</v>
      </c>
      <c r="JO27" s="165">
        <v>9.7972999999999999</v>
      </c>
      <c r="JP27" s="165">
        <v>11.699</v>
      </c>
      <c r="JQ27" s="165">
        <v>47.840400000000002</v>
      </c>
      <c r="JR27" s="165">
        <v>47.6312</v>
      </c>
      <c r="JS27" s="165">
        <v>48.594700000000003</v>
      </c>
      <c r="JT27" s="166"/>
      <c r="JU27" s="165">
        <v>-49.2</v>
      </c>
      <c r="JV27" s="165">
        <v>22.4879</v>
      </c>
      <c r="JW27" s="165">
        <v>7.26</v>
      </c>
      <c r="JX27" s="166"/>
      <c r="JY27" s="165">
        <v>-16.016999999999999</v>
      </c>
      <c r="JZ27" s="165">
        <v>50.862099999999998</v>
      </c>
      <c r="KA27" s="165">
        <v>21.114100000000001</v>
      </c>
      <c r="KB27" s="165">
        <v>-15.9169</v>
      </c>
      <c r="KC27" s="165">
        <v>-49.928400000000003</v>
      </c>
      <c r="KD27" s="165">
        <v>8.4312000000000005</v>
      </c>
      <c r="KE27" s="165">
        <v>41.333399999999997</v>
      </c>
      <c r="KF27" s="165">
        <v>41.2</v>
      </c>
      <c r="KG27" s="165">
        <v>-40.799999999999997</v>
      </c>
      <c r="KH27" s="165">
        <v>-57.354500000000002</v>
      </c>
      <c r="KI27" s="165">
        <v>104.7963</v>
      </c>
    </row>
    <row r="28" spans="1:295" ht="18" customHeight="1" x14ac:dyDescent="0.3">
      <c r="A28" s="161" t="s">
        <v>82</v>
      </c>
      <c r="B28" s="161" t="s">
        <v>717</v>
      </c>
      <c r="C28" s="165">
        <v>0</v>
      </c>
      <c r="D28" s="165">
        <v>19.331</v>
      </c>
      <c r="E28" s="165">
        <v>-24.3155</v>
      </c>
      <c r="F28" s="165">
        <v>-36.592199999999998</v>
      </c>
      <c r="G28" s="165">
        <v>30.468499999999999</v>
      </c>
      <c r="H28" s="166"/>
      <c r="I28" s="165">
        <v>47.554099999999998</v>
      </c>
      <c r="J28" s="165">
        <v>-107.7474</v>
      </c>
      <c r="K28" s="165">
        <v>63.091500000000003</v>
      </c>
      <c r="L28" s="165">
        <v>31.920999999999999</v>
      </c>
      <c r="M28" s="165">
        <v>31.186599999999999</v>
      </c>
      <c r="N28" s="165">
        <v>4.4400000000000004</v>
      </c>
      <c r="O28" s="165">
        <v>-77.725999999999999</v>
      </c>
      <c r="P28" s="165">
        <v>72.599999999999994</v>
      </c>
      <c r="Q28" s="165">
        <v>27.324000000000002</v>
      </c>
      <c r="R28" s="165">
        <v>-70.400000000000006</v>
      </c>
      <c r="S28" s="165">
        <v>6.0564</v>
      </c>
      <c r="T28" s="165">
        <v>58.758200000000002</v>
      </c>
      <c r="U28" s="165">
        <v>18.478100000000001</v>
      </c>
      <c r="V28" s="165">
        <v>18.7288</v>
      </c>
      <c r="W28" s="165">
        <v>30.9085</v>
      </c>
      <c r="X28" s="165">
        <v>14.9992</v>
      </c>
      <c r="Y28" s="165">
        <v>5.5425000000000004</v>
      </c>
      <c r="Z28" s="165">
        <v>7.9633000000000003</v>
      </c>
      <c r="AA28" s="166"/>
      <c r="AB28" s="166"/>
      <c r="AC28" s="165">
        <v>-58.14</v>
      </c>
      <c r="AD28" s="165">
        <v>-58.2</v>
      </c>
      <c r="AE28" s="166"/>
      <c r="AF28" s="165">
        <v>-4.4400000000000004</v>
      </c>
      <c r="AG28" s="165">
        <v>74.8</v>
      </c>
      <c r="AH28" s="166"/>
      <c r="AI28" s="166"/>
      <c r="AJ28" s="165">
        <v>-61.12</v>
      </c>
      <c r="AK28" s="167">
        <v>-62.39</v>
      </c>
      <c r="AL28" s="166"/>
      <c r="AM28" s="165">
        <v>60.9</v>
      </c>
      <c r="AN28" s="165">
        <v>62.39</v>
      </c>
      <c r="AO28" s="165">
        <v>20.9009</v>
      </c>
      <c r="AP28" s="165">
        <v>-4.9027000000000003</v>
      </c>
      <c r="AQ28" s="165">
        <v>64.708299999999994</v>
      </c>
      <c r="AR28" s="165">
        <v>67.399199999999993</v>
      </c>
      <c r="AS28" s="165">
        <v>58.297499999999999</v>
      </c>
      <c r="AT28" s="165">
        <v>-45.546100000000003</v>
      </c>
      <c r="AU28" s="165">
        <v>-49.294800000000002</v>
      </c>
      <c r="AV28" s="165">
        <v>31.5609</v>
      </c>
      <c r="AW28" s="165">
        <v>28.885899999999999</v>
      </c>
      <c r="AX28" s="165">
        <v>81.581199999999995</v>
      </c>
      <c r="AY28" s="165">
        <v>81.581199999999995</v>
      </c>
      <c r="AZ28" s="165">
        <v>9.4385999999999992</v>
      </c>
      <c r="BA28" s="165">
        <v>50.032899999999998</v>
      </c>
      <c r="BB28" s="165">
        <v>-657.45830000000001</v>
      </c>
      <c r="BC28" s="165">
        <v>26.206099999999999</v>
      </c>
      <c r="BD28" s="165">
        <v>-12.3</v>
      </c>
      <c r="BE28" s="165">
        <v>-12.7</v>
      </c>
      <c r="BF28" s="165">
        <v>56.202599999999997</v>
      </c>
      <c r="BG28" s="165">
        <v>52.660699999999999</v>
      </c>
      <c r="BH28" s="165">
        <v>-3.6454</v>
      </c>
      <c r="BI28" s="166"/>
      <c r="BJ28" s="165">
        <v>-97.130300000000005</v>
      </c>
      <c r="BK28" s="165">
        <v>9.1786999999999992</v>
      </c>
      <c r="BL28" s="165">
        <v>7.9123000000000001</v>
      </c>
      <c r="BM28" s="165">
        <v>5.4386999999999999</v>
      </c>
      <c r="BN28" s="165">
        <v>713.21730000000002</v>
      </c>
      <c r="BO28" s="165">
        <v>201.6052</v>
      </c>
      <c r="BP28" s="165">
        <v>201.97139999999999</v>
      </c>
      <c r="BQ28" s="165">
        <v>-753.59730000000002</v>
      </c>
      <c r="BR28" s="165">
        <v>673.38620000000003</v>
      </c>
      <c r="BS28" s="166"/>
      <c r="BT28" s="165">
        <v>-42.624000000000002</v>
      </c>
      <c r="BU28" s="165">
        <v>42.941699999999997</v>
      </c>
      <c r="BV28" s="165">
        <v>111.0624</v>
      </c>
      <c r="BW28" s="165">
        <v>38.869999999999997</v>
      </c>
      <c r="BX28" s="166"/>
      <c r="BY28" s="166"/>
      <c r="BZ28" s="165">
        <v>95.28</v>
      </c>
      <c r="CA28" s="165">
        <v>-6.8276000000000003</v>
      </c>
      <c r="CB28" s="165">
        <v>-4.6843000000000004</v>
      </c>
      <c r="CC28" s="165">
        <v>52.972999999999999</v>
      </c>
      <c r="CD28" s="165">
        <v>53.394500000000001</v>
      </c>
      <c r="CE28" s="165">
        <v>25.3858</v>
      </c>
      <c r="CF28" s="165">
        <v>-121.66160000000001</v>
      </c>
      <c r="CG28" s="165">
        <v>-121.60420000000001</v>
      </c>
      <c r="CH28" s="165">
        <v>20.893599999999999</v>
      </c>
      <c r="CI28" s="166"/>
      <c r="CJ28" s="166"/>
      <c r="CK28" s="166"/>
      <c r="CL28" s="165">
        <v>101.3</v>
      </c>
      <c r="CM28" s="165">
        <v>90.6</v>
      </c>
      <c r="CN28" s="165">
        <v>-17.420000000000002</v>
      </c>
      <c r="CO28" s="165">
        <v>62.982199999999999</v>
      </c>
      <c r="CP28" s="165">
        <v>61.083799999999997</v>
      </c>
      <c r="CQ28" s="165">
        <v>60.485199999999999</v>
      </c>
      <c r="CR28" s="165">
        <v>-50.198900000000002</v>
      </c>
      <c r="CS28" s="165">
        <v>-49.317300000000003</v>
      </c>
      <c r="CT28" s="165">
        <v>101.7898</v>
      </c>
      <c r="CU28" s="165">
        <v>-118.4267</v>
      </c>
      <c r="CV28" s="165">
        <v>118.4495</v>
      </c>
      <c r="CW28" s="165">
        <v>13.6099</v>
      </c>
      <c r="CX28" s="165">
        <v>72.83</v>
      </c>
      <c r="CY28" s="165">
        <v>39.119999999999997</v>
      </c>
      <c r="CZ28" s="165">
        <v>50.632300000000001</v>
      </c>
      <c r="DA28" s="165">
        <v>48.197899999999997</v>
      </c>
      <c r="DB28" s="165">
        <v>-32.630000000000003</v>
      </c>
      <c r="DC28" s="166"/>
      <c r="DD28" s="166"/>
      <c r="DE28" s="166"/>
      <c r="DF28" s="165">
        <v>-159.5428</v>
      </c>
      <c r="DG28" s="166"/>
      <c r="DH28" s="165">
        <v>-19.869499999999999</v>
      </c>
      <c r="DI28" s="165">
        <v>-125.7</v>
      </c>
      <c r="DJ28" s="165">
        <v>-126.2</v>
      </c>
      <c r="DK28" s="165">
        <v>30.473299999999998</v>
      </c>
      <c r="DL28" s="165">
        <v>62.411499999999997</v>
      </c>
      <c r="DM28" s="165">
        <v>80.793800000000005</v>
      </c>
      <c r="DN28" s="165">
        <v>89.080799999999996</v>
      </c>
      <c r="DO28" s="165">
        <v>61.98</v>
      </c>
      <c r="DP28" s="165">
        <v>-13.7</v>
      </c>
      <c r="DQ28" s="165">
        <v>73.903999999999996</v>
      </c>
      <c r="DR28" s="165">
        <v>158.09899999999999</v>
      </c>
      <c r="DS28" s="165">
        <v>-21.68</v>
      </c>
      <c r="DT28" s="165">
        <v>-21.97</v>
      </c>
      <c r="DU28" s="165">
        <v>54</v>
      </c>
      <c r="DV28" s="165">
        <v>98.9</v>
      </c>
      <c r="DW28" s="165">
        <v>159.12729999999999</v>
      </c>
      <c r="DX28" s="165">
        <v>155.3091</v>
      </c>
      <c r="DY28" s="165">
        <v>37.545900000000003</v>
      </c>
      <c r="DZ28" s="165">
        <v>36.0364</v>
      </c>
      <c r="EA28" s="165">
        <v>285.20580000000001</v>
      </c>
      <c r="EB28" s="165">
        <v>236.3946</v>
      </c>
      <c r="EC28" s="165">
        <v>226.5856</v>
      </c>
      <c r="ED28" s="165">
        <v>229.4443</v>
      </c>
      <c r="EE28" s="165">
        <v>82.783900000000003</v>
      </c>
      <c r="EF28" s="165">
        <v>73.821299999999994</v>
      </c>
      <c r="EG28" s="165">
        <v>-19.222000000000001</v>
      </c>
      <c r="EH28" s="165">
        <v>763.01880000000006</v>
      </c>
      <c r="EI28" s="165">
        <v>163.9205</v>
      </c>
      <c r="EJ28" s="166"/>
      <c r="EK28" s="165">
        <v>-35.731499999999997</v>
      </c>
      <c r="EL28" s="165">
        <v>-33.417200000000001</v>
      </c>
      <c r="EM28" s="165">
        <v>0</v>
      </c>
      <c r="EN28" s="165">
        <v>24.306799999999999</v>
      </c>
      <c r="EO28" s="166"/>
      <c r="EP28" s="165">
        <v>49.2</v>
      </c>
      <c r="EQ28" s="165">
        <v>-38.067300000000003</v>
      </c>
      <c r="ER28" s="165">
        <v>-38.691099999999999</v>
      </c>
      <c r="ES28" s="165">
        <v>-37.97</v>
      </c>
      <c r="ET28" s="165">
        <v>0</v>
      </c>
      <c r="EU28" s="165">
        <v>-20.56</v>
      </c>
      <c r="EV28" s="165">
        <v>1</v>
      </c>
      <c r="EW28" s="165">
        <v>11.986499999999999</v>
      </c>
      <c r="EX28" s="165">
        <v>-4.0498000000000003</v>
      </c>
      <c r="EY28" s="165">
        <v>-37.367600000000003</v>
      </c>
      <c r="EZ28" s="165">
        <v>-36.214799999999997</v>
      </c>
      <c r="FA28" s="165">
        <v>10.376799999999999</v>
      </c>
      <c r="FB28" s="165">
        <v>-71.617000000000004</v>
      </c>
      <c r="FC28" s="165">
        <v>36.715699999999998</v>
      </c>
      <c r="FD28" s="165">
        <v>22.490300000000001</v>
      </c>
      <c r="FE28" s="166"/>
      <c r="FF28" s="165">
        <v>22.194900000000001</v>
      </c>
      <c r="FG28" s="165">
        <v>40.531399999999998</v>
      </c>
      <c r="FH28" s="165">
        <v>41.168799999999997</v>
      </c>
      <c r="FI28" s="165">
        <v>39.373399999999997</v>
      </c>
      <c r="FJ28" s="165">
        <v>6.0284000000000004</v>
      </c>
      <c r="FK28" s="165">
        <v>6.1959</v>
      </c>
      <c r="FL28" s="165">
        <v>133.6301</v>
      </c>
      <c r="FM28" s="165">
        <v>-34.662799999999997</v>
      </c>
      <c r="FN28" s="165">
        <v>-34.7746</v>
      </c>
      <c r="FO28" s="165">
        <v>77.906800000000004</v>
      </c>
      <c r="FP28" s="165">
        <v>85.852000000000004</v>
      </c>
      <c r="FQ28" s="165">
        <v>41.809100000000001</v>
      </c>
      <c r="FR28" s="165">
        <v>11.49</v>
      </c>
      <c r="FS28" s="165">
        <v>6.3068999999999997</v>
      </c>
      <c r="FT28" s="165">
        <v>0.98540000000000005</v>
      </c>
      <c r="FU28" s="165">
        <v>-3.22</v>
      </c>
      <c r="FV28" s="165">
        <v>18.420000000000002</v>
      </c>
      <c r="FW28" s="165">
        <v>40.705500000000001</v>
      </c>
      <c r="FX28" s="165">
        <v>7.2047999999999996</v>
      </c>
      <c r="FY28" s="165">
        <v>-3.0169999999999999</v>
      </c>
      <c r="FZ28" s="165">
        <v>4.3339999999999996</v>
      </c>
      <c r="GA28" s="166"/>
      <c r="GB28" s="165">
        <v>44.18</v>
      </c>
      <c r="GC28" s="165">
        <v>-86.345299999999995</v>
      </c>
      <c r="GD28" s="165">
        <v>-79.543599999999998</v>
      </c>
      <c r="GE28" s="166"/>
      <c r="GF28" s="165">
        <v>91.116200000000006</v>
      </c>
      <c r="GG28" s="165">
        <v>24.9</v>
      </c>
      <c r="GH28" s="165">
        <v>-26.634599999999999</v>
      </c>
      <c r="GI28" s="165">
        <v>-3.4028999999999998</v>
      </c>
      <c r="GJ28" s="165">
        <v>-3.3973</v>
      </c>
      <c r="GK28" s="165">
        <v>2.0937000000000001</v>
      </c>
      <c r="GL28" s="166"/>
      <c r="GM28" s="166"/>
      <c r="GN28" s="166"/>
      <c r="GO28" s="165">
        <v>-42.091000000000001</v>
      </c>
      <c r="GP28" s="165">
        <v>17.0914</v>
      </c>
      <c r="GQ28" s="165">
        <v>43.822200000000002</v>
      </c>
      <c r="GR28" s="165">
        <v>59.104999999999997</v>
      </c>
      <c r="GS28" s="165">
        <v>58.991100000000003</v>
      </c>
      <c r="GT28" s="165">
        <v>-151.5686</v>
      </c>
      <c r="GU28" s="165">
        <v>-31.036999999999999</v>
      </c>
      <c r="GV28" s="165">
        <v>33.322499999999998</v>
      </c>
      <c r="GW28" s="165">
        <v>-70.588999999999999</v>
      </c>
      <c r="GX28" s="165">
        <v>10.5985</v>
      </c>
      <c r="GY28" s="165">
        <v>14.963800000000001</v>
      </c>
      <c r="GZ28" s="165">
        <v>14.631600000000001</v>
      </c>
      <c r="HA28" s="165">
        <v>12.193199999999999</v>
      </c>
      <c r="HB28" s="165">
        <v>138.8802</v>
      </c>
      <c r="HC28" s="165">
        <v>138.66050000000001</v>
      </c>
      <c r="HD28" s="165">
        <v>127</v>
      </c>
      <c r="HE28" s="165">
        <v>-127.1848</v>
      </c>
      <c r="HF28" s="165">
        <v>-288.21769999999998</v>
      </c>
      <c r="HG28" s="165">
        <v>292.28489999999999</v>
      </c>
      <c r="HH28" s="165">
        <v>186.7895</v>
      </c>
      <c r="HI28" s="165">
        <v>-133.33240000000001</v>
      </c>
      <c r="HJ28" s="165">
        <v>-132.7098</v>
      </c>
      <c r="HK28" s="165">
        <v>-22.087599999999998</v>
      </c>
      <c r="HL28" s="165">
        <v>-10.3643</v>
      </c>
      <c r="HM28" s="165">
        <v>69.742199999999997</v>
      </c>
      <c r="HN28" s="165">
        <v>69.603200000000001</v>
      </c>
      <c r="HO28" s="166"/>
      <c r="HP28" s="165">
        <v>-66.779399999999995</v>
      </c>
      <c r="HQ28" s="165">
        <v>0.55210000000000004</v>
      </c>
      <c r="HR28" s="165">
        <v>0.34329999999999999</v>
      </c>
      <c r="HS28" s="165">
        <v>-22.719799999999999</v>
      </c>
      <c r="HT28" s="165">
        <v>-22.835899999999999</v>
      </c>
      <c r="HU28" s="165">
        <v>52.38</v>
      </c>
      <c r="HV28" s="165">
        <v>52.4</v>
      </c>
      <c r="HW28" s="165">
        <v>53.2</v>
      </c>
      <c r="HX28" s="165">
        <v>54.1</v>
      </c>
      <c r="HY28" s="165">
        <v>21.534600000000001</v>
      </c>
      <c r="HZ28" s="165">
        <v>-68.64</v>
      </c>
      <c r="IA28" s="165">
        <v>-356.15949999999998</v>
      </c>
      <c r="IB28" s="165">
        <v>48.643700000000003</v>
      </c>
      <c r="IC28" s="165">
        <v>48.922800000000002</v>
      </c>
      <c r="ID28" s="165">
        <v>7.7</v>
      </c>
      <c r="IE28" s="165">
        <v>53</v>
      </c>
      <c r="IF28" s="165">
        <v>0.5</v>
      </c>
      <c r="IG28" s="165">
        <v>0.6</v>
      </c>
      <c r="IH28" s="165">
        <v>1.3347</v>
      </c>
      <c r="II28" s="166"/>
      <c r="IJ28" s="165">
        <v>-183.44890000000001</v>
      </c>
      <c r="IK28" s="165">
        <v>-139.1917</v>
      </c>
      <c r="IL28" s="165">
        <v>154.7698</v>
      </c>
      <c r="IM28" s="165">
        <v>117.38979999999999</v>
      </c>
      <c r="IN28" s="165">
        <v>-19.937999999999999</v>
      </c>
      <c r="IO28" s="165">
        <v>-113.93470000000001</v>
      </c>
      <c r="IP28" s="165">
        <v>108.0363</v>
      </c>
      <c r="IQ28" s="165">
        <v>-101.2586</v>
      </c>
      <c r="IR28" s="165">
        <v>0</v>
      </c>
      <c r="IS28" s="165">
        <v>-103.7396</v>
      </c>
      <c r="IT28" s="165">
        <v>169.3057</v>
      </c>
      <c r="IU28" s="165">
        <v>166.7302</v>
      </c>
      <c r="IV28" s="165">
        <v>105.026</v>
      </c>
      <c r="IW28" s="165">
        <v>-149.4032</v>
      </c>
      <c r="IX28" s="165">
        <v>16.049199999999999</v>
      </c>
      <c r="IY28" s="165">
        <v>-134.9246</v>
      </c>
      <c r="IZ28" s="165">
        <v>134.15950000000001</v>
      </c>
      <c r="JA28" s="165">
        <v>-6.7497999999999996</v>
      </c>
      <c r="JB28" s="166"/>
      <c r="JC28" s="165">
        <v>30.96</v>
      </c>
      <c r="JD28" s="165">
        <v>7.234</v>
      </c>
      <c r="JE28" s="165">
        <v>7.2839999999999998</v>
      </c>
      <c r="JF28" s="165">
        <v>-30.16</v>
      </c>
      <c r="JG28" s="165">
        <v>8.8800000000000008</v>
      </c>
      <c r="JH28" s="166"/>
      <c r="JI28" s="165">
        <v>-9.4040999999999997</v>
      </c>
      <c r="JJ28" s="165">
        <v>-19.014299999999999</v>
      </c>
      <c r="JK28" s="165">
        <v>0.84989999999999999</v>
      </c>
      <c r="JL28" s="165">
        <v>-0.2</v>
      </c>
      <c r="JM28" s="165">
        <v>11.006</v>
      </c>
      <c r="JN28" s="165">
        <v>10.879</v>
      </c>
      <c r="JO28" s="166"/>
      <c r="JP28" s="165">
        <v>11.6669</v>
      </c>
      <c r="JQ28" s="165">
        <v>46.017000000000003</v>
      </c>
      <c r="JR28" s="165">
        <v>45.464700000000001</v>
      </c>
      <c r="JS28" s="165">
        <v>45.280200000000001</v>
      </c>
      <c r="JT28" s="166"/>
      <c r="JU28" s="165">
        <v>-53</v>
      </c>
      <c r="JV28" s="165">
        <v>20.418500000000002</v>
      </c>
      <c r="JW28" s="165">
        <v>7.51</v>
      </c>
      <c r="JX28" s="166"/>
      <c r="JY28" s="165">
        <v>-16.503900000000002</v>
      </c>
      <c r="JZ28" s="165">
        <v>50.575000000000003</v>
      </c>
      <c r="KA28" s="165">
        <v>21.895700000000001</v>
      </c>
      <c r="KB28" s="165">
        <v>-17.808800000000002</v>
      </c>
      <c r="KC28" s="165">
        <v>-50.3551</v>
      </c>
      <c r="KD28" s="165">
        <v>9.2642000000000007</v>
      </c>
      <c r="KE28" s="165">
        <v>41.034799999999997</v>
      </c>
      <c r="KF28" s="165">
        <v>44.4</v>
      </c>
      <c r="KG28" s="165">
        <v>-43.7</v>
      </c>
      <c r="KH28" s="165">
        <v>-103.57089999999999</v>
      </c>
      <c r="KI28" s="165">
        <v>133.3416</v>
      </c>
    </row>
    <row r="29" spans="1:295" ht="18" customHeight="1" x14ac:dyDescent="0.3">
      <c r="A29" s="161" t="s">
        <v>82</v>
      </c>
      <c r="B29" s="161" t="s">
        <v>718</v>
      </c>
      <c r="C29" s="165">
        <v>0</v>
      </c>
      <c r="D29" s="165">
        <v>19.553999999999998</v>
      </c>
      <c r="E29" s="165">
        <v>-24.5791</v>
      </c>
      <c r="F29" s="165">
        <v>-36.563400000000001</v>
      </c>
      <c r="G29" s="165">
        <v>31.516100000000002</v>
      </c>
      <c r="H29" s="166"/>
      <c r="I29" s="165">
        <v>48.8108</v>
      </c>
      <c r="J29" s="165">
        <v>-110.37479999999999</v>
      </c>
      <c r="K29" s="165">
        <v>65.221999999999994</v>
      </c>
      <c r="L29" s="165">
        <v>33.103000000000002</v>
      </c>
      <c r="M29" s="165">
        <v>32.5623</v>
      </c>
      <c r="N29" s="165">
        <v>2.2200000000000002</v>
      </c>
      <c r="O29" s="165">
        <v>-80.611999999999995</v>
      </c>
      <c r="P29" s="165">
        <v>74.8</v>
      </c>
      <c r="Q29" s="165">
        <v>28.152000000000001</v>
      </c>
      <c r="R29" s="165">
        <v>-74.8</v>
      </c>
      <c r="S29" s="165">
        <v>7.6818</v>
      </c>
      <c r="T29" s="165">
        <v>59.226199999999999</v>
      </c>
      <c r="U29" s="165">
        <v>18.817299999999999</v>
      </c>
      <c r="V29" s="165">
        <v>19.018799999999999</v>
      </c>
      <c r="W29" s="165">
        <v>31.731000000000002</v>
      </c>
      <c r="X29" s="165">
        <v>14.7887</v>
      </c>
      <c r="Y29" s="165">
        <v>5.0692000000000004</v>
      </c>
      <c r="Z29" s="165">
        <v>7.8316999999999997</v>
      </c>
      <c r="AA29" s="166"/>
      <c r="AB29" s="166"/>
      <c r="AC29" s="165">
        <v>-60.37</v>
      </c>
      <c r="AD29" s="165">
        <v>-59.82</v>
      </c>
      <c r="AE29" s="166"/>
      <c r="AF29" s="165">
        <v>-2.2200000000000002</v>
      </c>
      <c r="AG29" s="165">
        <v>79.2</v>
      </c>
      <c r="AH29" s="166"/>
      <c r="AI29" s="166"/>
      <c r="AJ29" s="165">
        <v>-59.78</v>
      </c>
      <c r="AK29" s="167">
        <v>-60.53</v>
      </c>
      <c r="AL29" s="166"/>
      <c r="AM29" s="165">
        <v>60.48</v>
      </c>
      <c r="AN29" s="165">
        <v>60.53</v>
      </c>
      <c r="AO29" s="165">
        <v>21.139500000000002</v>
      </c>
      <c r="AP29" s="165">
        <v>-5.2816000000000001</v>
      </c>
      <c r="AQ29" s="165">
        <v>65.932199999999995</v>
      </c>
      <c r="AR29" s="165">
        <v>68.542500000000004</v>
      </c>
      <c r="AS29" s="165">
        <v>62.5045</v>
      </c>
      <c r="AT29" s="165">
        <v>-51.306399999999996</v>
      </c>
      <c r="AU29" s="165">
        <v>-51.349400000000003</v>
      </c>
      <c r="AV29" s="165">
        <v>10.4375</v>
      </c>
      <c r="AW29" s="165">
        <v>10.305899999999999</v>
      </c>
      <c r="AX29" s="165">
        <v>84.126400000000004</v>
      </c>
      <c r="AY29" s="165">
        <v>86.2697</v>
      </c>
      <c r="AZ29" s="165">
        <v>7.3446999999999996</v>
      </c>
      <c r="BA29" s="165">
        <v>39.2592</v>
      </c>
      <c r="BB29" s="165">
        <v>-659.84280000000001</v>
      </c>
      <c r="BC29" s="165">
        <v>28.384499999999999</v>
      </c>
      <c r="BD29" s="165">
        <v>-12.8</v>
      </c>
      <c r="BE29" s="165">
        <v>-14</v>
      </c>
      <c r="BF29" s="165">
        <v>57.447600000000001</v>
      </c>
      <c r="BG29" s="165">
        <v>56.441699999999997</v>
      </c>
      <c r="BH29" s="165">
        <v>-3.6930000000000001</v>
      </c>
      <c r="BI29" s="166"/>
      <c r="BJ29" s="165">
        <v>-107.40470000000001</v>
      </c>
      <c r="BK29" s="165">
        <v>10.6214</v>
      </c>
      <c r="BL29" s="165">
        <v>8.5155999999999992</v>
      </c>
      <c r="BM29" s="165">
        <v>5.8878000000000004</v>
      </c>
      <c r="BN29" s="165">
        <v>707.54089999999997</v>
      </c>
      <c r="BO29" s="165">
        <v>192.05289999999999</v>
      </c>
      <c r="BP29" s="165">
        <v>192.08340000000001</v>
      </c>
      <c r="BQ29" s="165">
        <v>-737.27800000000002</v>
      </c>
      <c r="BR29" s="165">
        <v>669.8895</v>
      </c>
      <c r="BS29" s="166"/>
      <c r="BT29" s="165">
        <v>-69.107100000000003</v>
      </c>
      <c r="BU29" s="165">
        <v>70.962800000000001</v>
      </c>
      <c r="BV29" s="165">
        <v>112.25</v>
      </c>
      <c r="BW29" s="165">
        <v>39.29</v>
      </c>
      <c r="BX29" s="166"/>
      <c r="BY29" s="166"/>
      <c r="BZ29" s="165">
        <v>96.26</v>
      </c>
      <c r="CA29" s="165">
        <v>-1.3353999999999999</v>
      </c>
      <c r="CB29" s="165">
        <v>-2.6749999999999998</v>
      </c>
      <c r="CC29" s="165">
        <v>55.711599999999997</v>
      </c>
      <c r="CD29" s="165">
        <v>56.4193</v>
      </c>
      <c r="CE29" s="165">
        <v>24.113900000000001</v>
      </c>
      <c r="CF29" s="165">
        <v>-124.6622</v>
      </c>
      <c r="CG29" s="165">
        <v>-124.99630000000001</v>
      </c>
      <c r="CH29" s="165">
        <v>22.928799999999999</v>
      </c>
      <c r="CI29" s="166"/>
      <c r="CJ29" s="166"/>
      <c r="CK29" s="166"/>
      <c r="CL29" s="165">
        <v>103</v>
      </c>
      <c r="CM29" s="165">
        <v>93.3</v>
      </c>
      <c r="CN29" s="165">
        <v>-17.899999999999999</v>
      </c>
      <c r="CO29" s="165">
        <v>62.218200000000003</v>
      </c>
      <c r="CP29" s="165">
        <v>59.8551</v>
      </c>
      <c r="CQ29" s="165">
        <v>60.372500000000002</v>
      </c>
      <c r="CR29" s="165">
        <v>-49.624099999999999</v>
      </c>
      <c r="CS29" s="165">
        <v>-49.871899999999997</v>
      </c>
      <c r="CT29" s="165">
        <v>89.950100000000006</v>
      </c>
      <c r="CU29" s="165">
        <v>-105.0311</v>
      </c>
      <c r="CV29" s="165">
        <v>104.6665</v>
      </c>
      <c r="CW29" s="165">
        <v>13.8147</v>
      </c>
      <c r="CX29" s="165">
        <v>69.66</v>
      </c>
      <c r="CY29" s="165">
        <v>37.76</v>
      </c>
      <c r="CZ29" s="165">
        <v>52.038600000000002</v>
      </c>
      <c r="DA29" s="165">
        <v>48.783900000000003</v>
      </c>
      <c r="DB29" s="165">
        <v>-33.17</v>
      </c>
      <c r="DC29" s="166"/>
      <c r="DD29" s="166"/>
      <c r="DE29" s="166"/>
      <c r="DF29" s="165">
        <v>-146.86340000000001</v>
      </c>
      <c r="DG29" s="166"/>
      <c r="DH29" s="165">
        <v>-20.1935</v>
      </c>
      <c r="DI29" s="165">
        <v>-128.19999999999999</v>
      </c>
      <c r="DJ29" s="165">
        <v>-127.7</v>
      </c>
      <c r="DK29" s="165">
        <v>31.319299999999998</v>
      </c>
      <c r="DL29" s="165">
        <v>64.169300000000007</v>
      </c>
      <c r="DM29" s="165">
        <v>78.915199999999999</v>
      </c>
      <c r="DN29" s="165">
        <v>90.252700000000004</v>
      </c>
      <c r="DO29" s="165">
        <v>63.24</v>
      </c>
      <c r="DP29" s="165">
        <v>-13.13</v>
      </c>
      <c r="DQ29" s="165">
        <v>78.104500000000002</v>
      </c>
      <c r="DR29" s="165">
        <v>144.94820000000001</v>
      </c>
      <c r="DS29" s="165">
        <v>-21.23</v>
      </c>
      <c r="DT29" s="165">
        <v>-21.32</v>
      </c>
      <c r="DU29" s="165">
        <v>54.9</v>
      </c>
      <c r="DV29" s="165">
        <v>100.37</v>
      </c>
      <c r="DW29" s="165">
        <v>145.80000000000001</v>
      </c>
      <c r="DX29" s="165">
        <v>143.7818</v>
      </c>
      <c r="DY29" s="165">
        <v>37.450099999999999</v>
      </c>
      <c r="DZ29" s="165">
        <v>35.654499999999999</v>
      </c>
      <c r="EA29" s="165">
        <v>281.21050000000002</v>
      </c>
      <c r="EB29" s="165">
        <v>229.43940000000001</v>
      </c>
      <c r="EC29" s="165">
        <v>222.1617</v>
      </c>
      <c r="ED29" s="165">
        <v>224.34780000000001</v>
      </c>
      <c r="EE29" s="165">
        <v>104.59520000000001</v>
      </c>
      <c r="EF29" s="165">
        <v>98.077500000000001</v>
      </c>
      <c r="EG29" s="165">
        <v>-18.613</v>
      </c>
      <c r="EH29" s="165">
        <v>746.82730000000004</v>
      </c>
      <c r="EI29" s="165">
        <v>180.3013</v>
      </c>
      <c r="EJ29" s="166"/>
      <c r="EK29" s="165">
        <v>-36.219099999999997</v>
      </c>
      <c r="EL29" s="165">
        <v>-33.8874</v>
      </c>
      <c r="EM29" s="165">
        <v>-23.936199999999999</v>
      </c>
      <c r="EN29" s="165">
        <v>7.7483000000000004</v>
      </c>
      <c r="EO29" s="166"/>
      <c r="EP29" s="165">
        <v>181.30799999999999</v>
      </c>
      <c r="EQ29" s="165">
        <v>-51.340800000000002</v>
      </c>
      <c r="ER29" s="165">
        <v>-52.231999999999999</v>
      </c>
      <c r="ES29" s="165">
        <v>-61.281199999999998</v>
      </c>
      <c r="ET29" s="165">
        <v>14.32</v>
      </c>
      <c r="EU29" s="165">
        <v>-15.52</v>
      </c>
      <c r="EV29" s="165">
        <v>109.1</v>
      </c>
      <c r="EW29" s="165">
        <v>12.246</v>
      </c>
      <c r="EX29" s="165">
        <v>-36.145299999999999</v>
      </c>
      <c r="EY29" s="165">
        <v>-37.944800000000001</v>
      </c>
      <c r="EZ29" s="165">
        <v>-36.976199999999999</v>
      </c>
      <c r="FA29" s="165">
        <v>10.8506</v>
      </c>
      <c r="FB29" s="165">
        <v>-95.820099999999996</v>
      </c>
      <c r="FC29" s="165">
        <v>57.3125</v>
      </c>
      <c r="FD29" s="165">
        <v>23.204899999999999</v>
      </c>
      <c r="FE29" s="166"/>
      <c r="FF29" s="165">
        <v>22.844200000000001</v>
      </c>
      <c r="FG29" s="165">
        <v>40.8947</v>
      </c>
      <c r="FH29" s="165">
        <v>41.102400000000003</v>
      </c>
      <c r="FI29" s="165">
        <v>39.074199999999998</v>
      </c>
      <c r="FJ29" s="165">
        <v>0</v>
      </c>
      <c r="FK29" s="165">
        <v>0</v>
      </c>
      <c r="FL29" s="165">
        <v>126.0946</v>
      </c>
      <c r="FM29" s="165">
        <v>-35.363300000000002</v>
      </c>
      <c r="FN29" s="165">
        <v>-34.659999999999997</v>
      </c>
      <c r="FO29" s="165">
        <v>81.024000000000001</v>
      </c>
      <c r="FP29" s="165">
        <v>91.747200000000007</v>
      </c>
      <c r="FQ29" s="165">
        <v>30.939800000000002</v>
      </c>
      <c r="FR29" s="165">
        <v>18.46</v>
      </c>
      <c r="FS29" s="165">
        <v>12.576499999999999</v>
      </c>
      <c r="FT29" s="165">
        <v>1.044</v>
      </c>
      <c r="FU29" s="165">
        <v>-7.58</v>
      </c>
      <c r="FV29" s="165">
        <v>19.149999999999999</v>
      </c>
      <c r="FW29" s="165">
        <v>31.1906</v>
      </c>
      <c r="FX29" s="165">
        <v>9.3122000000000007</v>
      </c>
      <c r="FY29" s="165">
        <v>-2.2370000000000001</v>
      </c>
      <c r="FZ29" s="165">
        <v>4.4269999999999996</v>
      </c>
      <c r="GA29" s="166"/>
      <c r="GB29" s="165">
        <v>44.71</v>
      </c>
      <c r="GC29" s="165">
        <v>-91.685900000000004</v>
      </c>
      <c r="GD29" s="165">
        <v>-79.326300000000003</v>
      </c>
      <c r="GE29" s="165">
        <v>16.059999999999999</v>
      </c>
      <c r="GF29" s="165">
        <v>94.304599999999994</v>
      </c>
      <c r="GG29" s="165">
        <v>26.7</v>
      </c>
      <c r="GH29" s="165">
        <v>-26.866900000000001</v>
      </c>
      <c r="GI29" s="165">
        <v>-3.3677000000000001</v>
      </c>
      <c r="GJ29" s="165">
        <v>-3.4159000000000002</v>
      </c>
      <c r="GK29" s="165">
        <v>2.1353</v>
      </c>
      <c r="GL29" s="166"/>
      <c r="GM29" s="166"/>
      <c r="GN29" s="165">
        <v>-16.957100000000001</v>
      </c>
      <c r="GO29" s="165">
        <v>-43.218400000000003</v>
      </c>
      <c r="GP29" s="165">
        <v>18.348099999999999</v>
      </c>
      <c r="GQ29" s="165">
        <v>45.4268</v>
      </c>
      <c r="GR29" s="165">
        <v>62.209099999999999</v>
      </c>
      <c r="GS29" s="165">
        <v>63.7423</v>
      </c>
      <c r="GT29" s="165">
        <v>-151.06190000000001</v>
      </c>
      <c r="GU29" s="165">
        <v>-32.065600000000003</v>
      </c>
      <c r="GV29" s="165">
        <v>33.605200000000004</v>
      </c>
      <c r="GW29" s="165">
        <v>-76.8078</v>
      </c>
      <c r="GX29" s="165">
        <v>10.513199999999999</v>
      </c>
      <c r="GY29" s="165">
        <v>15.1799</v>
      </c>
      <c r="GZ29" s="165">
        <v>14.7582</v>
      </c>
      <c r="HA29" s="165">
        <v>12</v>
      </c>
      <c r="HB29" s="165">
        <v>140.37989999999999</v>
      </c>
      <c r="HC29" s="165">
        <v>140.1045</v>
      </c>
      <c r="HD29" s="165">
        <v>128.69999999999999</v>
      </c>
      <c r="HE29" s="165">
        <v>-127.3065</v>
      </c>
      <c r="HF29" s="165">
        <v>-286.1157</v>
      </c>
      <c r="HG29" s="165">
        <v>287.7627</v>
      </c>
      <c r="HH29" s="165">
        <v>205.7978</v>
      </c>
      <c r="HI29" s="165">
        <v>-135.3364</v>
      </c>
      <c r="HJ29" s="165">
        <v>-134.3409</v>
      </c>
      <c r="HK29" s="165">
        <v>-21.103100000000001</v>
      </c>
      <c r="HL29" s="165">
        <v>-9.4735999999999994</v>
      </c>
      <c r="HM29" s="165">
        <v>70.826099999999997</v>
      </c>
      <c r="HN29" s="165">
        <v>71.4529</v>
      </c>
      <c r="HO29" s="165">
        <v>-63.712800000000001</v>
      </c>
      <c r="HP29" s="166"/>
      <c r="HQ29" s="165">
        <v>4.8037999999999998</v>
      </c>
      <c r="HR29" s="165">
        <v>4.7160000000000002</v>
      </c>
      <c r="HS29" s="165">
        <v>-23.528099999999998</v>
      </c>
      <c r="HT29" s="165">
        <v>-24.081299999999999</v>
      </c>
      <c r="HU29" s="165">
        <v>47.01</v>
      </c>
      <c r="HV29" s="165">
        <v>47.52</v>
      </c>
      <c r="HW29" s="165">
        <v>53.4</v>
      </c>
      <c r="HX29" s="165">
        <v>52.9</v>
      </c>
      <c r="HY29" s="165">
        <v>21.556000000000001</v>
      </c>
      <c r="HZ29" s="165">
        <v>-70.239999999999995</v>
      </c>
      <c r="IA29" s="165">
        <v>-329.56060000000002</v>
      </c>
      <c r="IB29" s="165">
        <v>47.082000000000001</v>
      </c>
      <c r="IC29" s="165">
        <v>45.778500000000001</v>
      </c>
      <c r="ID29" s="165">
        <v>8.6999999999999993</v>
      </c>
      <c r="IE29" s="165">
        <v>51.9</v>
      </c>
      <c r="IF29" s="165">
        <v>-4.7</v>
      </c>
      <c r="IG29" s="165">
        <v>-3.6</v>
      </c>
      <c r="IH29" s="166"/>
      <c r="II29" s="165">
        <v>1.1941999999999999</v>
      </c>
      <c r="IJ29" s="165">
        <v>-195.79810000000001</v>
      </c>
      <c r="IK29" s="165">
        <v>-150.5907</v>
      </c>
      <c r="IL29" s="165">
        <v>164.6155</v>
      </c>
      <c r="IM29" s="165">
        <v>120.02509999999999</v>
      </c>
      <c r="IN29" s="165">
        <v>-22.336400000000001</v>
      </c>
      <c r="IO29" s="165">
        <v>-120.0985</v>
      </c>
      <c r="IP29" s="165">
        <v>113.2547</v>
      </c>
      <c r="IQ29" s="165">
        <v>-124.629</v>
      </c>
      <c r="IR29" s="165">
        <v>-25.918800000000001</v>
      </c>
      <c r="IS29" s="165">
        <v>-113.5077</v>
      </c>
      <c r="IT29" s="165">
        <v>166.7868</v>
      </c>
      <c r="IU29" s="165">
        <v>165.0564</v>
      </c>
      <c r="IV29" s="165">
        <v>125.84350000000001</v>
      </c>
      <c r="IW29" s="165">
        <v>-153.95490000000001</v>
      </c>
      <c r="IX29" s="165">
        <v>24.009599999999999</v>
      </c>
      <c r="IY29" s="165">
        <v>-131.04349999999999</v>
      </c>
      <c r="IZ29" s="165">
        <v>131.70820000000001</v>
      </c>
      <c r="JA29" s="165">
        <v>-7.0381999999999998</v>
      </c>
      <c r="JB29" s="166"/>
      <c r="JC29" s="165">
        <v>30.56</v>
      </c>
      <c r="JD29" s="166"/>
      <c r="JE29" s="165">
        <v>7.2670000000000003</v>
      </c>
      <c r="JF29" s="165">
        <v>-28.48</v>
      </c>
      <c r="JG29" s="165">
        <v>8.16</v>
      </c>
      <c r="JH29" s="166"/>
      <c r="JI29" s="165">
        <v>-8.9067000000000007</v>
      </c>
      <c r="JJ29" s="165">
        <v>-19.218699999999998</v>
      </c>
      <c r="JK29" s="165">
        <v>0.88039999999999996</v>
      </c>
      <c r="JL29" s="165">
        <v>-0.2</v>
      </c>
      <c r="JM29" s="165">
        <v>8.5470000000000006</v>
      </c>
      <c r="JN29" s="165">
        <v>8.875</v>
      </c>
      <c r="JO29" s="165">
        <v>9.7919</v>
      </c>
      <c r="JP29" s="166"/>
      <c r="JQ29" s="165">
        <v>44.981400000000001</v>
      </c>
      <c r="JR29" s="165">
        <v>46.423000000000002</v>
      </c>
      <c r="JS29" s="165">
        <v>46.921700000000001</v>
      </c>
      <c r="JT29" s="166"/>
      <c r="JU29" s="165">
        <v>-51.6</v>
      </c>
      <c r="JV29" s="165">
        <v>22.433299999999999</v>
      </c>
      <c r="JW29" s="165">
        <v>7.86</v>
      </c>
      <c r="JX29" s="166"/>
      <c r="JY29" s="165">
        <v>-15.1873</v>
      </c>
      <c r="JZ29" s="165">
        <v>50.257300000000001</v>
      </c>
      <c r="KA29" s="165">
        <v>21.301200000000001</v>
      </c>
      <c r="KB29" s="165">
        <v>-15.1751</v>
      </c>
      <c r="KC29" s="165">
        <v>-50.078000000000003</v>
      </c>
      <c r="KD29" s="165">
        <v>8.5988000000000007</v>
      </c>
      <c r="KE29" s="165">
        <v>40.513500000000001</v>
      </c>
      <c r="KF29" s="165">
        <v>42.7</v>
      </c>
      <c r="KG29" s="165">
        <v>-43.2</v>
      </c>
      <c r="KH29" s="165">
        <v>-81.632900000000006</v>
      </c>
      <c r="KI29" s="165">
        <v>122.9098</v>
      </c>
    </row>
    <row r="30" spans="1:295" ht="18" customHeight="1" x14ac:dyDescent="0.3">
      <c r="A30" s="161" t="s">
        <v>82</v>
      </c>
      <c r="B30" s="161" t="s">
        <v>719</v>
      </c>
      <c r="C30" s="165">
        <v>0</v>
      </c>
      <c r="D30" s="165">
        <v>20.0959</v>
      </c>
      <c r="E30" s="165">
        <v>-25.221399999999999</v>
      </c>
      <c r="F30" s="165">
        <v>-35.758899999999997</v>
      </c>
      <c r="G30" s="165">
        <v>31.6738</v>
      </c>
      <c r="H30" s="166"/>
      <c r="I30" s="165">
        <v>50.687199999999997</v>
      </c>
      <c r="J30" s="165">
        <v>-114.76139999999999</v>
      </c>
      <c r="K30" s="165">
        <v>66.908600000000007</v>
      </c>
      <c r="L30" s="165">
        <v>33.887</v>
      </c>
      <c r="M30" s="165">
        <v>33.138500000000001</v>
      </c>
      <c r="N30" s="165">
        <v>2.2200000000000002</v>
      </c>
      <c r="O30" s="165">
        <v>-81.384</v>
      </c>
      <c r="P30" s="165">
        <v>77</v>
      </c>
      <c r="Q30" s="165">
        <v>28.152000000000001</v>
      </c>
      <c r="R30" s="165">
        <v>-74.8</v>
      </c>
      <c r="S30" s="165">
        <v>8.4871999999999996</v>
      </c>
      <c r="T30" s="165">
        <v>61.779600000000002</v>
      </c>
      <c r="U30" s="165">
        <v>17.959399999999999</v>
      </c>
      <c r="V30" s="165">
        <v>17.688700000000001</v>
      </c>
      <c r="W30" s="165">
        <v>29.787600000000001</v>
      </c>
      <c r="X30" s="165">
        <v>14.9903</v>
      </c>
      <c r="Y30" s="165">
        <v>6.5292000000000003</v>
      </c>
      <c r="Z30" s="165">
        <v>7.9767000000000001</v>
      </c>
      <c r="AA30" s="166"/>
      <c r="AB30" s="166"/>
      <c r="AC30" s="165">
        <v>-63.26</v>
      </c>
      <c r="AD30" s="165">
        <v>-62.74</v>
      </c>
      <c r="AE30" s="166"/>
      <c r="AF30" s="165">
        <v>-2.2200000000000002</v>
      </c>
      <c r="AG30" s="165">
        <v>79.2</v>
      </c>
      <c r="AH30" s="166"/>
      <c r="AI30" s="166"/>
      <c r="AJ30" s="165">
        <v>-68.61</v>
      </c>
      <c r="AK30" s="167">
        <v>-69.95</v>
      </c>
      <c r="AL30" s="166"/>
      <c r="AM30" s="165">
        <v>69.66</v>
      </c>
      <c r="AN30" s="165">
        <v>69.95</v>
      </c>
      <c r="AO30" s="165">
        <v>22.043199999999999</v>
      </c>
      <c r="AP30" s="165">
        <v>-5.4020000000000001</v>
      </c>
      <c r="AQ30" s="165">
        <v>66.980199999999996</v>
      </c>
      <c r="AR30" s="165">
        <v>69.377099999999999</v>
      </c>
      <c r="AS30" s="165">
        <v>61.049700000000001</v>
      </c>
      <c r="AT30" s="165">
        <v>-57.468499999999999</v>
      </c>
      <c r="AU30" s="165">
        <v>-56.922699999999999</v>
      </c>
      <c r="AV30" s="165">
        <v>32.679099999999998</v>
      </c>
      <c r="AW30" s="165">
        <v>32.5822</v>
      </c>
      <c r="AX30" s="165">
        <v>82.786799999999999</v>
      </c>
      <c r="AY30" s="165">
        <v>84.260300000000001</v>
      </c>
      <c r="AZ30" s="165">
        <v>11.008900000000001</v>
      </c>
      <c r="BA30" s="165">
        <v>57.658099999999997</v>
      </c>
      <c r="BB30" s="165">
        <v>-685.81920000000002</v>
      </c>
      <c r="BC30" s="165">
        <v>24.8094</v>
      </c>
      <c r="BD30" s="165">
        <v>-11.6</v>
      </c>
      <c r="BE30" s="165">
        <v>-12.3</v>
      </c>
      <c r="BF30" s="165">
        <v>63.448500000000003</v>
      </c>
      <c r="BG30" s="165">
        <v>62.6721</v>
      </c>
      <c r="BH30" s="165">
        <v>-4.0259</v>
      </c>
      <c r="BI30" s="166"/>
      <c r="BJ30" s="165">
        <v>-106.03619999999999</v>
      </c>
      <c r="BK30" s="165">
        <v>11.321</v>
      </c>
      <c r="BL30" s="165">
        <v>8.8163</v>
      </c>
      <c r="BM30" s="165">
        <v>6.1684000000000001</v>
      </c>
      <c r="BN30" s="165">
        <v>731.40639999999996</v>
      </c>
      <c r="BO30" s="165">
        <v>195.1353</v>
      </c>
      <c r="BP30" s="165">
        <v>194.03659999999999</v>
      </c>
      <c r="BQ30" s="165">
        <v>-736.13040000000001</v>
      </c>
      <c r="BR30" s="165">
        <v>695.63070000000005</v>
      </c>
      <c r="BS30" s="166"/>
      <c r="BT30" s="165">
        <v>-70.218500000000006</v>
      </c>
      <c r="BU30" s="165">
        <v>72.252399999999994</v>
      </c>
      <c r="BV30" s="165">
        <v>114.5553</v>
      </c>
      <c r="BW30" s="165">
        <v>39.82</v>
      </c>
      <c r="BX30" s="166"/>
      <c r="BY30" s="166"/>
      <c r="BZ30" s="165">
        <v>98.3</v>
      </c>
      <c r="CA30" s="165">
        <v>-9.6407000000000007</v>
      </c>
      <c r="CB30" s="165">
        <v>-8.5691000000000006</v>
      </c>
      <c r="CC30" s="165">
        <v>61.128</v>
      </c>
      <c r="CD30" s="165">
        <v>62.157400000000003</v>
      </c>
      <c r="CE30" s="165">
        <v>22.905999999999999</v>
      </c>
      <c r="CF30" s="165">
        <v>-133.05359999999999</v>
      </c>
      <c r="CG30" s="165">
        <v>-132.7346</v>
      </c>
      <c r="CH30" s="165">
        <v>20.6677</v>
      </c>
      <c r="CI30" s="166"/>
      <c r="CJ30" s="166"/>
      <c r="CK30" s="166"/>
      <c r="CL30" s="165">
        <v>104.5</v>
      </c>
      <c r="CM30" s="165">
        <v>94.8</v>
      </c>
      <c r="CN30" s="165">
        <v>-18.04</v>
      </c>
      <c r="CO30" s="165">
        <v>59.596699999999998</v>
      </c>
      <c r="CP30" s="165">
        <v>56.956899999999997</v>
      </c>
      <c r="CQ30" s="165">
        <v>57.838799999999999</v>
      </c>
      <c r="CR30" s="165">
        <v>-53.428800000000003</v>
      </c>
      <c r="CS30" s="165">
        <v>-52.770400000000002</v>
      </c>
      <c r="CT30" s="165">
        <v>95.381600000000006</v>
      </c>
      <c r="CU30" s="165">
        <v>-108.2351</v>
      </c>
      <c r="CV30" s="165">
        <v>111.8665</v>
      </c>
      <c r="CW30" s="165">
        <v>13.748699999999999</v>
      </c>
      <c r="CX30" s="165">
        <v>70.64</v>
      </c>
      <c r="CY30" s="165">
        <v>38.01</v>
      </c>
      <c r="CZ30" s="165">
        <v>52.741700000000002</v>
      </c>
      <c r="DA30" s="165">
        <v>49.9557</v>
      </c>
      <c r="DB30" s="165">
        <v>-33.54</v>
      </c>
      <c r="DC30" s="166"/>
      <c r="DD30" s="166"/>
      <c r="DE30" s="166"/>
      <c r="DF30" s="165">
        <v>-151.50370000000001</v>
      </c>
      <c r="DG30" s="166"/>
      <c r="DH30" s="165">
        <v>-20.404199999999999</v>
      </c>
      <c r="DI30" s="165">
        <v>-130</v>
      </c>
      <c r="DJ30" s="165">
        <v>-129.5</v>
      </c>
      <c r="DK30" s="165">
        <v>31.868600000000001</v>
      </c>
      <c r="DL30" s="166"/>
      <c r="DM30" s="165">
        <v>79.854500000000002</v>
      </c>
      <c r="DN30" s="165">
        <v>91.424599999999998</v>
      </c>
      <c r="DO30" s="165">
        <v>63.9</v>
      </c>
      <c r="DP30" s="165">
        <v>-13.26</v>
      </c>
      <c r="DQ30" s="165">
        <v>73.454499999999996</v>
      </c>
      <c r="DR30" s="165">
        <v>151.6986</v>
      </c>
      <c r="DS30" s="165">
        <v>-21.46</v>
      </c>
      <c r="DT30" s="165">
        <v>-21.83</v>
      </c>
      <c r="DU30" s="165">
        <v>57.69</v>
      </c>
      <c r="DV30" s="165">
        <v>101.55</v>
      </c>
      <c r="DW30" s="165">
        <v>150.9091</v>
      </c>
      <c r="DX30" s="165">
        <v>149.72730000000001</v>
      </c>
      <c r="DY30" s="165">
        <v>32.9587</v>
      </c>
      <c r="DZ30" s="165">
        <v>29.345500000000001</v>
      </c>
      <c r="EA30" s="165">
        <v>283.29379999999998</v>
      </c>
      <c r="EB30" s="165">
        <v>228.8706</v>
      </c>
      <c r="EC30" s="165">
        <v>223.7218</v>
      </c>
      <c r="ED30" s="165">
        <v>224.81790000000001</v>
      </c>
      <c r="EE30" s="165">
        <v>96.693899999999999</v>
      </c>
      <c r="EF30" s="165">
        <v>87.7577</v>
      </c>
      <c r="EG30" s="165">
        <v>-18.606999999999999</v>
      </c>
      <c r="EH30" s="165">
        <v>749.07619999999997</v>
      </c>
      <c r="EI30" s="165">
        <v>171.78649999999999</v>
      </c>
      <c r="EJ30" s="166"/>
      <c r="EK30" s="165">
        <v>-36.291699999999999</v>
      </c>
      <c r="EL30" s="165">
        <v>-34.012799999999999</v>
      </c>
      <c r="EM30" s="165">
        <v>-14.307499999999999</v>
      </c>
      <c r="EN30" s="165">
        <v>5.0636999999999999</v>
      </c>
      <c r="EO30" s="166"/>
      <c r="EP30" s="165">
        <v>132.15600000000001</v>
      </c>
      <c r="EQ30" s="165">
        <v>-46.497300000000003</v>
      </c>
      <c r="ER30" s="165">
        <v>-47.556899999999999</v>
      </c>
      <c r="ES30" s="165">
        <v>-52.5124</v>
      </c>
      <c r="ET30" s="165">
        <v>14.54</v>
      </c>
      <c r="EU30" s="165">
        <v>-9.26</v>
      </c>
      <c r="EV30" s="165">
        <v>100.7</v>
      </c>
      <c r="EW30" s="165">
        <v>12.315799999999999</v>
      </c>
      <c r="EX30" s="165">
        <v>-41.425800000000002</v>
      </c>
      <c r="EY30" s="165">
        <v>-37.0593</v>
      </c>
      <c r="EZ30" s="165">
        <v>-36.410499999999999</v>
      </c>
      <c r="FA30" s="165">
        <v>9.3287999999999993</v>
      </c>
      <c r="FB30" s="165">
        <v>-85.162099999999995</v>
      </c>
      <c r="FC30" s="165">
        <v>47.409100000000002</v>
      </c>
      <c r="FD30" s="165">
        <v>22.8674</v>
      </c>
      <c r="FE30" s="166"/>
      <c r="FF30" s="165">
        <v>22.435300000000002</v>
      </c>
      <c r="FG30" s="165">
        <v>38.960299999999997</v>
      </c>
      <c r="FH30" s="165">
        <v>40.392800000000001</v>
      </c>
      <c r="FI30" s="165">
        <v>38.455599999999997</v>
      </c>
      <c r="FJ30" s="165">
        <v>8.3727999999999998</v>
      </c>
      <c r="FK30" s="165">
        <v>8.2053999999999991</v>
      </c>
      <c r="FL30" s="165">
        <v>107.50700000000001</v>
      </c>
      <c r="FM30" s="165">
        <v>-29.502800000000001</v>
      </c>
      <c r="FN30" s="165">
        <v>-28.3306</v>
      </c>
      <c r="FO30" s="165">
        <v>65.336399999999998</v>
      </c>
      <c r="FP30" s="165">
        <v>73.087400000000002</v>
      </c>
      <c r="FQ30" s="165">
        <v>29.7606</v>
      </c>
      <c r="FR30" s="165">
        <v>15.33</v>
      </c>
      <c r="FS30" s="165">
        <v>12.576499999999999</v>
      </c>
      <c r="FT30" s="165">
        <v>1.0684</v>
      </c>
      <c r="FU30" s="165">
        <v>-7.56</v>
      </c>
      <c r="FV30" s="165">
        <v>19.93</v>
      </c>
      <c r="FW30" s="165">
        <v>29.018799999999999</v>
      </c>
      <c r="FX30" s="166"/>
      <c r="FY30" s="165">
        <v>-2.2069999999999999</v>
      </c>
      <c r="FZ30" s="165">
        <v>4.6100000000000003</v>
      </c>
      <c r="GA30" s="166"/>
      <c r="GB30" s="165">
        <v>44.93</v>
      </c>
      <c r="GC30" s="165">
        <v>-73.952600000000004</v>
      </c>
      <c r="GD30" s="165">
        <v>-65.783799999999999</v>
      </c>
      <c r="GE30" s="166"/>
      <c r="GF30" s="165">
        <v>96.501400000000004</v>
      </c>
      <c r="GG30" s="165">
        <v>27.9</v>
      </c>
      <c r="GH30" s="165">
        <v>-29.803100000000001</v>
      </c>
      <c r="GI30" s="165">
        <v>-2.2837999999999998</v>
      </c>
      <c r="GJ30" s="165">
        <v>-2.4678</v>
      </c>
      <c r="GK30" s="165">
        <v>2.2410999999999999</v>
      </c>
      <c r="GL30" s="166"/>
      <c r="GM30" s="166"/>
      <c r="GN30" s="165">
        <v>-16.510100000000001</v>
      </c>
      <c r="GO30" s="165">
        <v>-47.158700000000003</v>
      </c>
      <c r="GP30" s="165">
        <v>17.202200000000001</v>
      </c>
      <c r="GQ30" s="165">
        <v>49.611499999999999</v>
      </c>
      <c r="GR30" s="165">
        <v>62.613300000000002</v>
      </c>
      <c r="GS30" s="165">
        <v>64.761899999999997</v>
      </c>
      <c r="GT30" s="165">
        <v>-167.2801</v>
      </c>
      <c r="GU30" s="165">
        <v>-33.89</v>
      </c>
      <c r="GV30" s="165">
        <v>34.1267</v>
      </c>
      <c r="GW30" s="165">
        <v>-78.629400000000004</v>
      </c>
      <c r="GX30" s="165">
        <v>10.3026</v>
      </c>
      <c r="GY30" s="165">
        <v>15.2483</v>
      </c>
      <c r="GZ30" s="165">
        <v>14.9375</v>
      </c>
      <c r="HA30" s="165">
        <v>11.7768</v>
      </c>
      <c r="HB30" s="165">
        <v>143.63030000000001</v>
      </c>
      <c r="HC30" s="165">
        <v>143.75630000000001</v>
      </c>
      <c r="HD30" s="165">
        <v>131.19999999999999</v>
      </c>
      <c r="HE30" s="165">
        <v>-130.173</v>
      </c>
      <c r="HF30" s="165">
        <v>-295.11779999999999</v>
      </c>
      <c r="HG30" s="165">
        <v>293.75479999999999</v>
      </c>
      <c r="HH30" s="165">
        <v>198.92760000000001</v>
      </c>
      <c r="HI30" s="165">
        <v>-135.53229999999999</v>
      </c>
      <c r="HJ30" s="165">
        <v>-136.08090000000001</v>
      </c>
      <c r="HK30" s="165">
        <v>-17.9666</v>
      </c>
      <c r="HL30" s="165">
        <v>-5.7521000000000004</v>
      </c>
      <c r="HM30" s="165">
        <v>69.303200000000004</v>
      </c>
      <c r="HN30" s="165">
        <v>70.167699999999996</v>
      </c>
      <c r="HO30" s="166"/>
      <c r="HP30" s="166"/>
      <c r="HQ30" s="165">
        <v>2.9691000000000001</v>
      </c>
      <c r="HR30" s="165">
        <v>2.3098999999999998</v>
      </c>
      <c r="HS30" s="165">
        <v>-23.917999999999999</v>
      </c>
      <c r="HT30" s="165">
        <v>-22.689599999999999</v>
      </c>
      <c r="HU30" s="165">
        <v>48.22</v>
      </c>
      <c r="HV30" s="165">
        <v>47.96</v>
      </c>
      <c r="HW30" s="165">
        <v>55.5</v>
      </c>
      <c r="HX30" s="165">
        <v>56.1</v>
      </c>
      <c r="HY30" s="165">
        <v>21.329499999999999</v>
      </c>
      <c r="HZ30" s="165">
        <v>-73.2</v>
      </c>
      <c r="IA30" s="165">
        <v>-334.10129999999998</v>
      </c>
      <c r="IB30" s="165">
        <v>48.838000000000001</v>
      </c>
      <c r="IC30" s="165">
        <v>48.5152</v>
      </c>
      <c r="ID30" s="165">
        <v>9.3000000000000007</v>
      </c>
      <c r="IE30" s="165">
        <v>53</v>
      </c>
      <c r="IF30" s="165">
        <v>-2.2000000000000002</v>
      </c>
      <c r="IG30" s="165">
        <v>-1.2</v>
      </c>
      <c r="IH30" s="166"/>
      <c r="II30" s="166"/>
      <c r="IJ30" s="165">
        <v>-192.7251</v>
      </c>
      <c r="IK30" s="165">
        <v>-141.84979999999999</v>
      </c>
      <c r="IL30" s="165">
        <v>162.4408</v>
      </c>
      <c r="IM30" s="165">
        <v>118.99809999999999</v>
      </c>
      <c r="IN30" s="165">
        <v>-18.155899999999999</v>
      </c>
      <c r="IO30" s="165">
        <v>-113.6178</v>
      </c>
      <c r="IP30" s="165">
        <v>112.53440000000001</v>
      </c>
      <c r="IQ30" s="165">
        <v>-122.381</v>
      </c>
      <c r="IR30" s="165">
        <v>-23.791799999999999</v>
      </c>
      <c r="IS30" s="165">
        <v>-108.7829</v>
      </c>
      <c r="IT30" s="165">
        <v>172.0866</v>
      </c>
      <c r="IU30" s="165">
        <v>172.2621</v>
      </c>
      <c r="IV30" s="165">
        <v>126.6876</v>
      </c>
      <c r="IW30" s="165">
        <v>-156.2038</v>
      </c>
      <c r="IX30" s="165">
        <v>23.959499999999998</v>
      </c>
      <c r="IY30" s="165">
        <v>-133.93360000000001</v>
      </c>
      <c r="IZ30" s="165">
        <v>132.95140000000001</v>
      </c>
      <c r="JA30" s="165">
        <v>-6.6948999999999996</v>
      </c>
      <c r="JB30" s="166"/>
      <c r="JC30" s="165">
        <v>30.88</v>
      </c>
      <c r="JD30" s="165">
        <v>7.2240000000000002</v>
      </c>
      <c r="JE30" s="165">
        <v>7.1970000000000001</v>
      </c>
      <c r="JF30" s="165">
        <v>-30</v>
      </c>
      <c r="JG30" s="165">
        <v>8.4</v>
      </c>
      <c r="JH30" s="166"/>
      <c r="JI30" s="165">
        <v>-9.2576000000000001</v>
      </c>
      <c r="JJ30" s="165">
        <v>-17.607399999999998</v>
      </c>
      <c r="JK30" s="165">
        <v>3.2000000000000001E-2</v>
      </c>
      <c r="JL30" s="165">
        <v>-1.5</v>
      </c>
      <c r="JM30" s="165">
        <v>10.372</v>
      </c>
      <c r="JN30" s="165">
        <v>10.1</v>
      </c>
      <c r="JO30" s="165">
        <v>9.8103999999999996</v>
      </c>
      <c r="JP30" s="166"/>
      <c r="JQ30" s="165">
        <v>46.428199999999997</v>
      </c>
      <c r="JR30" s="165">
        <v>45.645600000000002</v>
      </c>
      <c r="JS30" s="165">
        <v>45.364899999999999</v>
      </c>
      <c r="JT30" s="166"/>
      <c r="JU30" s="165">
        <v>-52.2</v>
      </c>
      <c r="JV30" s="165">
        <v>21.991599999999998</v>
      </c>
      <c r="JW30" s="165">
        <v>8.06</v>
      </c>
      <c r="JX30" s="166"/>
      <c r="JY30" s="165">
        <v>-10.4313</v>
      </c>
      <c r="JZ30" s="165">
        <v>48.383200000000002</v>
      </c>
      <c r="KA30" s="165">
        <v>17.990200000000002</v>
      </c>
      <c r="KB30" s="165">
        <v>-10.313599999999999</v>
      </c>
      <c r="KC30" s="165">
        <v>-47.239400000000003</v>
      </c>
      <c r="KD30" s="165">
        <v>5.0453000000000001</v>
      </c>
      <c r="KE30" s="165">
        <v>42.347799999999999</v>
      </c>
      <c r="KF30" s="165">
        <v>43.2</v>
      </c>
      <c r="KG30" s="165">
        <v>-43.4</v>
      </c>
      <c r="KH30" s="165">
        <v>-96.705500000000001</v>
      </c>
      <c r="KI30" s="165">
        <v>135.76650000000001</v>
      </c>
    </row>
    <row r="31" spans="1:295" ht="18" customHeight="1" x14ac:dyDescent="0.3">
      <c r="A31" s="161" t="s">
        <v>82</v>
      </c>
      <c r="B31" s="161" t="s">
        <v>720</v>
      </c>
      <c r="C31" s="165">
        <v>0</v>
      </c>
      <c r="D31" s="165">
        <v>20.350999999999999</v>
      </c>
      <c r="E31" s="165">
        <v>-25.452400000000001</v>
      </c>
      <c r="F31" s="165">
        <v>-35.6753</v>
      </c>
      <c r="G31" s="165">
        <v>31.956700000000001</v>
      </c>
      <c r="H31" s="165">
        <v>0</v>
      </c>
      <c r="I31" s="165">
        <v>52.075899999999997</v>
      </c>
      <c r="J31" s="165">
        <v>-114.7505</v>
      </c>
      <c r="K31" s="165">
        <v>69.542000000000002</v>
      </c>
      <c r="L31" s="165">
        <v>35.182899999999997</v>
      </c>
      <c r="M31" s="165">
        <v>34.309100000000001</v>
      </c>
      <c r="N31" s="165">
        <v>-6.66</v>
      </c>
      <c r="O31" s="165">
        <v>-80.295000000000002</v>
      </c>
      <c r="P31" s="165">
        <v>74.8</v>
      </c>
      <c r="Q31" s="165">
        <v>25.667999999999999</v>
      </c>
      <c r="R31" s="165">
        <v>-72.599999999999994</v>
      </c>
      <c r="S31" s="165">
        <v>7.9767000000000001</v>
      </c>
      <c r="T31" s="165">
        <v>62.876800000000003</v>
      </c>
      <c r="U31" s="165">
        <v>16.066299999999998</v>
      </c>
      <c r="V31" s="165">
        <v>16.3125</v>
      </c>
      <c r="W31" s="165">
        <v>26.5549</v>
      </c>
      <c r="X31" s="165">
        <v>14.979699999999999</v>
      </c>
      <c r="Y31" s="165">
        <v>6.0545</v>
      </c>
      <c r="Z31" s="165">
        <v>8.0507000000000009</v>
      </c>
      <c r="AA31" s="166"/>
      <c r="AB31" s="166"/>
      <c r="AC31" s="165">
        <v>-67.319999999999993</v>
      </c>
      <c r="AD31" s="165">
        <v>-67.2</v>
      </c>
      <c r="AE31" s="166"/>
      <c r="AF31" s="165">
        <v>6.66</v>
      </c>
      <c r="AG31" s="165">
        <v>79.2</v>
      </c>
      <c r="AH31" s="166"/>
      <c r="AI31" s="166"/>
      <c r="AJ31" s="165">
        <v>-74.290000000000006</v>
      </c>
      <c r="AK31" s="167">
        <v>-75.599999999999994</v>
      </c>
      <c r="AL31" s="166"/>
      <c r="AM31" s="165">
        <v>74.77</v>
      </c>
      <c r="AN31" s="165">
        <v>75.599999999999994</v>
      </c>
      <c r="AO31" s="165">
        <v>22.29</v>
      </c>
      <c r="AP31" s="165">
        <v>-5.5846</v>
      </c>
      <c r="AQ31" s="165">
        <v>67.859700000000004</v>
      </c>
      <c r="AR31" s="165">
        <v>70.5471</v>
      </c>
      <c r="AS31" s="165">
        <v>56.801600000000001</v>
      </c>
      <c r="AT31" s="165">
        <v>-58.942</v>
      </c>
      <c r="AU31" s="165">
        <v>-58.9998</v>
      </c>
      <c r="AV31" s="165">
        <v>30.3596</v>
      </c>
      <c r="AW31" s="165">
        <v>28.897600000000001</v>
      </c>
      <c r="AX31" s="165">
        <v>81.849100000000007</v>
      </c>
      <c r="AY31" s="165">
        <v>83.858500000000006</v>
      </c>
      <c r="AZ31" s="165">
        <v>9.9619999999999997</v>
      </c>
      <c r="BA31" s="165">
        <v>54.180700000000002</v>
      </c>
      <c r="BB31" s="165">
        <v>-665.31489999999997</v>
      </c>
      <c r="BC31" s="165">
        <v>26.805599999999998</v>
      </c>
      <c r="BD31" s="165">
        <v>-12.6</v>
      </c>
      <c r="BE31" s="165">
        <v>-13.3</v>
      </c>
      <c r="BF31" s="165">
        <v>64.772800000000004</v>
      </c>
      <c r="BG31" s="165">
        <v>63.935899999999997</v>
      </c>
      <c r="BH31" s="165">
        <v>-4.3474000000000004</v>
      </c>
      <c r="BI31" s="166"/>
      <c r="BJ31" s="165">
        <v>-97.771299999999997</v>
      </c>
      <c r="BK31" s="165">
        <v>11.0039</v>
      </c>
      <c r="BL31" s="165">
        <v>8.9031000000000002</v>
      </c>
      <c r="BM31" s="165">
        <v>6.0156000000000001</v>
      </c>
      <c r="BN31" s="165">
        <v>709.89080000000001</v>
      </c>
      <c r="BO31" s="165">
        <v>190.19130000000001</v>
      </c>
      <c r="BP31" s="165">
        <v>189.67250000000001</v>
      </c>
      <c r="BQ31" s="165">
        <v>-726.72910000000002</v>
      </c>
      <c r="BR31" s="165">
        <v>677.22810000000004</v>
      </c>
      <c r="BS31" s="166"/>
      <c r="BT31" s="165">
        <v>-72.691800000000001</v>
      </c>
      <c r="BU31" s="165">
        <v>73.709299999999999</v>
      </c>
      <c r="BV31" s="165">
        <v>115.7329</v>
      </c>
      <c r="BW31" s="165">
        <v>39.79</v>
      </c>
      <c r="BX31" s="166"/>
      <c r="BY31" s="166"/>
      <c r="BZ31" s="165">
        <v>99.36</v>
      </c>
      <c r="CA31" s="165">
        <v>-20.7592</v>
      </c>
      <c r="CB31" s="165">
        <v>-18.4819</v>
      </c>
      <c r="CC31" s="165">
        <v>74.024699999999996</v>
      </c>
      <c r="CD31" s="165">
        <v>74.569100000000006</v>
      </c>
      <c r="CE31" s="165">
        <v>21.334099999999999</v>
      </c>
      <c r="CF31" s="165">
        <v>-133.56630000000001</v>
      </c>
      <c r="CG31" s="165">
        <v>-133.3297</v>
      </c>
      <c r="CH31" s="165">
        <v>18.436900000000001</v>
      </c>
      <c r="CI31" s="166"/>
      <c r="CJ31" s="166"/>
      <c r="CK31" s="166"/>
      <c r="CL31" s="165">
        <v>104.4</v>
      </c>
      <c r="CM31" s="165">
        <v>94.7</v>
      </c>
      <c r="CN31" s="165">
        <v>-18.04</v>
      </c>
      <c r="CO31" s="165">
        <v>61.273099999999999</v>
      </c>
      <c r="CP31" s="165">
        <v>59.443100000000001</v>
      </c>
      <c r="CQ31" s="165">
        <v>59.7059</v>
      </c>
      <c r="CR31" s="165">
        <v>-48.8324</v>
      </c>
      <c r="CS31" s="165">
        <v>-47.5749</v>
      </c>
      <c r="CT31" s="165">
        <v>85.829099999999997</v>
      </c>
      <c r="CU31" s="165">
        <v>-103.5254</v>
      </c>
      <c r="CV31" s="165">
        <v>101.0684</v>
      </c>
      <c r="CW31" s="165">
        <v>13.6409</v>
      </c>
      <c r="CX31" s="165">
        <v>69.86</v>
      </c>
      <c r="CY31" s="165">
        <v>37.9</v>
      </c>
      <c r="CZ31" s="165">
        <v>53.444800000000001</v>
      </c>
      <c r="DA31" s="165">
        <v>50.541699999999999</v>
      </c>
      <c r="DB31" s="165">
        <v>-33.86</v>
      </c>
      <c r="DC31" s="166"/>
      <c r="DD31" s="166"/>
      <c r="DE31" s="166"/>
      <c r="DF31" s="165">
        <v>-141.7012</v>
      </c>
      <c r="DG31" s="166"/>
      <c r="DH31" s="165">
        <v>-20.634699999999999</v>
      </c>
      <c r="DI31" s="165">
        <v>-131.5</v>
      </c>
      <c r="DJ31" s="165">
        <v>-131.1</v>
      </c>
      <c r="DK31" s="165">
        <v>31.956499999999998</v>
      </c>
      <c r="DL31" s="165">
        <v>65.927099999999996</v>
      </c>
      <c r="DM31" s="165">
        <v>78.915199999999999</v>
      </c>
      <c r="DN31" s="165">
        <v>92.596400000000003</v>
      </c>
      <c r="DO31" s="165">
        <v>65.260000000000005</v>
      </c>
      <c r="DP31" s="165">
        <v>-12.71</v>
      </c>
      <c r="DQ31" s="165">
        <v>72.121499999999997</v>
      </c>
      <c r="DR31" s="165">
        <v>139.59790000000001</v>
      </c>
      <c r="DS31" s="165">
        <v>-21.26</v>
      </c>
      <c r="DT31" s="165">
        <v>-21.67</v>
      </c>
      <c r="DU31" s="165">
        <v>56.46</v>
      </c>
      <c r="DV31" s="165">
        <v>102.26</v>
      </c>
      <c r="DW31" s="165">
        <v>137.4727</v>
      </c>
      <c r="DX31" s="165">
        <v>136.74549999999999</v>
      </c>
      <c r="DY31" s="165">
        <v>16.324000000000002</v>
      </c>
      <c r="DZ31" s="165">
        <v>15.3727</v>
      </c>
      <c r="EA31" s="165">
        <v>270.71730000000002</v>
      </c>
      <c r="EB31" s="165">
        <v>218.3329</v>
      </c>
      <c r="EC31" s="165">
        <v>210.78440000000001</v>
      </c>
      <c r="ED31" s="165">
        <v>212.62299999999999</v>
      </c>
      <c r="EE31" s="165">
        <v>90.903899999999993</v>
      </c>
      <c r="EF31" s="165">
        <v>86.598299999999995</v>
      </c>
      <c r="EG31" s="165">
        <v>-18.542000000000002</v>
      </c>
      <c r="EH31" s="165">
        <v>738.08420000000001</v>
      </c>
      <c r="EI31" s="165">
        <v>145.3356</v>
      </c>
      <c r="EJ31" s="166"/>
      <c r="EK31" s="165">
        <v>-34.826999999999998</v>
      </c>
      <c r="EL31" s="165">
        <v>-32.8035</v>
      </c>
      <c r="EM31" s="165">
        <v>0</v>
      </c>
      <c r="EN31" s="165">
        <v>-4.2004000000000001</v>
      </c>
      <c r="EO31" s="166"/>
      <c r="EP31" s="165">
        <v>173.62799999999999</v>
      </c>
      <c r="EQ31" s="165">
        <v>-50.088099999999997</v>
      </c>
      <c r="ER31" s="165">
        <v>-50.022399999999998</v>
      </c>
      <c r="ES31" s="165">
        <v>-49.088099999999997</v>
      </c>
      <c r="ET31" s="165">
        <v>14.57</v>
      </c>
      <c r="EU31" s="165">
        <v>-12.3</v>
      </c>
      <c r="EV31" s="165">
        <v>98.2</v>
      </c>
      <c r="EW31" s="165">
        <v>12.680300000000001</v>
      </c>
      <c r="EX31" s="165">
        <v>-57.956800000000001</v>
      </c>
      <c r="EY31" s="165">
        <v>-37.1858</v>
      </c>
      <c r="EZ31" s="165">
        <v>-36.072899999999997</v>
      </c>
      <c r="FA31" s="165">
        <v>11.0541</v>
      </c>
      <c r="FB31" s="165">
        <v>-85.664000000000001</v>
      </c>
      <c r="FC31" s="165">
        <v>40.129800000000003</v>
      </c>
      <c r="FD31" s="165">
        <v>22.3217</v>
      </c>
      <c r="FE31" s="166"/>
      <c r="FF31" s="165">
        <v>21.614100000000001</v>
      </c>
      <c r="FG31" s="165">
        <v>39.387700000000002</v>
      </c>
      <c r="FH31" s="165">
        <v>39.662999999999997</v>
      </c>
      <c r="FI31" s="165">
        <v>38.588200000000001</v>
      </c>
      <c r="FJ31" s="165">
        <v>17.080500000000001</v>
      </c>
      <c r="FK31" s="165">
        <v>18.587599999999998</v>
      </c>
      <c r="FL31" s="165">
        <v>62.796100000000003</v>
      </c>
      <c r="FM31" s="165">
        <v>-15.108000000000001</v>
      </c>
      <c r="FN31" s="165">
        <v>-14.398999999999999</v>
      </c>
      <c r="FO31" s="165">
        <v>26.423300000000001</v>
      </c>
      <c r="FP31" s="165">
        <v>31.2456</v>
      </c>
      <c r="FQ31" s="165">
        <v>29.7166</v>
      </c>
      <c r="FR31" s="165">
        <v>10.75</v>
      </c>
      <c r="FS31" s="165">
        <v>11.377700000000001</v>
      </c>
      <c r="FT31" s="165">
        <v>1.0684</v>
      </c>
      <c r="FU31" s="165">
        <v>-6.74</v>
      </c>
      <c r="FV31" s="165">
        <v>20.8</v>
      </c>
      <c r="FW31" s="165">
        <v>28.950299999999999</v>
      </c>
      <c r="FX31" s="165">
        <v>11.2242</v>
      </c>
      <c r="FY31" s="165">
        <v>-2.1160000000000001</v>
      </c>
      <c r="FZ31" s="165">
        <v>4.51</v>
      </c>
      <c r="GA31" s="166"/>
      <c r="GB31" s="165">
        <v>48.28</v>
      </c>
      <c r="GC31" s="165">
        <v>-31.4057</v>
      </c>
      <c r="GD31" s="165">
        <v>-26.706900000000001</v>
      </c>
      <c r="GE31" s="165">
        <v>15</v>
      </c>
      <c r="GF31" s="165">
        <v>101.4602</v>
      </c>
      <c r="GG31" s="165">
        <v>27.2</v>
      </c>
      <c r="GH31" s="165">
        <v>-31.782399999999999</v>
      </c>
      <c r="GI31" s="165">
        <v>-1.4633</v>
      </c>
      <c r="GJ31" s="165">
        <v>-1.5329999999999999</v>
      </c>
      <c r="GK31" s="165">
        <v>2.2667999999999999</v>
      </c>
      <c r="GL31" s="165">
        <v>6.3E-2</v>
      </c>
      <c r="GM31" s="165">
        <v>0</v>
      </c>
      <c r="GN31" s="165">
        <v>-17.3812</v>
      </c>
      <c r="GO31" s="165">
        <v>-49.0687</v>
      </c>
      <c r="GP31" s="165">
        <v>17.067399999999999</v>
      </c>
      <c r="GQ31" s="165">
        <v>51.664900000000003</v>
      </c>
      <c r="GR31" s="165">
        <v>62.947699999999998</v>
      </c>
      <c r="GS31" s="165">
        <v>65.445999999999998</v>
      </c>
      <c r="GT31" s="165">
        <v>-185.7773</v>
      </c>
      <c r="GU31" s="165">
        <v>-34.532200000000003</v>
      </c>
      <c r="GV31" s="165">
        <v>33.671599999999998</v>
      </c>
      <c r="GW31" s="165">
        <v>-78.623199999999997</v>
      </c>
      <c r="GX31" s="165">
        <v>10.624499999999999</v>
      </c>
      <c r="GY31" s="165">
        <v>15.629099999999999</v>
      </c>
      <c r="GZ31" s="165">
        <v>15.085100000000001</v>
      </c>
      <c r="HA31" s="165">
        <v>12</v>
      </c>
      <c r="HB31" s="165">
        <v>130.827</v>
      </c>
      <c r="HC31" s="165">
        <v>130.39009999999999</v>
      </c>
      <c r="HD31" s="165">
        <v>75</v>
      </c>
      <c r="HE31" s="165">
        <v>-75.278300000000002</v>
      </c>
      <c r="HF31" s="165">
        <v>-237.3098</v>
      </c>
      <c r="HG31" s="165">
        <v>239.19120000000001</v>
      </c>
      <c r="HH31" s="165">
        <v>152.40450000000001</v>
      </c>
      <c r="HI31" s="165">
        <v>-124.8125</v>
      </c>
      <c r="HJ31" s="165">
        <v>-123.631</v>
      </c>
      <c r="HK31" s="165">
        <v>-22.8018</v>
      </c>
      <c r="HL31" s="165">
        <v>-9.9849999999999994</v>
      </c>
      <c r="HM31" s="165">
        <v>69.673199999999994</v>
      </c>
      <c r="HN31" s="165">
        <v>68.752700000000004</v>
      </c>
      <c r="HO31" s="166"/>
      <c r="HP31" s="165">
        <v>-56.728999999999999</v>
      </c>
      <c r="HQ31" s="165">
        <v>0.55210000000000004</v>
      </c>
      <c r="HR31" s="165">
        <v>-0.28289999999999998</v>
      </c>
      <c r="HS31" s="165">
        <v>-21.310099999999998</v>
      </c>
      <c r="HT31" s="165">
        <v>-20.401499999999999</v>
      </c>
      <c r="HU31" s="165">
        <v>43.76</v>
      </c>
      <c r="HV31" s="165">
        <v>43.52</v>
      </c>
      <c r="HW31" s="165">
        <v>52</v>
      </c>
      <c r="HX31" s="165">
        <v>52.7</v>
      </c>
      <c r="HY31" s="165">
        <v>21.453399999999998</v>
      </c>
      <c r="HZ31" s="165">
        <v>-75.040000000000006</v>
      </c>
      <c r="IA31" s="165">
        <v>-331.37779999999998</v>
      </c>
      <c r="IB31" s="165">
        <v>43.899500000000003</v>
      </c>
      <c r="IC31" s="165">
        <v>44.351500000000001</v>
      </c>
      <c r="ID31" s="165">
        <v>8.6999999999999993</v>
      </c>
      <c r="IE31" s="165">
        <v>52.5</v>
      </c>
      <c r="IF31" s="165">
        <v>1.1000000000000001</v>
      </c>
      <c r="IG31" s="165">
        <v>1.4</v>
      </c>
      <c r="IH31" s="166"/>
      <c r="II31" s="166"/>
      <c r="IJ31" s="165">
        <v>-145.857</v>
      </c>
      <c r="IK31" s="165">
        <v>-120.77460000000001</v>
      </c>
      <c r="IL31" s="165">
        <v>124.32680000000001</v>
      </c>
      <c r="IM31" s="165">
        <v>89.372399999999999</v>
      </c>
      <c r="IN31" s="165">
        <v>-18.849499999999999</v>
      </c>
      <c r="IO31" s="165">
        <v>-85.643500000000003</v>
      </c>
      <c r="IP31" s="165">
        <v>76.557400000000001</v>
      </c>
      <c r="IQ31" s="165">
        <v>-108.77200000000001</v>
      </c>
      <c r="IR31" s="165">
        <v>0</v>
      </c>
      <c r="IS31" s="165">
        <v>-76.917299999999997</v>
      </c>
      <c r="IT31" s="165">
        <v>172.3809</v>
      </c>
      <c r="IU31" s="165">
        <v>172.24780000000001</v>
      </c>
      <c r="IV31" s="165">
        <v>112.0384</v>
      </c>
      <c r="IW31" s="165">
        <v>-123.2655</v>
      </c>
      <c r="IX31" s="165">
        <v>-0.8911</v>
      </c>
      <c r="IY31" s="165">
        <v>-121.51730000000001</v>
      </c>
      <c r="IZ31" s="165">
        <v>120.0069</v>
      </c>
      <c r="JA31" s="165">
        <v>-7.5408999999999997</v>
      </c>
      <c r="JB31" s="166"/>
      <c r="JC31" s="165">
        <v>30.08</v>
      </c>
      <c r="JD31" s="165">
        <v>7.2169999999999996</v>
      </c>
      <c r="JE31" s="165">
        <v>7.2060000000000004</v>
      </c>
      <c r="JF31" s="165">
        <v>-29.2</v>
      </c>
      <c r="JG31" s="165">
        <v>8.56</v>
      </c>
      <c r="JH31" s="166"/>
      <c r="JI31" s="165">
        <v>-9.1997</v>
      </c>
      <c r="JJ31" s="165">
        <v>-17.0489</v>
      </c>
      <c r="JK31" s="165">
        <v>-0.67290000000000005</v>
      </c>
      <c r="JL31" s="165">
        <v>-0.5</v>
      </c>
      <c r="JM31" s="165">
        <v>10.395</v>
      </c>
      <c r="JN31" s="165">
        <v>9.5820000000000007</v>
      </c>
      <c r="JO31" s="165">
        <v>9.6701999999999995</v>
      </c>
      <c r="JP31" s="166"/>
      <c r="JQ31" s="165">
        <v>46.8369</v>
      </c>
      <c r="JR31" s="165">
        <v>45.548999999999999</v>
      </c>
      <c r="JS31" s="165">
        <v>46.062399999999997</v>
      </c>
      <c r="JT31" s="166"/>
      <c r="JU31" s="165">
        <v>-51.1</v>
      </c>
      <c r="JV31" s="165">
        <v>22.794699999999999</v>
      </c>
      <c r="JW31" s="165">
        <v>8.3699999999999992</v>
      </c>
      <c r="JX31" s="166"/>
      <c r="JY31" s="165">
        <v>-18.798200000000001</v>
      </c>
      <c r="JZ31" s="165">
        <v>52.153100000000002</v>
      </c>
      <c r="KA31" s="165">
        <v>23.549499999999998</v>
      </c>
      <c r="KB31" s="165">
        <v>-17.512599999999999</v>
      </c>
      <c r="KC31" s="165">
        <v>-51.116</v>
      </c>
      <c r="KD31" s="165">
        <v>9.7445000000000004</v>
      </c>
      <c r="KE31" s="165">
        <v>40.799100000000003</v>
      </c>
      <c r="KF31" s="165">
        <v>42.4</v>
      </c>
      <c r="KG31" s="165">
        <v>-42.4</v>
      </c>
      <c r="KH31" s="165">
        <v>-86.309899999999999</v>
      </c>
      <c r="KI31" s="165">
        <v>133.47370000000001</v>
      </c>
    </row>
    <row r="32" spans="1:295" ht="18" customHeight="1" x14ac:dyDescent="0.3">
      <c r="A32" s="161" t="s">
        <v>82</v>
      </c>
      <c r="B32" s="161" t="s">
        <v>721</v>
      </c>
      <c r="C32" s="168">
        <v>0</v>
      </c>
      <c r="D32" s="168">
        <v>20.8552</v>
      </c>
      <c r="E32" s="168">
        <v>-26.160599999999999</v>
      </c>
      <c r="F32" s="168">
        <v>-34.9803</v>
      </c>
      <c r="G32" s="168">
        <v>31.695799999999998</v>
      </c>
      <c r="H32" s="169"/>
      <c r="I32" s="168">
        <v>53.8065</v>
      </c>
      <c r="J32" s="168">
        <v>-116.2394</v>
      </c>
      <c r="K32" s="168">
        <v>69.618600000000001</v>
      </c>
      <c r="L32" s="168">
        <v>35.226900000000001</v>
      </c>
      <c r="M32" s="168">
        <v>34.343800000000002</v>
      </c>
      <c r="N32" s="168">
        <v>-13.32</v>
      </c>
      <c r="O32" s="168">
        <v>-77.197999999999993</v>
      </c>
      <c r="P32" s="168">
        <v>72.599999999999994</v>
      </c>
      <c r="Q32" s="168">
        <v>24.012</v>
      </c>
      <c r="R32" s="168">
        <v>-70.400000000000006</v>
      </c>
      <c r="S32" s="168">
        <v>8.4032</v>
      </c>
      <c r="T32" s="168">
        <v>65.41</v>
      </c>
      <c r="U32" s="168">
        <v>16.1404</v>
      </c>
      <c r="V32" s="168">
        <v>16.339700000000001</v>
      </c>
      <c r="W32" s="168">
        <v>26.501999999999999</v>
      </c>
      <c r="X32" s="168">
        <v>14.6845</v>
      </c>
      <c r="Y32" s="168">
        <v>5.8326000000000002</v>
      </c>
      <c r="Z32" s="168">
        <v>8.0594999999999999</v>
      </c>
      <c r="AA32" s="169"/>
      <c r="AB32" s="169"/>
      <c r="AC32" s="168">
        <v>-67.599999999999994</v>
      </c>
      <c r="AD32" s="168">
        <v>-67.77</v>
      </c>
      <c r="AE32" s="169"/>
      <c r="AF32" s="168">
        <v>13.32</v>
      </c>
      <c r="AG32" s="168">
        <v>77</v>
      </c>
      <c r="AH32" s="169"/>
      <c r="AI32" s="169"/>
      <c r="AJ32" s="168">
        <v>-69.63</v>
      </c>
      <c r="AK32" s="170">
        <v>-71.11</v>
      </c>
      <c r="AL32" s="169"/>
      <c r="AM32" s="168">
        <v>71.06</v>
      </c>
      <c r="AN32" s="168">
        <v>71.11</v>
      </c>
      <c r="AO32" s="168">
        <v>21.4055</v>
      </c>
      <c r="AP32" s="168">
        <v>-5.0316000000000001</v>
      </c>
      <c r="AQ32" s="168">
        <v>66.237300000000005</v>
      </c>
      <c r="AR32" s="168">
        <v>69.237700000000004</v>
      </c>
      <c r="AS32" s="168">
        <v>52.701099999999997</v>
      </c>
      <c r="AT32" s="168">
        <v>-52.110100000000003</v>
      </c>
      <c r="AU32" s="168">
        <v>-51.146999999999998</v>
      </c>
      <c r="AV32" s="168">
        <v>9.7241</v>
      </c>
      <c r="AW32" s="168">
        <v>9.8950999999999993</v>
      </c>
      <c r="AX32" s="168">
        <v>82.9208</v>
      </c>
      <c r="AY32" s="168">
        <v>84.796199999999999</v>
      </c>
      <c r="AZ32" s="168">
        <v>6.8212999999999999</v>
      </c>
      <c r="BA32" s="168">
        <v>35.470300000000002</v>
      </c>
      <c r="BB32" s="168">
        <v>-636.8895</v>
      </c>
      <c r="BC32" s="168">
        <v>25.320799999999998</v>
      </c>
      <c r="BD32" s="168">
        <v>-11.7</v>
      </c>
      <c r="BE32" s="168">
        <v>-12.6</v>
      </c>
      <c r="BF32" s="168">
        <v>57.376199999999997</v>
      </c>
      <c r="BG32" s="168">
        <v>55.958399999999997</v>
      </c>
      <c r="BH32" s="168">
        <v>-4.6567999999999996</v>
      </c>
      <c r="BI32" s="169"/>
      <c r="BJ32" s="168">
        <v>-86.323899999999995</v>
      </c>
      <c r="BK32" s="168">
        <v>10.398099999999999</v>
      </c>
      <c r="BL32" s="168">
        <v>8.7125000000000004</v>
      </c>
      <c r="BM32" s="168">
        <v>5.8125999999999998</v>
      </c>
      <c r="BN32" s="168">
        <v>686.20849999999996</v>
      </c>
      <c r="BO32" s="168">
        <v>194.25030000000001</v>
      </c>
      <c r="BP32" s="168">
        <v>194.2808</v>
      </c>
      <c r="BQ32" s="168">
        <v>-690.42190000000005</v>
      </c>
      <c r="BR32" s="168">
        <v>679.25810000000001</v>
      </c>
      <c r="BS32" s="169"/>
      <c r="BT32" s="168">
        <v>-66.820300000000003</v>
      </c>
      <c r="BU32" s="168">
        <v>68.353099999999998</v>
      </c>
      <c r="BV32" s="168">
        <v>114.92449999999999</v>
      </c>
      <c r="BW32" s="168">
        <v>39.340000000000003</v>
      </c>
      <c r="BX32" s="169"/>
      <c r="BY32" s="169"/>
      <c r="BZ32" s="168">
        <v>100.38</v>
      </c>
      <c r="CA32" s="168">
        <v>-25.0458</v>
      </c>
      <c r="CB32" s="168">
        <v>-24.376000000000001</v>
      </c>
      <c r="CC32" s="168">
        <v>70.895600000000002</v>
      </c>
      <c r="CD32" s="168">
        <v>71.312100000000001</v>
      </c>
      <c r="CE32" s="168">
        <v>21.552900000000001</v>
      </c>
      <c r="CF32" s="168">
        <v>-132.20820000000001</v>
      </c>
      <c r="CG32" s="168">
        <v>-132.5573</v>
      </c>
      <c r="CH32" s="168">
        <v>16.836200000000002</v>
      </c>
      <c r="CI32" s="169"/>
      <c r="CJ32" s="169"/>
      <c r="CK32" s="169"/>
      <c r="CL32" s="168">
        <v>104.5</v>
      </c>
      <c r="CM32" s="168">
        <v>93.7</v>
      </c>
      <c r="CN32" s="168">
        <v>-18.48</v>
      </c>
      <c r="CO32" s="168">
        <v>60.583300000000001</v>
      </c>
      <c r="CP32" s="168">
        <v>59.356900000000003</v>
      </c>
      <c r="CQ32" s="168">
        <v>58.950899999999997</v>
      </c>
      <c r="CR32" s="168">
        <v>-48.2851</v>
      </c>
      <c r="CS32" s="168">
        <v>-47.826599999999999</v>
      </c>
      <c r="CT32" s="168">
        <v>87.8125</v>
      </c>
      <c r="CU32" s="168">
        <v>-107.41070000000001</v>
      </c>
      <c r="CV32" s="168">
        <v>104.0643</v>
      </c>
      <c r="CW32" s="168">
        <v>14.7827</v>
      </c>
      <c r="CX32" s="168">
        <v>70.5</v>
      </c>
      <c r="CY32" s="168">
        <v>38.22</v>
      </c>
      <c r="CZ32" s="169"/>
      <c r="DA32" s="169"/>
      <c r="DB32" s="168">
        <v>-33.549999999999997</v>
      </c>
      <c r="DC32" s="169"/>
      <c r="DD32" s="169"/>
      <c r="DE32" s="169"/>
      <c r="DF32" s="168">
        <v>-141.197</v>
      </c>
      <c r="DG32" s="169"/>
      <c r="DH32" s="168">
        <v>-20.429500000000001</v>
      </c>
      <c r="DI32" s="168">
        <v>-132.5</v>
      </c>
      <c r="DJ32" s="168">
        <v>-132.19999999999999</v>
      </c>
      <c r="DK32" s="168">
        <v>31.4511</v>
      </c>
      <c r="DL32" s="169"/>
      <c r="DM32" s="168">
        <v>79.854500000000002</v>
      </c>
      <c r="DN32" s="168">
        <v>93.768299999999996</v>
      </c>
      <c r="DO32" s="168">
        <v>65.819999999999993</v>
      </c>
      <c r="DP32" s="168">
        <v>-12.84</v>
      </c>
      <c r="DQ32" s="168">
        <v>69.238500000000002</v>
      </c>
      <c r="DR32" s="168">
        <v>139.6429</v>
      </c>
      <c r="DS32" s="168">
        <v>-21.2</v>
      </c>
      <c r="DT32" s="168">
        <v>-21.46</v>
      </c>
      <c r="DU32" s="168">
        <v>56.08</v>
      </c>
      <c r="DV32" s="168">
        <v>103.13</v>
      </c>
      <c r="DW32" s="168">
        <v>141.7818</v>
      </c>
      <c r="DX32" s="168">
        <v>137.89089999999999</v>
      </c>
      <c r="DY32" s="168">
        <v>14.209300000000001</v>
      </c>
      <c r="DZ32" s="168">
        <v>13.063599999999999</v>
      </c>
      <c r="EA32" s="168">
        <v>271.5643</v>
      </c>
      <c r="EB32" s="168">
        <v>218.8107</v>
      </c>
      <c r="EC32" s="168">
        <v>211.7988</v>
      </c>
      <c r="ED32" s="168">
        <v>214.53829999999999</v>
      </c>
      <c r="EE32" s="168">
        <v>66.476600000000005</v>
      </c>
      <c r="EF32" s="168">
        <v>57.846499999999999</v>
      </c>
      <c r="EG32" s="168">
        <v>-18.989999999999998</v>
      </c>
      <c r="EH32" s="168">
        <v>702.46799999999996</v>
      </c>
      <c r="EI32" s="168">
        <v>105.43559999999999</v>
      </c>
      <c r="EJ32" s="169"/>
      <c r="EK32" s="168">
        <v>-33.401699999999998</v>
      </c>
      <c r="EL32" s="168">
        <v>-31.7818</v>
      </c>
      <c r="EM32" s="168">
        <v>13.049300000000001</v>
      </c>
      <c r="EN32" s="168">
        <v>-1.8452999999999999</v>
      </c>
      <c r="EO32" s="169"/>
      <c r="EP32" s="168">
        <v>66.096000000000004</v>
      </c>
      <c r="EQ32" s="168">
        <v>-38.305300000000003</v>
      </c>
      <c r="ER32" s="168">
        <v>-38.9694</v>
      </c>
      <c r="ES32" s="168">
        <v>-23.976299999999998</v>
      </c>
      <c r="ET32" s="168">
        <v>14.13</v>
      </c>
      <c r="EU32" s="168">
        <v>-21.29</v>
      </c>
      <c r="EV32" s="168">
        <v>1</v>
      </c>
      <c r="EW32" s="168">
        <v>12.744999999999999</v>
      </c>
      <c r="EX32" s="168">
        <v>-56.303100000000001</v>
      </c>
      <c r="EY32" s="168">
        <v>-34.6267</v>
      </c>
      <c r="EZ32" s="168">
        <v>-34.445700000000002</v>
      </c>
      <c r="FA32" s="168">
        <v>7.4028</v>
      </c>
      <c r="FB32" s="168">
        <v>-56.633000000000003</v>
      </c>
      <c r="FC32" s="168">
        <v>21.734400000000001</v>
      </c>
      <c r="FD32" s="168">
        <v>22.017399999999999</v>
      </c>
      <c r="FE32" s="169"/>
      <c r="FF32" s="168">
        <v>21.4574</v>
      </c>
      <c r="FG32" s="168">
        <v>40.222999999999999</v>
      </c>
      <c r="FH32" s="168">
        <v>39.888599999999997</v>
      </c>
      <c r="FI32" s="168">
        <v>39.129300000000001</v>
      </c>
      <c r="FJ32" s="168">
        <v>23.443899999999999</v>
      </c>
      <c r="FK32" s="168">
        <v>24.281199999999998</v>
      </c>
      <c r="FL32" s="168">
        <v>68.8245</v>
      </c>
      <c r="FM32" s="168">
        <v>-11.1174</v>
      </c>
      <c r="FN32" s="168">
        <v>-10.914199999999999</v>
      </c>
      <c r="FO32" s="168">
        <v>24.173999999999999</v>
      </c>
      <c r="FP32" s="168">
        <v>26.206099999999999</v>
      </c>
      <c r="FQ32" s="168">
        <v>40.021999999999998</v>
      </c>
      <c r="FR32" s="168">
        <v>8.19</v>
      </c>
      <c r="FS32" s="168">
        <v>6.6706000000000003</v>
      </c>
      <c r="FT32" s="168">
        <v>1.0915999999999999</v>
      </c>
      <c r="FU32" s="168">
        <v>-3.51</v>
      </c>
      <c r="FV32" s="168">
        <v>19.3</v>
      </c>
      <c r="FW32" s="168">
        <v>39.427399999999999</v>
      </c>
      <c r="FX32" s="169"/>
      <c r="FY32" s="168">
        <v>-2.0779999999999998</v>
      </c>
      <c r="FZ32" s="168">
        <v>4.444</v>
      </c>
      <c r="GA32" s="169"/>
      <c r="GB32" s="168">
        <v>50.48</v>
      </c>
      <c r="GC32" s="168">
        <v>-25.354500000000002</v>
      </c>
      <c r="GD32" s="168">
        <v>-25.281099999999999</v>
      </c>
      <c r="GE32" s="168">
        <v>14.51</v>
      </c>
      <c r="GF32" s="168">
        <v>102.3125</v>
      </c>
      <c r="GG32" s="168">
        <v>27.3</v>
      </c>
      <c r="GH32" s="168">
        <v>-30.011700000000001</v>
      </c>
      <c r="GI32" s="168">
        <v>-2.6034999999999999</v>
      </c>
      <c r="GJ32" s="168">
        <v>-2.4700000000000002</v>
      </c>
      <c r="GK32" s="168">
        <v>2.23</v>
      </c>
      <c r="GL32" s="169"/>
      <c r="GM32" s="169"/>
      <c r="GN32" s="168">
        <v>-17.728000000000002</v>
      </c>
      <c r="GO32" s="168">
        <v>-47.209099999999999</v>
      </c>
      <c r="GP32" s="168">
        <v>17.831900000000001</v>
      </c>
      <c r="GQ32" s="168">
        <v>49.855899999999998</v>
      </c>
      <c r="GR32" s="168">
        <v>58.588200000000001</v>
      </c>
      <c r="GS32" s="168">
        <v>62.04</v>
      </c>
      <c r="GT32" s="168">
        <v>-177.60419999999999</v>
      </c>
      <c r="GU32" s="168">
        <v>-32.745199999999997</v>
      </c>
      <c r="GV32" s="168">
        <v>34.2562</v>
      </c>
      <c r="GW32" s="168">
        <v>-76.559399999999997</v>
      </c>
      <c r="GX32" s="168">
        <v>10.256600000000001</v>
      </c>
      <c r="GY32" s="168">
        <v>15.355700000000001</v>
      </c>
      <c r="GZ32" s="168">
        <v>14.9902</v>
      </c>
      <c r="HA32" s="169"/>
      <c r="HB32" s="168">
        <v>127.71420000000001</v>
      </c>
      <c r="HC32" s="168">
        <v>125.45529999999999</v>
      </c>
      <c r="HD32" s="168">
        <v>101.4</v>
      </c>
      <c r="HE32" s="168">
        <v>-101.0052</v>
      </c>
      <c r="HF32" s="168">
        <v>-273.97480000000002</v>
      </c>
      <c r="HG32" s="168">
        <v>277.33909999999997</v>
      </c>
      <c r="HH32" s="168">
        <v>146.36760000000001</v>
      </c>
      <c r="HI32" s="168">
        <v>-120.26430000000001</v>
      </c>
      <c r="HJ32" s="168">
        <v>-120.82340000000001</v>
      </c>
      <c r="HK32" s="168">
        <v>-21.465</v>
      </c>
      <c r="HL32" s="168">
        <v>-8.6803000000000008</v>
      </c>
      <c r="HM32" s="168">
        <v>71.442300000000003</v>
      </c>
      <c r="HN32" s="168">
        <v>71.468999999999994</v>
      </c>
      <c r="HO32" s="168">
        <v>-54.395400000000002</v>
      </c>
      <c r="HP32" s="169"/>
      <c r="HQ32" s="168">
        <v>-1.0189999999999999</v>
      </c>
      <c r="HR32" s="168">
        <v>-1.0959000000000001</v>
      </c>
      <c r="HS32" s="168">
        <v>-21.291499999999999</v>
      </c>
      <c r="HT32" s="168">
        <v>-20.630299999999998</v>
      </c>
      <c r="HU32" s="168">
        <v>35.78</v>
      </c>
      <c r="HV32" s="168">
        <v>35.770000000000003</v>
      </c>
      <c r="HW32" s="168">
        <v>50.8</v>
      </c>
      <c r="HX32" s="168">
        <v>50.7</v>
      </c>
      <c r="HY32" s="168">
        <v>21.494</v>
      </c>
      <c r="HZ32" s="168">
        <v>-75.36</v>
      </c>
      <c r="IA32" s="168">
        <v>-340.07299999999998</v>
      </c>
      <c r="IB32" s="168">
        <v>46.938800000000001</v>
      </c>
      <c r="IC32" s="168">
        <v>47.380400000000002</v>
      </c>
      <c r="ID32" s="168">
        <v>8.6999999999999993</v>
      </c>
      <c r="IE32" s="168">
        <v>49.1</v>
      </c>
      <c r="IF32" s="168">
        <v>1.8</v>
      </c>
      <c r="IG32" s="168">
        <v>2.1</v>
      </c>
      <c r="IH32" s="168">
        <v>1.3181</v>
      </c>
      <c r="II32" s="169"/>
      <c r="IJ32" s="168">
        <v>-137.74039999999999</v>
      </c>
      <c r="IK32" s="168">
        <v>-78.235799999999998</v>
      </c>
      <c r="IL32" s="168">
        <v>97.694100000000006</v>
      </c>
      <c r="IM32" s="168">
        <v>69.674499999999995</v>
      </c>
      <c r="IN32" s="168">
        <v>-18.272200000000002</v>
      </c>
      <c r="IO32" s="168">
        <v>-66.708799999999997</v>
      </c>
      <c r="IP32" s="168">
        <v>59.4649</v>
      </c>
      <c r="IQ32" s="168">
        <v>-112.6515</v>
      </c>
      <c r="IR32" s="168">
        <v>0</v>
      </c>
      <c r="IS32" s="168">
        <v>-61.443100000000001</v>
      </c>
      <c r="IT32" s="168">
        <v>175.17439999999999</v>
      </c>
      <c r="IU32" s="168">
        <v>176.56569999999999</v>
      </c>
      <c r="IV32" s="168">
        <v>116.6311</v>
      </c>
      <c r="IW32" s="168">
        <v>-97.546099999999996</v>
      </c>
      <c r="IX32" s="168">
        <v>-13.5593</v>
      </c>
      <c r="IY32" s="168">
        <v>-106.1641</v>
      </c>
      <c r="IZ32" s="168">
        <v>108.2688</v>
      </c>
      <c r="JA32" s="168">
        <v>-7.1700999999999997</v>
      </c>
      <c r="JB32" s="169"/>
      <c r="JC32" s="168">
        <v>29.76</v>
      </c>
      <c r="JD32" s="168">
        <v>7.1360000000000001</v>
      </c>
      <c r="JE32" s="168">
        <v>7.2110000000000003</v>
      </c>
      <c r="JF32" s="168">
        <v>-29.44</v>
      </c>
      <c r="JG32" s="168">
        <v>8.56</v>
      </c>
      <c r="JH32" s="169"/>
      <c r="JI32" s="168">
        <v>-8.9921000000000006</v>
      </c>
      <c r="JJ32" s="168">
        <v>-14.912599999999999</v>
      </c>
      <c r="JK32" s="168">
        <v>-3.5142000000000002</v>
      </c>
      <c r="JL32" s="168">
        <v>-0.3</v>
      </c>
      <c r="JM32" s="168">
        <v>11.276999999999999</v>
      </c>
      <c r="JN32" s="168">
        <v>11.125999999999999</v>
      </c>
      <c r="JO32" s="169"/>
      <c r="JP32" s="169"/>
      <c r="JQ32" s="168">
        <v>47.992899999999999</v>
      </c>
      <c r="JR32" s="168">
        <v>47.613300000000002</v>
      </c>
      <c r="JS32" s="168">
        <v>47.1937</v>
      </c>
      <c r="JT32" s="169"/>
      <c r="JU32" s="168">
        <v>-48</v>
      </c>
      <c r="JV32" s="168">
        <v>24.839700000000001</v>
      </c>
      <c r="JW32" s="168">
        <v>8.3000000000000007</v>
      </c>
      <c r="JX32" s="169"/>
      <c r="JY32" s="168">
        <v>-14.6099</v>
      </c>
      <c r="JZ32" s="168">
        <v>50.290300000000002</v>
      </c>
      <c r="KA32" s="168">
        <v>20.741299999999999</v>
      </c>
      <c r="KB32" s="168">
        <v>-15.0128</v>
      </c>
      <c r="KC32" s="168">
        <v>-49.450099999999999</v>
      </c>
      <c r="KD32" s="168">
        <v>8.3154000000000003</v>
      </c>
      <c r="KE32" s="168">
        <v>40.496099999999998</v>
      </c>
      <c r="KF32" s="168">
        <v>39.6</v>
      </c>
      <c r="KG32" s="168">
        <v>-39.5</v>
      </c>
      <c r="KH32" s="168">
        <v>-127.9331</v>
      </c>
      <c r="KI32" s="168">
        <v>164.43340000000001</v>
      </c>
    </row>
    <row r="33" spans="1:295" ht="18" customHeight="1" x14ac:dyDescent="0.3">
      <c r="A33" s="161" t="s">
        <v>82</v>
      </c>
      <c r="B33" s="161" t="s">
        <v>722</v>
      </c>
      <c r="C33" s="162">
        <v>0</v>
      </c>
      <c r="D33" s="162">
        <v>21.368500000000001</v>
      </c>
      <c r="E33" s="162">
        <v>-26.596800000000002</v>
      </c>
      <c r="F33" s="162">
        <v>-35.509799999999998</v>
      </c>
      <c r="G33" s="162">
        <v>31.9253</v>
      </c>
      <c r="H33" s="163"/>
      <c r="I33" s="162">
        <v>53.663499999999999</v>
      </c>
      <c r="J33" s="162">
        <v>-115.8494</v>
      </c>
      <c r="K33" s="162">
        <v>69.467600000000004</v>
      </c>
      <c r="L33" s="162">
        <v>35.166899999999998</v>
      </c>
      <c r="M33" s="162">
        <v>34.108400000000003</v>
      </c>
      <c r="N33" s="162">
        <v>-19.98</v>
      </c>
      <c r="O33" s="162">
        <v>-74.503</v>
      </c>
      <c r="P33" s="162">
        <v>68.2</v>
      </c>
      <c r="Q33" s="162">
        <v>23.184000000000001</v>
      </c>
      <c r="R33" s="162">
        <v>-68.2</v>
      </c>
      <c r="S33" s="162">
        <v>7.7213000000000003</v>
      </c>
      <c r="T33" s="162">
        <v>64.650199999999998</v>
      </c>
      <c r="U33" s="162">
        <v>18.631399999999999</v>
      </c>
      <c r="V33" s="162">
        <v>19.248699999999999</v>
      </c>
      <c r="W33" s="162">
        <v>31.8032</v>
      </c>
      <c r="X33" s="162">
        <v>15.2547</v>
      </c>
      <c r="Y33" s="162">
        <v>6.0039999999999996</v>
      </c>
      <c r="Z33" s="162">
        <v>7.8775000000000004</v>
      </c>
      <c r="AA33" s="163"/>
      <c r="AB33" s="163"/>
      <c r="AC33" s="162">
        <v>-67.08</v>
      </c>
      <c r="AD33" s="162">
        <v>-66.790000000000006</v>
      </c>
      <c r="AE33" s="163"/>
      <c r="AF33" s="162">
        <v>19.98</v>
      </c>
      <c r="AG33" s="162">
        <v>72.599999999999994</v>
      </c>
      <c r="AH33" s="163"/>
      <c r="AI33" s="163"/>
      <c r="AJ33" s="162">
        <v>-69.22</v>
      </c>
      <c r="AK33" s="164">
        <v>-70.569999999999993</v>
      </c>
      <c r="AL33" s="163"/>
      <c r="AM33" s="162">
        <v>70.010000000000005</v>
      </c>
      <c r="AN33" s="162">
        <v>70.569999999999993</v>
      </c>
      <c r="AO33" s="162">
        <v>21.2728</v>
      </c>
      <c r="AP33" s="162">
        <v>-5.0297999999999998</v>
      </c>
      <c r="AQ33" s="162">
        <v>65.324700000000007</v>
      </c>
      <c r="AR33" s="162">
        <v>67.441000000000003</v>
      </c>
      <c r="AS33" s="162">
        <v>56.546199999999999</v>
      </c>
      <c r="AT33" s="162">
        <v>-54.923299999999998</v>
      </c>
      <c r="AU33" s="162">
        <v>-54.407499999999999</v>
      </c>
      <c r="AV33" s="162">
        <v>9.9725999999999999</v>
      </c>
      <c r="AW33" s="162">
        <v>10.139900000000001</v>
      </c>
      <c r="AX33" s="162">
        <v>83.456599999999995</v>
      </c>
      <c r="AY33" s="162">
        <v>85.733900000000006</v>
      </c>
      <c r="AZ33" s="162">
        <v>7.3446999999999996</v>
      </c>
      <c r="BA33" s="162">
        <v>38.055799999999998</v>
      </c>
      <c r="BB33" s="162">
        <v>-643.48159999999996</v>
      </c>
      <c r="BC33" s="162">
        <v>27.046800000000001</v>
      </c>
      <c r="BD33" s="162">
        <v>-12.9</v>
      </c>
      <c r="BE33" s="162">
        <v>-13.4</v>
      </c>
      <c r="BF33" s="162">
        <v>60.441200000000002</v>
      </c>
      <c r="BG33" s="162">
        <v>59.399900000000002</v>
      </c>
      <c r="BH33" s="162">
        <v>-4.2434000000000003</v>
      </c>
      <c r="BI33" s="163"/>
      <c r="BJ33" s="162">
        <v>-98.614599999999996</v>
      </c>
      <c r="BK33" s="162">
        <v>10.094799999999999</v>
      </c>
      <c r="BL33" s="162">
        <v>8.5017999999999994</v>
      </c>
      <c r="BM33" s="162">
        <v>5.7305999999999999</v>
      </c>
      <c r="BN33" s="162">
        <v>693.44129999999996</v>
      </c>
      <c r="BO33" s="162">
        <v>187.6583</v>
      </c>
      <c r="BP33" s="162">
        <v>187.0479</v>
      </c>
      <c r="BQ33" s="162">
        <v>-695.61069999999995</v>
      </c>
      <c r="BR33" s="162">
        <v>665.55550000000005</v>
      </c>
      <c r="BS33" s="163"/>
      <c r="BT33" s="162">
        <v>-69.774000000000001</v>
      </c>
      <c r="BU33" s="162">
        <v>70.859099999999998</v>
      </c>
      <c r="BV33" s="162">
        <v>110.79300000000001</v>
      </c>
      <c r="BW33" s="162">
        <v>37.71</v>
      </c>
      <c r="BX33" s="163"/>
      <c r="BY33" s="163"/>
      <c r="BZ33" s="162">
        <v>97.26</v>
      </c>
      <c r="CA33" s="162">
        <v>-13.525499999999999</v>
      </c>
      <c r="CB33" s="162">
        <v>-14.597099999999999</v>
      </c>
      <c r="CC33" s="162">
        <v>64.034199999999998</v>
      </c>
      <c r="CD33" s="162">
        <v>64.918899999999994</v>
      </c>
      <c r="CE33" s="162">
        <v>22.0869</v>
      </c>
      <c r="CF33" s="162">
        <v>-132.047</v>
      </c>
      <c r="CG33" s="162">
        <v>-131.4358</v>
      </c>
      <c r="CH33" s="162">
        <v>20.9361</v>
      </c>
      <c r="CI33" s="162">
        <v>0</v>
      </c>
      <c r="CJ33" s="163"/>
      <c r="CK33" s="163"/>
      <c r="CL33" s="162">
        <v>104.5</v>
      </c>
      <c r="CM33" s="162">
        <v>93.7</v>
      </c>
      <c r="CN33" s="162">
        <v>-17.989999999999998</v>
      </c>
      <c r="CO33" s="162">
        <v>60.079300000000003</v>
      </c>
      <c r="CP33" s="162">
        <v>58.255099999999999</v>
      </c>
      <c r="CQ33" s="162">
        <v>58.831099999999999</v>
      </c>
      <c r="CR33" s="162">
        <v>-47.853499999999997</v>
      </c>
      <c r="CS33" s="162">
        <v>-46.664700000000003</v>
      </c>
      <c r="CT33" s="162">
        <v>81.3249</v>
      </c>
      <c r="CU33" s="162">
        <v>-97.876499999999993</v>
      </c>
      <c r="CV33" s="162">
        <v>96.054500000000004</v>
      </c>
      <c r="CW33" s="162">
        <v>14.3766</v>
      </c>
      <c r="CX33" s="162">
        <v>72.73</v>
      </c>
      <c r="CY33" s="162">
        <v>38.44</v>
      </c>
      <c r="CZ33" s="162">
        <v>52.741700000000002</v>
      </c>
      <c r="DA33" s="162">
        <v>49.9557</v>
      </c>
      <c r="DB33" s="162">
        <v>-33.06</v>
      </c>
      <c r="DC33" s="162">
        <v>-3.8935</v>
      </c>
      <c r="DD33" s="163"/>
      <c r="DE33" s="163"/>
      <c r="DF33" s="162">
        <v>-150.84729999999999</v>
      </c>
      <c r="DG33" s="163"/>
      <c r="DH33" s="162">
        <v>-20.221699999999998</v>
      </c>
      <c r="DI33" s="162">
        <v>-131.4</v>
      </c>
      <c r="DJ33" s="162">
        <v>-130.6</v>
      </c>
      <c r="DK33" s="162">
        <v>30.6326</v>
      </c>
      <c r="DL33" s="162">
        <v>66.805999999999997</v>
      </c>
      <c r="DM33" s="162">
        <v>79.854500000000002</v>
      </c>
      <c r="DN33" s="162">
        <v>93.768299999999996</v>
      </c>
      <c r="DO33" s="162">
        <v>65.89</v>
      </c>
      <c r="DP33" s="162">
        <v>-12.34</v>
      </c>
      <c r="DQ33" s="162">
        <v>68.695999999999998</v>
      </c>
      <c r="DR33" s="162">
        <v>147.63339999999999</v>
      </c>
      <c r="DS33" s="162">
        <v>-21.37</v>
      </c>
      <c r="DT33" s="162">
        <v>-21.4</v>
      </c>
      <c r="DU33" s="162">
        <v>56.03</v>
      </c>
      <c r="DV33" s="162">
        <v>100.68</v>
      </c>
      <c r="DW33" s="162">
        <v>148.43639999999999</v>
      </c>
      <c r="DX33" s="162">
        <v>145.2364</v>
      </c>
      <c r="DY33" s="162">
        <v>24.9495</v>
      </c>
      <c r="DZ33" s="162">
        <v>23.2818</v>
      </c>
      <c r="EA33" s="162">
        <v>277.01859999999999</v>
      </c>
      <c r="EB33" s="162">
        <v>225.69649999999999</v>
      </c>
      <c r="EC33" s="162">
        <v>217.75839999999999</v>
      </c>
      <c r="ED33" s="162">
        <v>221.02359999999999</v>
      </c>
      <c r="EE33" s="162">
        <v>66.959900000000005</v>
      </c>
      <c r="EF33" s="162">
        <v>59.566099999999999</v>
      </c>
      <c r="EG33" s="162">
        <v>-19.146999999999998</v>
      </c>
      <c r="EH33" s="162">
        <v>700.76499999999999</v>
      </c>
      <c r="EI33" s="162">
        <v>105.605</v>
      </c>
      <c r="EJ33" s="163"/>
      <c r="EK33" s="162">
        <v>-32.889699999999998</v>
      </c>
      <c r="EL33" s="162">
        <v>-31.434799999999999</v>
      </c>
      <c r="EM33" s="162">
        <v>12.148999999999999</v>
      </c>
      <c r="EN33" s="162">
        <v>-5.6908000000000003</v>
      </c>
      <c r="EO33" s="163"/>
      <c r="EP33" s="162">
        <v>59.951999999999998</v>
      </c>
      <c r="EQ33" s="162">
        <v>-32.380499999999998</v>
      </c>
      <c r="ER33" s="162">
        <v>-32.466999999999999</v>
      </c>
      <c r="ES33" s="162">
        <v>-25.156199999999998</v>
      </c>
      <c r="ET33" s="162">
        <v>15.64</v>
      </c>
      <c r="EU33" s="162">
        <v>-16.09</v>
      </c>
      <c r="EV33" s="162">
        <v>1</v>
      </c>
      <c r="EW33" s="162">
        <v>12.4825</v>
      </c>
      <c r="EX33" s="162">
        <v>-62.771700000000003</v>
      </c>
      <c r="EY33" s="162">
        <v>-34.957599999999999</v>
      </c>
      <c r="EZ33" s="162">
        <v>-34.232300000000002</v>
      </c>
      <c r="FA33" s="162">
        <v>11.239100000000001</v>
      </c>
      <c r="FB33" s="162">
        <v>-58.009500000000003</v>
      </c>
      <c r="FC33" s="162">
        <v>21.405799999999999</v>
      </c>
      <c r="FD33" s="162">
        <v>20.9374</v>
      </c>
      <c r="FE33" s="163"/>
      <c r="FF33" s="162">
        <v>20.781199999999998</v>
      </c>
      <c r="FG33" s="162">
        <v>41.452800000000003</v>
      </c>
      <c r="FH33" s="162">
        <v>42.333799999999997</v>
      </c>
      <c r="FI33" s="162">
        <v>40.544800000000002</v>
      </c>
      <c r="FJ33" s="162">
        <v>12.559200000000001</v>
      </c>
      <c r="FK33" s="162">
        <v>12.726699999999999</v>
      </c>
      <c r="FL33" s="162">
        <v>90.258899999999997</v>
      </c>
      <c r="FM33" s="162">
        <v>-22.177499999999998</v>
      </c>
      <c r="FN33" s="162">
        <v>-23.0642</v>
      </c>
      <c r="FO33" s="162">
        <v>39.840600000000002</v>
      </c>
      <c r="FP33" s="162">
        <v>39.969700000000003</v>
      </c>
      <c r="FQ33" s="162">
        <v>44.182200000000002</v>
      </c>
      <c r="FR33" s="162">
        <v>9.1</v>
      </c>
      <c r="FS33" s="162">
        <v>5.5647000000000002</v>
      </c>
      <c r="FT33" s="162">
        <v>1.0793999999999999</v>
      </c>
      <c r="FU33" s="162">
        <v>-3.23</v>
      </c>
      <c r="FV33" s="162">
        <v>20.27</v>
      </c>
      <c r="FW33" s="162">
        <v>44.926099999999998</v>
      </c>
      <c r="FX33" s="163"/>
      <c r="FY33" s="162">
        <v>-2.1850000000000001</v>
      </c>
      <c r="FZ33" s="162">
        <v>4.2610000000000001</v>
      </c>
      <c r="GA33" s="163"/>
      <c r="GB33" s="162">
        <v>48.06</v>
      </c>
      <c r="GC33" s="162">
        <v>-45.354999999999997</v>
      </c>
      <c r="GD33" s="162">
        <v>-40.695300000000003</v>
      </c>
      <c r="GE33" s="162">
        <v>14.03</v>
      </c>
      <c r="GF33" s="162">
        <v>96.107500000000002</v>
      </c>
      <c r="GG33" s="162">
        <v>27.9</v>
      </c>
      <c r="GH33" s="162">
        <v>-28.628599999999999</v>
      </c>
      <c r="GI33" s="162">
        <v>-2.4293999999999998</v>
      </c>
      <c r="GJ33" s="162">
        <v>-2.2959999999999998</v>
      </c>
      <c r="GK33" s="162">
        <v>2.2113</v>
      </c>
      <c r="GL33" s="163"/>
      <c r="GM33" s="163"/>
      <c r="GN33" s="162">
        <v>-17.672699999999999</v>
      </c>
      <c r="GO33" s="162">
        <v>-45.884700000000002</v>
      </c>
      <c r="GP33" s="162">
        <v>16.561699999999998</v>
      </c>
      <c r="GQ33" s="162">
        <v>48.738599999999998</v>
      </c>
      <c r="GR33" s="162">
        <v>59.298000000000002</v>
      </c>
      <c r="GS33" s="162">
        <v>62.065100000000001</v>
      </c>
      <c r="GT33" s="162">
        <v>-169.3288</v>
      </c>
      <c r="GU33" s="162">
        <v>-31.2712</v>
      </c>
      <c r="GV33" s="162">
        <v>32.189300000000003</v>
      </c>
      <c r="GW33" s="162">
        <v>-72.653999999999996</v>
      </c>
      <c r="GX33" s="162">
        <v>10.143599999999999</v>
      </c>
      <c r="GY33" s="162">
        <v>15.1799</v>
      </c>
      <c r="GZ33" s="162">
        <v>14.832000000000001</v>
      </c>
      <c r="HA33" s="163"/>
      <c r="HB33" s="162">
        <v>124.8301</v>
      </c>
      <c r="HC33" s="162">
        <v>127.66289999999999</v>
      </c>
      <c r="HD33" s="162">
        <v>77.900000000000006</v>
      </c>
      <c r="HE33" s="162">
        <v>-77.089399999999998</v>
      </c>
      <c r="HF33" s="162">
        <v>-237.4555</v>
      </c>
      <c r="HG33" s="162">
        <v>239.7123</v>
      </c>
      <c r="HH33" s="162">
        <v>120.13890000000001</v>
      </c>
      <c r="HI33" s="162">
        <v>-122.64319999999999</v>
      </c>
      <c r="HJ33" s="162">
        <v>-120.5474</v>
      </c>
      <c r="HK33" s="162">
        <v>-19.507000000000001</v>
      </c>
      <c r="HL33" s="162">
        <v>-7.7770999999999999</v>
      </c>
      <c r="HM33" s="162">
        <v>75.336200000000005</v>
      </c>
      <c r="HN33" s="162">
        <v>78.391099999999994</v>
      </c>
      <c r="HO33" s="163"/>
      <c r="HP33" s="163"/>
      <c r="HQ33" s="162">
        <v>2.2440000000000002</v>
      </c>
      <c r="HR33" s="162">
        <v>2.1450999999999998</v>
      </c>
      <c r="HS33" s="162">
        <v>-18.9038</v>
      </c>
      <c r="HT33" s="162">
        <v>-18.0472</v>
      </c>
      <c r="HU33" s="162">
        <v>28.75</v>
      </c>
      <c r="HV33" s="162">
        <v>28.46</v>
      </c>
      <c r="HW33" s="162">
        <v>51.5</v>
      </c>
      <c r="HX33" s="162">
        <v>51.7</v>
      </c>
      <c r="HY33" s="163"/>
      <c r="HZ33" s="162">
        <v>-77.2</v>
      </c>
      <c r="IA33" s="162">
        <v>-343.00310000000002</v>
      </c>
      <c r="IB33" s="162">
        <v>49.806199999999997</v>
      </c>
      <c r="IC33" s="162">
        <v>49.743000000000002</v>
      </c>
      <c r="ID33" s="162">
        <v>9.9</v>
      </c>
      <c r="IE33" s="162">
        <v>46.8</v>
      </c>
      <c r="IF33" s="162">
        <v>-1.4</v>
      </c>
      <c r="IG33" s="162">
        <v>-0.3</v>
      </c>
      <c r="IH33" s="162">
        <v>1.4543999999999999</v>
      </c>
      <c r="II33" s="163"/>
      <c r="IJ33" s="162">
        <v>-115.8252</v>
      </c>
      <c r="IK33" s="162">
        <v>-76.620800000000003</v>
      </c>
      <c r="IL33" s="162">
        <v>109.74160000000001</v>
      </c>
      <c r="IM33" s="162">
        <v>68.772400000000005</v>
      </c>
      <c r="IN33" s="162">
        <v>-3.7955999999999999</v>
      </c>
      <c r="IO33" s="162">
        <v>-68.579099999999997</v>
      </c>
      <c r="IP33" s="162">
        <v>61.5961</v>
      </c>
      <c r="IQ33" s="162">
        <v>-131.54159999999999</v>
      </c>
      <c r="IR33" s="163"/>
      <c r="IS33" s="162">
        <v>-63.417900000000003</v>
      </c>
      <c r="IT33" s="162">
        <v>177.6242</v>
      </c>
      <c r="IU33" s="162">
        <v>179.4111</v>
      </c>
      <c r="IV33" s="162">
        <v>135.3066</v>
      </c>
      <c r="IW33" s="162">
        <v>-102.3103</v>
      </c>
      <c r="IX33" s="162">
        <v>-11.3903</v>
      </c>
      <c r="IY33" s="162">
        <v>-108.69110000000001</v>
      </c>
      <c r="IZ33" s="162">
        <v>112.5539</v>
      </c>
      <c r="JA33" s="162">
        <v>-6.4862000000000002</v>
      </c>
      <c r="JB33" s="163"/>
      <c r="JC33" s="162">
        <v>30.4</v>
      </c>
      <c r="JD33" s="162">
        <v>7.2080000000000002</v>
      </c>
      <c r="JE33" s="163"/>
      <c r="JF33" s="162">
        <v>-29.2</v>
      </c>
      <c r="JG33" s="162">
        <v>8.7200000000000006</v>
      </c>
      <c r="JH33" s="163"/>
      <c r="JI33" s="162">
        <v>-9.5780999999999992</v>
      </c>
      <c r="JJ33" s="162">
        <v>-13.7407</v>
      </c>
      <c r="JK33" s="162">
        <v>-3.1907000000000001</v>
      </c>
      <c r="JL33" s="162">
        <v>0.5</v>
      </c>
      <c r="JM33" s="162">
        <v>12.403</v>
      </c>
      <c r="JN33" s="162">
        <v>12.663</v>
      </c>
      <c r="JO33" s="163"/>
      <c r="JP33" s="163"/>
      <c r="JQ33" s="162">
        <v>49.318100000000001</v>
      </c>
      <c r="JR33" s="162">
        <v>48.374600000000001</v>
      </c>
      <c r="JS33" s="162">
        <v>48.151800000000001</v>
      </c>
      <c r="JT33" s="163"/>
      <c r="JU33" s="162">
        <v>-47.2</v>
      </c>
      <c r="JV33" s="162">
        <v>24.8017</v>
      </c>
      <c r="JW33" s="162">
        <v>7.87</v>
      </c>
      <c r="JX33" s="163"/>
      <c r="JY33" s="162">
        <v>-11.847200000000001</v>
      </c>
      <c r="JZ33" s="162">
        <v>47.454599999999999</v>
      </c>
      <c r="KA33" s="162">
        <v>18.9222</v>
      </c>
      <c r="KB33" s="162">
        <v>-11.1492</v>
      </c>
      <c r="KC33" s="162">
        <v>-47.097200000000001</v>
      </c>
      <c r="KD33" s="162">
        <v>6.7995000000000001</v>
      </c>
      <c r="KE33" s="162">
        <v>39.7517</v>
      </c>
      <c r="KF33" s="162">
        <v>38.1</v>
      </c>
      <c r="KG33" s="162">
        <v>-38.5</v>
      </c>
      <c r="KH33" s="162">
        <v>-117.2193</v>
      </c>
      <c r="KI33" s="162">
        <v>142.83000000000001</v>
      </c>
    </row>
    <row r="34" spans="1:295" ht="18" customHeight="1" x14ac:dyDescent="0.3">
      <c r="A34" s="161" t="s">
        <v>82</v>
      </c>
      <c r="B34" s="161" t="s">
        <v>723</v>
      </c>
      <c r="C34" s="165">
        <v>0</v>
      </c>
      <c r="D34" s="165">
        <v>21.596499999999999</v>
      </c>
      <c r="E34" s="165">
        <v>-27.0335</v>
      </c>
      <c r="F34" s="165">
        <v>-35.545900000000003</v>
      </c>
      <c r="G34" s="165">
        <v>31.6221</v>
      </c>
      <c r="H34" s="166"/>
      <c r="I34" s="165">
        <v>53.042299999999997</v>
      </c>
      <c r="J34" s="165">
        <v>-116.52760000000001</v>
      </c>
      <c r="K34" s="165">
        <v>65.188400000000001</v>
      </c>
      <c r="L34" s="165">
        <v>33.259</v>
      </c>
      <c r="M34" s="165">
        <v>32.312100000000001</v>
      </c>
      <c r="N34" s="165">
        <v>-13.32</v>
      </c>
      <c r="O34" s="165">
        <v>-72.093999999999994</v>
      </c>
      <c r="P34" s="165">
        <v>68.2</v>
      </c>
      <c r="Q34" s="165">
        <v>22.356000000000002</v>
      </c>
      <c r="R34" s="165">
        <v>-66</v>
      </c>
      <c r="S34" s="165">
        <v>8.7606000000000002</v>
      </c>
      <c r="T34" s="165">
        <v>66.067999999999998</v>
      </c>
      <c r="U34" s="165">
        <v>18.073</v>
      </c>
      <c r="V34" s="165">
        <v>18.3521</v>
      </c>
      <c r="W34" s="165">
        <v>30.248999999999999</v>
      </c>
      <c r="X34" s="165">
        <v>14.8238</v>
      </c>
      <c r="Y34" s="165">
        <v>5.9371</v>
      </c>
      <c r="Z34" s="165">
        <v>7.5105000000000004</v>
      </c>
      <c r="AA34" s="166"/>
      <c r="AB34" s="166"/>
      <c r="AC34" s="165">
        <v>-61.75</v>
      </c>
      <c r="AD34" s="165">
        <v>-62.05</v>
      </c>
      <c r="AE34" s="166"/>
      <c r="AF34" s="165">
        <v>13.32</v>
      </c>
      <c r="AG34" s="165">
        <v>70.400000000000006</v>
      </c>
      <c r="AH34" s="166"/>
      <c r="AI34" s="166"/>
      <c r="AJ34" s="165">
        <v>-66.760000000000005</v>
      </c>
      <c r="AK34" s="167">
        <v>-67.92</v>
      </c>
      <c r="AL34" s="166"/>
      <c r="AM34" s="165">
        <v>68</v>
      </c>
      <c r="AN34" s="165">
        <v>67.92</v>
      </c>
      <c r="AO34" s="165">
        <v>21.055599999999998</v>
      </c>
      <c r="AP34" s="165">
        <v>-5.0262000000000002</v>
      </c>
      <c r="AQ34" s="165">
        <v>63.351700000000001</v>
      </c>
      <c r="AR34" s="165">
        <v>65.560400000000001</v>
      </c>
      <c r="AS34" s="165">
        <v>49.561300000000003</v>
      </c>
      <c r="AT34" s="165">
        <v>-54.5214</v>
      </c>
      <c r="AU34" s="165">
        <v>-54.613</v>
      </c>
      <c r="AV34" s="165">
        <v>32.157699999999998</v>
      </c>
      <c r="AW34" s="165">
        <v>30.7241</v>
      </c>
      <c r="AX34" s="165">
        <v>76.490700000000004</v>
      </c>
      <c r="AY34" s="165">
        <v>77.696399999999997</v>
      </c>
      <c r="AZ34" s="165">
        <v>10.4855</v>
      </c>
      <c r="BA34" s="165">
        <v>55.698900000000002</v>
      </c>
      <c r="BB34" s="165">
        <v>-655.92290000000003</v>
      </c>
      <c r="BC34" s="165">
        <v>27.1129</v>
      </c>
      <c r="BD34" s="165">
        <v>-13</v>
      </c>
      <c r="BE34" s="165">
        <v>-13.2</v>
      </c>
      <c r="BF34" s="165">
        <v>60.383899999999997</v>
      </c>
      <c r="BG34" s="165">
        <v>59.095399999999998</v>
      </c>
      <c r="BH34" s="165">
        <v>-3.9683000000000002</v>
      </c>
      <c r="BI34" s="166"/>
      <c r="BJ34" s="165">
        <v>-101.5333</v>
      </c>
      <c r="BK34" s="165">
        <v>8.9341000000000008</v>
      </c>
      <c r="BL34" s="165">
        <v>7.3598999999999997</v>
      </c>
      <c r="BM34" s="165">
        <v>5.0491999999999999</v>
      </c>
      <c r="BN34" s="165">
        <v>698.87369999999999</v>
      </c>
      <c r="BO34" s="165">
        <v>185.9187</v>
      </c>
      <c r="BP34" s="165">
        <v>186.346</v>
      </c>
      <c r="BQ34" s="165">
        <v>-711.60929999999996</v>
      </c>
      <c r="BR34" s="165">
        <v>665.40509999999995</v>
      </c>
      <c r="BS34" s="166"/>
      <c r="BT34" s="165">
        <v>-67.968400000000003</v>
      </c>
      <c r="BU34" s="165">
        <v>70.010099999999994</v>
      </c>
      <c r="BV34" s="165">
        <v>109.6254</v>
      </c>
      <c r="BW34" s="165">
        <v>36.18</v>
      </c>
      <c r="BX34" s="166"/>
      <c r="BY34" s="166"/>
      <c r="BZ34" s="165">
        <v>96.14</v>
      </c>
      <c r="CA34" s="165">
        <v>-7.3635000000000002</v>
      </c>
      <c r="CB34" s="165">
        <v>-6.4257999999999997</v>
      </c>
      <c r="CC34" s="165">
        <v>60.454300000000003</v>
      </c>
      <c r="CD34" s="165">
        <v>61.293799999999997</v>
      </c>
      <c r="CE34" s="165">
        <v>25.372599999999998</v>
      </c>
      <c r="CF34" s="165">
        <v>-129.4092</v>
      </c>
      <c r="CG34" s="165">
        <v>-129.1696</v>
      </c>
      <c r="CH34" s="165">
        <v>18.211600000000001</v>
      </c>
      <c r="CI34" s="166"/>
      <c r="CJ34" s="166"/>
      <c r="CK34" s="166"/>
      <c r="CL34" s="165">
        <v>105.8</v>
      </c>
      <c r="CM34" s="165">
        <v>94.9</v>
      </c>
      <c r="CN34" s="165">
        <v>-18.02</v>
      </c>
      <c r="CO34" s="165">
        <v>59.853400000000001</v>
      </c>
      <c r="CP34" s="165">
        <v>58.759700000000002</v>
      </c>
      <c r="CQ34" s="165">
        <v>58.569000000000003</v>
      </c>
      <c r="CR34" s="165">
        <v>-49.948700000000002</v>
      </c>
      <c r="CS34" s="165">
        <v>-49.872399999999999</v>
      </c>
      <c r="CT34" s="165">
        <v>89.448400000000007</v>
      </c>
      <c r="CU34" s="165">
        <v>-100.994</v>
      </c>
      <c r="CV34" s="165">
        <v>103.667</v>
      </c>
      <c r="CW34" s="165">
        <v>13.547000000000001</v>
      </c>
      <c r="CX34" s="165">
        <v>68.19</v>
      </c>
      <c r="CY34" s="165">
        <v>37.22</v>
      </c>
      <c r="CZ34" s="165">
        <v>52.038600000000002</v>
      </c>
      <c r="DA34" s="165">
        <v>49.369799999999998</v>
      </c>
      <c r="DB34" s="165">
        <v>-32.31</v>
      </c>
      <c r="DC34" s="165">
        <v>-3.8935</v>
      </c>
      <c r="DD34" s="166"/>
      <c r="DE34" s="166"/>
      <c r="DF34" s="165">
        <v>-150.67500000000001</v>
      </c>
      <c r="DG34" s="166"/>
      <c r="DH34" s="165">
        <v>-19.5929</v>
      </c>
      <c r="DI34" s="165">
        <v>-128.69999999999999</v>
      </c>
      <c r="DJ34" s="165">
        <v>-129.19999999999999</v>
      </c>
      <c r="DK34" s="165">
        <v>30.418399999999998</v>
      </c>
      <c r="DL34" s="165">
        <v>65.927099999999996</v>
      </c>
      <c r="DM34" s="165">
        <v>77.975899999999996</v>
      </c>
      <c r="DN34" s="165">
        <v>93.768299999999996</v>
      </c>
      <c r="DO34" s="165">
        <v>65.209999999999994</v>
      </c>
      <c r="DP34" s="165">
        <v>-12.32</v>
      </c>
      <c r="DQ34" s="165">
        <v>68.168999999999997</v>
      </c>
      <c r="DR34" s="165">
        <v>149.3785</v>
      </c>
      <c r="DS34" s="165">
        <v>-21.29</v>
      </c>
      <c r="DT34" s="165">
        <v>-21.7</v>
      </c>
      <c r="DU34" s="165">
        <v>56.26</v>
      </c>
      <c r="DV34" s="165">
        <v>98.38</v>
      </c>
      <c r="DW34" s="165">
        <v>149.50909999999999</v>
      </c>
      <c r="DX34" s="165">
        <v>146.74549999999999</v>
      </c>
      <c r="DY34" s="165">
        <v>32.0687</v>
      </c>
      <c r="DZ34" s="165">
        <v>30.9818</v>
      </c>
      <c r="EA34" s="165">
        <v>277.09879999999998</v>
      </c>
      <c r="EB34" s="165">
        <v>228.25409999999999</v>
      </c>
      <c r="EC34" s="165">
        <v>219.97790000000001</v>
      </c>
      <c r="ED34" s="165">
        <v>224.77510000000001</v>
      </c>
      <c r="EE34" s="165">
        <v>60.8718</v>
      </c>
      <c r="EF34" s="165">
        <v>53.470100000000002</v>
      </c>
      <c r="EG34" s="165">
        <v>-19.189</v>
      </c>
      <c r="EH34" s="165">
        <v>724.0086</v>
      </c>
      <c r="EI34" s="165">
        <v>101.10380000000001</v>
      </c>
      <c r="EJ34" s="166"/>
      <c r="EK34" s="165">
        <v>-31.904800000000002</v>
      </c>
      <c r="EL34" s="165">
        <v>-30.382100000000001</v>
      </c>
      <c r="EM34" s="165">
        <v>16.2517</v>
      </c>
      <c r="EN34" s="165">
        <v>-11.2433</v>
      </c>
      <c r="EO34" s="166"/>
      <c r="EP34" s="165">
        <v>46.128</v>
      </c>
      <c r="EQ34" s="165">
        <v>-25.552099999999999</v>
      </c>
      <c r="ER34" s="165">
        <v>-26.1433</v>
      </c>
      <c r="ES34" s="165">
        <v>-18.9861</v>
      </c>
      <c r="ET34" s="165">
        <v>0</v>
      </c>
      <c r="EU34" s="165">
        <v>-20.29</v>
      </c>
      <c r="EV34" s="165">
        <v>1</v>
      </c>
      <c r="EW34" s="165">
        <v>12.3087</v>
      </c>
      <c r="EX34" s="165">
        <v>-73.497900000000001</v>
      </c>
      <c r="EY34" s="165">
        <v>-35.770499999999998</v>
      </c>
      <c r="EZ34" s="165">
        <v>-35.227899999999998</v>
      </c>
      <c r="FA34" s="165">
        <v>11.535500000000001</v>
      </c>
      <c r="FB34" s="165">
        <v>-50.545200000000001</v>
      </c>
      <c r="FC34" s="165">
        <v>16.415500000000002</v>
      </c>
      <c r="FD34" s="165">
        <v>21.560500000000001</v>
      </c>
      <c r="FE34" s="166"/>
      <c r="FF34" s="165">
        <v>21.042300000000001</v>
      </c>
      <c r="FG34" s="165">
        <v>41.846899999999998</v>
      </c>
      <c r="FH34" s="165">
        <v>41.9587</v>
      </c>
      <c r="FI34" s="165">
        <v>39.912199999999999</v>
      </c>
      <c r="FJ34" s="165">
        <v>5.5260999999999996</v>
      </c>
      <c r="FK34" s="165">
        <v>5.5260999999999996</v>
      </c>
      <c r="FL34" s="165">
        <v>112.36320000000001</v>
      </c>
      <c r="FM34" s="165">
        <v>-29.777899999999999</v>
      </c>
      <c r="FN34" s="165">
        <v>-29.72</v>
      </c>
      <c r="FO34" s="165">
        <v>58.244799999999998</v>
      </c>
      <c r="FP34" s="165">
        <v>62.150399999999998</v>
      </c>
      <c r="FQ34" s="165">
        <v>46.591900000000003</v>
      </c>
      <c r="FR34" s="165">
        <v>11.81</v>
      </c>
      <c r="FS34" s="165">
        <v>5.5694999999999997</v>
      </c>
      <c r="FT34" s="165">
        <v>0.96220000000000006</v>
      </c>
      <c r="FU34" s="165">
        <v>-2.63</v>
      </c>
      <c r="FV34" s="165">
        <v>19.57</v>
      </c>
      <c r="FW34" s="165">
        <v>46.563000000000002</v>
      </c>
      <c r="FX34" s="166"/>
      <c r="FY34" s="165">
        <v>-2.3170000000000002</v>
      </c>
      <c r="FZ34" s="165">
        <v>4.5279999999999996</v>
      </c>
      <c r="GA34" s="166"/>
      <c r="GB34" s="165">
        <v>47.67</v>
      </c>
      <c r="GC34" s="165">
        <v>-62.369599999999998</v>
      </c>
      <c r="GD34" s="165">
        <v>-58.809800000000003</v>
      </c>
      <c r="GE34" s="165">
        <v>14.43</v>
      </c>
      <c r="GF34" s="165">
        <v>93.108199999999997</v>
      </c>
      <c r="GG34" s="165">
        <v>26.8</v>
      </c>
      <c r="GH34" s="165">
        <v>-28.694800000000001</v>
      </c>
      <c r="GI34" s="165">
        <v>-2.2006999999999999</v>
      </c>
      <c r="GJ34" s="165">
        <v>-2.0964</v>
      </c>
      <c r="GK34" s="165">
        <v>2.1694</v>
      </c>
      <c r="GL34" s="166"/>
      <c r="GM34" s="166"/>
      <c r="GN34" s="165">
        <v>-16.728100000000001</v>
      </c>
      <c r="GO34" s="165">
        <v>-45.445900000000002</v>
      </c>
      <c r="GP34" s="165">
        <v>15.2325</v>
      </c>
      <c r="GQ34" s="165">
        <v>47.557699999999997</v>
      </c>
      <c r="GR34" s="165">
        <v>59.997</v>
      </c>
      <c r="GS34" s="165">
        <v>59.415100000000002</v>
      </c>
      <c r="GT34" s="165">
        <v>-161.26840000000001</v>
      </c>
      <c r="GU34" s="165">
        <v>-32.0533</v>
      </c>
      <c r="GV34" s="165">
        <v>31.903300000000002</v>
      </c>
      <c r="GW34" s="165">
        <v>-73.590699999999998</v>
      </c>
      <c r="GX34" s="166"/>
      <c r="GY34" s="165">
        <v>14.807600000000001</v>
      </c>
      <c r="GZ34" s="165">
        <v>14.6</v>
      </c>
      <c r="HA34" s="166"/>
      <c r="HB34" s="165">
        <v>120.58499999999999</v>
      </c>
      <c r="HC34" s="165">
        <v>119.7047</v>
      </c>
      <c r="HD34" s="165">
        <v>38.6</v>
      </c>
      <c r="HE34" s="165">
        <v>-38.970799999999997</v>
      </c>
      <c r="HF34" s="165">
        <v>-195.48939999999999</v>
      </c>
      <c r="HG34" s="165">
        <v>197.56180000000001</v>
      </c>
      <c r="HH34" s="165">
        <v>91.409300000000002</v>
      </c>
      <c r="HI34" s="165">
        <v>-116.5248</v>
      </c>
      <c r="HJ34" s="165">
        <v>-115.24630000000001</v>
      </c>
      <c r="HK34" s="165">
        <v>-23.055900000000001</v>
      </c>
      <c r="HL34" s="165">
        <v>-11.2875</v>
      </c>
      <c r="HM34" s="165">
        <v>72.686300000000003</v>
      </c>
      <c r="HN34" s="165">
        <v>71.869900000000001</v>
      </c>
      <c r="HO34" s="165">
        <v>-47.198900000000002</v>
      </c>
      <c r="HP34" s="165">
        <v>-47.472999999999999</v>
      </c>
      <c r="HQ34" s="165">
        <v>2.2440000000000002</v>
      </c>
      <c r="HR34" s="165">
        <v>2.1560999999999999</v>
      </c>
      <c r="HS34" s="165">
        <v>-17.385400000000001</v>
      </c>
      <c r="HT34" s="165">
        <v>-17.270900000000001</v>
      </c>
      <c r="HU34" s="165">
        <v>34.57</v>
      </c>
      <c r="HV34" s="165">
        <v>34.65</v>
      </c>
      <c r="HW34" s="165">
        <v>50.4</v>
      </c>
      <c r="HX34" s="165">
        <v>49.3</v>
      </c>
      <c r="HY34" s="165">
        <v>21.5154</v>
      </c>
      <c r="HZ34" s="165">
        <v>-76.319999999999993</v>
      </c>
      <c r="IA34" s="165">
        <v>-331.74680000000001</v>
      </c>
      <c r="IB34" s="165">
        <v>45.097099999999998</v>
      </c>
      <c r="IC34" s="165">
        <v>44.3277</v>
      </c>
      <c r="ID34" s="165">
        <v>8.1999999999999993</v>
      </c>
      <c r="IE34" s="165">
        <v>44.5</v>
      </c>
      <c r="IF34" s="165">
        <v>-1.4</v>
      </c>
      <c r="IG34" s="165">
        <v>-0.2</v>
      </c>
      <c r="IH34" s="165">
        <v>1.3562000000000001</v>
      </c>
      <c r="II34" s="166"/>
      <c r="IJ34" s="165">
        <v>-84.1233</v>
      </c>
      <c r="IK34" s="165">
        <v>-75.372</v>
      </c>
      <c r="IL34" s="165">
        <v>116.32259999999999</v>
      </c>
      <c r="IM34" s="165">
        <v>75.237499999999997</v>
      </c>
      <c r="IN34" s="165">
        <v>9.2310999999999996</v>
      </c>
      <c r="IO34" s="165">
        <v>-72.896100000000004</v>
      </c>
      <c r="IP34" s="165">
        <v>64.790499999999994</v>
      </c>
      <c r="IQ34" s="165">
        <v>-134.65479999999999</v>
      </c>
      <c r="IR34" s="165">
        <v>0</v>
      </c>
      <c r="IS34" s="165">
        <v>-68.003900000000002</v>
      </c>
      <c r="IT34" s="165">
        <v>185.72389999999999</v>
      </c>
      <c r="IU34" s="165">
        <v>183.7456</v>
      </c>
      <c r="IV34" s="165">
        <v>135.49529999999999</v>
      </c>
      <c r="IW34" s="165">
        <v>-110.0065</v>
      </c>
      <c r="IX34" s="165">
        <v>-2.8521999999999998</v>
      </c>
      <c r="IY34" s="165">
        <v>-112.1241</v>
      </c>
      <c r="IZ34" s="165">
        <v>113.8789</v>
      </c>
      <c r="JA34" s="165">
        <v>-6.8541999999999996</v>
      </c>
      <c r="JB34" s="166"/>
      <c r="JC34" s="165">
        <v>29.44</v>
      </c>
      <c r="JD34" s="166"/>
      <c r="JE34" s="165">
        <v>7.2089999999999996</v>
      </c>
      <c r="JF34" s="165">
        <v>-28.24</v>
      </c>
      <c r="JG34" s="165">
        <v>9.2799999999999994</v>
      </c>
      <c r="JH34" s="166"/>
      <c r="JI34" s="165">
        <v>-9.9321000000000002</v>
      </c>
      <c r="JJ34" s="165">
        <v>-15.849500000000001</v>
      </c>
      <c r="JK34" s="165">
        <v>-5.4764999999999997</v>
      </c>
      <c r="JL34" s="165">
        <v>3.8</v>
      </c>
      <c r="JM34" s="165">
        <v>16.097000000000001</v>
      </c>
      <c r="JN34" s="165">
        <v>15.237</v>
      </c>
      <c r="JO34" s="166"/>
      <c r="JP34" s="166"/>
      <c r="JQ34" s="165">
        <v>46.379399999999997</v>
      </c>
      <c r="JR34" s="165">
        <v>45.3202</v>
      </c>
      <c r="JS34" s="165">
        <v>44.707700000000003</v>
      </c>
      <c r="JT34" s="166"/>
      <c r="JU34" s="165">
        <v>-43.8</v>
      </c>
      <c r="JV34" s="165">
        <v>28.115500000000001</v>
      </c>
      <c r="JW34" s="165">
        <v>7.75</v>
      </c>
      <c r="JX34" s="166"/>
      <c r="JY34" s="165">
        <v>-16.598800000000001</v>
      </c>
      <c r="JZ34" s="165">
        <v>50.082700000000003</v>
      </c>
      <c r="KA34" s="165">
        <v>22.4254</v>
      </c>
      <c r="KB34" s="165">
        <v>-16.950900000000001</v>
      </c>
      <c r="KC34" s="165">
        <v>-49.254899999999999</v>
      </c>
      <c r="KD34" s="165">
        <v>10.607900000000001</v>
      </c>
      <c r="KE34" s="165">
        <v>37.699399999999997</v>
      </c>
      <c r="KF34" s="165">
        <v>35.5</v>
      </c>
      <c r="KG34" s="165">
        <v>-35.1</v>
      </c>
      <c r="KH34" s="165">
        <v>-102.3725</v>
      </c>
      <c r="KI34" s="165">
        <v>124.3818</v>
      </c>
    </row>
    <row r="35" spans="1:295" ht="18" customHeight="1" x14ac:dyDescent="0.3">
      <c r="A35" s="161" t="s">
        <v>82</v>
      </c>
      <c r="B35" s="161" t="s">
        <v>724</v>
      </c>
      <c r="C35" s="165">
        <v>0</v>
      </c>
      <c r="D35" s="165">
        <v>21.8674</v>
      </c>
      <c r="E35" s="165">
        <v>-27.372699999999998</v>
      </c>
      <c r="F35" s="165">
        <v>-35.802300000000002</v>
      </c>
      <c r="G35" s="165">
        <v>32.051600000000001</v>
      </c>
      <c r="H35" s="166"/>
      <c r="I35" s="165">
        <v>53.817100000000003</v>
      </c>
      <c r="J35" s="165">
        <v>-118.2427</v>
      </c>
      <c r="K35" s="165">
        <v>63.686900000000001</v>
      </c>
      <c r="L35" s="165">
        <v>32.244999999999997</v>
      </c>
      <c r="M35" s="165">
        <v>31.404199999999999</v>
      </c>
      <c r="N35" s="165">
        <v>-11.1</v>
      </c>
      <c r="O35" s="165">
        <v>-72.007999999999996</v>
      </c>
      <c r="P35" s="165">
        <v>68.2</v>
      </c>
      <c r="Q35" s="165">
        <v>25.667999999999999</v>
      </c>
      <c r="R35" s="165">
        <v>-66</v>
      </c>
      <c r="S35" s="165">
        <v>7.8817000000000004</v>
      </c>
      <c r="T35" s="165">
        <v>66.916399999999996</v>
      </c>
      <c r="U35" s="165">
        <v>18.362100000000002</v>
      </c>
      <c r="V35" s="165">
        <v>18.5732</v>
      </c>
      <c r="W35" s="165">
        <v>30.507999999999999</v>
      </c>
      <c r="X35" s="165">
        <v>14.738300000000001</v>
      </c>
      <c r="Y35" s="165">
        <v>6.3277000000000001</v>
      </c>
      <c r="Z35" s="165">
        <v>8.1036999999999999</v>
      </c>
      <c r="AA35" s="166"/>
      <c r="AB35" s="166"/>
      <c r="AC35" s="165">
        <v>-59.48</v>
      </c>
      <c r="AD35" s="165">
        <v>-60.01</v>
      </c>
      <c r="AE35" s="166"/>
      <c r="AF35" s="165">
        <v>11.1</v>
      </c>
      <c r="AG35" s="165">
        <v>70.400000000000006</v>
      </c>
      <c r="AH35" s="166"/>
      <c r="AI35" s="166"/>
      <c r="AJ35" s="165">
        <v>-60.5</v>
      </c>
      <c r="AK35" s="165">
        <v>-60.85</v>
      </c>
      <c r="AL35" s="166"/>
      <c r="AM35" s="165">
        <v>61.24</v>
      </c>
      <c r="AN35" s="165">
        <v>61.59</v>
      </c>
      <c r="AO35" s="165">
        <v>20.014099999999999</v>
      </c>
      <c r="AP35" s="165">
        <v>-4.8118999999999996</v>
      </c>
      <c r="AQ35" s="165">
        <v>63.157600000000002</v>
      </c>
      <c r="AR35" s="165">
        <v>65.547899999999998</v>
      </c>
      <c r="AS35" s="165">
        <v>49.918199999999999</v>
      </c>
      <c r="AT35" s="165">
        <v>-46.751800000000003</v>
      </c>
      <c r="AU35" s="165">
        <v>-46.592599999999997</v>
      </c>
      <c r="AV35" s="165">
        <v>10.942500000000001</v>
      </c>
      <c r="AW35" s="165">
        <v>11.103999999999999</v>
      </c>
      <c r="AX35" s="165">
        <v>79.303899999999999</v>
      </c>
      <c r="AY35" s="165">
        <v>81.045299999999997</v>
      </c>
      <c r="AZ35" s="165">
        <v>7.8681999999999999</v>
      </c>
      <c r="BA35" s="165">
        <v>41.450499999999998</v>
      </c>
      <c r="BB35" s="165">
        <v>-645.99980000000005</v>
      </c>
      <c r="BC35" s="165">
        <v>27.828199999999999</v>
      </c>
      <c r="BD35" s="165">
        <v>-13.4</v>
      </c>
      <c r="BE35" s="165">
        <v>-13.8</v>
      </c>
      <c r="BF35" s="165">
        <v>51.766599999999997</v>
      </c>
      <c r="BG35" s="165">
        <v>51.088200000000001</v>
      </c>
      <c r="BH35" s="165">
        <v>-4.0399000000000003</v>
      </c>
      <c r="BI35" s="166"/>
      <c r="BJ35" s="165">
        <v>-93.493099999999998</v>
      </c>
      <c r="BK35" s="165">
        <v>9.9695999999999998</v>
      </c>
      <c r="BL35" s="165">
        <v>7.3872</v>
      </c>
      <c r="BM35" s="165">
        <v>5.0144000000000002</v>
      </c>
      <c r="BN35" s="165">
        <v>694.44849999999997</v>
      </c>
      <c r="BO35" s="165">
        <v>197.14949999999999</v>
      </c>
      <c r="BP35" s="165">
        <v>197.79040000000001</v>
      </c>
      <c r="BQ35" s="165">
        <v>-712.72209999999995</v>
      </c>
      <c r="BR35" s="165">
        <v>670.09450000000004</v>
      </c>
      <c r="BS35" s="166"/>
      <c r="BT35" s="165">
        <v>-58.039299999999997</v>
      </c>
      <c r="BU35" s="165">
        <v>58.523899999999998</v>
      </c>
      <c r="BV35" s="165">
        <v>106.5018</v>
      </c>
      <c r="BW35" s="165">
        <v>35.909999999999997</v>
      </c>
      <c r="BX35" s="166"/>
      <c r="BY35" s="166"/>
      <c r="BZ35" s="166"/>
      <c r="CA35" s="165">
        <v>-5.3540999999999999</v>
      </c>
      <c r="CB35" s="165">
        <v>-4.5503999999999998</v>
      </c>
      <c r="CC35" s="165">
        <v>58.632100000000001</v>
      </c>
      <c r="CD35" s="165">
        <v>59.300600000000003</v>
      </c>
      <c r="CE35" s="165">
        <v>26.0733</v>
      </c>
      <c r="CF35" s="165">
        <v>-126.6031</v>
      </c>
      <c r="CG35" s="165">
        <v>-125.7869</v>
      </c>
      <c r="CH35" s="165">
        <v>18.815200000000001</v>
      </c>
      <c r="CI35" s="165">
        <v>0</v>
      </c>
      <c r="CJ35" s="166"/>
      <c r="CK35" s="166"/>
      <c r="CL35" s="165">
        <v>103.9</v>
      </c>
      <c r="CM35" s="165">
        <v>93.9</v>
      </c>
      <c r="CN35" s="165">
        <v>-17.920000000000002</v>
      </c>
      <c r="CO35" s="165">
        <v>61.246200000000002</v>
      </c>
      <c r="CP35" s="165">
        <v>59.115299999999998</v>
      </c>
      <c r="CQ35" s="165">
        <v>59.326000000000001</v>
      </c>
      <c r="CR35" s="165">
        <v>-48.788600000000002</v>
      </c>
      <c r="CS35" s="165">
        <v>-47.7575</v>
      </c>
      <c r="CT35" s="165">
        <v>100.45480000000001</v>
      </c>
      <c r="CU35" s="165">
        <v>-115.7589</v>
      </c>
      <c r="CV35" s="165">
        <v>116.3622</v>
      </c>
      <c r="CW35" s="165">
        <v>13.9626</v>
      </c>
      <c r="CX35" s="165">
        <v>68.64</v>
      </c>
      <c r="CY35" s="165">
        <v>35.840000000000003</v>
      </c>
      <c r="CZ35" s="165">
        <v>50.632300000000001</v>
      </c>
      <c r="DA35" s="165">
        <v>48.197899999999997</v>
      </c>
      <c r="DB35" s="165">
        <v>-31.54</v>
      </c>
      <c r="DC35" s="165">
        <v>-0.86519999999999997</v>
      </c>
      <c r="DD35" s="166"/>
      <c r="DE35" s="166"/>
      <c r="DF35" s="165">
        <v>-146.01249999999999</v>
      </c>
      <c r="DG35" s="166"/>
      <c r="DH35" s="165">
        <v>-19.300799999999999</v>
      </c>
      <c r="DI35" s="165">
        <v>-126</v>
      </c>
      <c r="DJ35" s="165">
        <v>-124.2</v>
      </c>
      <c r="DK35" s="165">
        <v>29.709800000000001</v>
      </c>
      <c r="DL35" s="165">
        <v>65.048199999999994</v>
      </c>
      <c r="DM35" s="165">
        <v>76.097300000000004</v>
      </c>
      <c r="DN35" s="165">
        <v>91.424599999999998</v>
      </c>
      <c r="DO35" s="165">
        <v>64.599999999999994</v>
      </c>
      <c r="DP35" s="165">
        <v>-12.02</v>
      </c>
      <c r="DQ35" s="165">
        <v>70.742000000000004</v>
      </c>
      <c r="DR35" s="165">
        <v>143.93819999999999</v>
      </c>
      <c r="DS35" s="165">
        <v>-5.17</v>
      </c>
      <c r="DT35" s="165">
        <v>-38.159999999999997</v>
      </c>
      <c r="DU35" s="165">
        <v>54.99</v>
      </c>
      <c r="DV35" s="165">
        <v>100.4</v>
      </c>
      <c r="DW35" s="165">
        <v>143.87270000000001</v>
      </c>
      <c r="DX35" s="165">
        <v>141.29089999999999</v>
      </c>
      <c r="DY35" s="165">
        <v>30.942599999999999</v>
      </c>
      <c r="DZ35" s="165">
        <v>30.2727</v>
      </c>
      <c r="EA35" s="165">
        <v>277.10169999999999</v>
      </c>
      <c r="EB35" s="165">
        <v>225.23150000000001</v>
      </c>
      <c r="EC35" s="165">
        <v>216.83430000000001</v>
      </c>
      <c r="ED35" s="165">
        <v>220.20779999999999</v>
      </c>
      <c r="EE35" s="165">
        <v>54.112000000000002</v>
      </c>
      <c r="EF35" s="165">
        <v>45.367400000000004</v>
      </c>
      <c r="EG35" s="165">
        <v>-20.102</v>
      </c>
      <c r="EH35" s="165">
        <v>724.03980000000001</v>
      </c>
      <c r="EI35" s="165">
        <v>70.276799999999994</v>
      </c>
      <c r="EJ35" s="166"/>
      <c r="EK35" s="165">
        <v>-31.967700000000001</v>
      </c>
      <c r="EL35" s="165">
        <v>-30.610299999999999</v>
      </c>
      <c r="EM35" s="165">
        <v>25.965800000000002</v>
      </c>
      <c r="EN35" s="165">
        <v>-17.856000000000002</v>
      </c>
      <c r="EO35" s="166"/>
      <c r="EP35" s="165">
        <v>32.304000000000002</v>
      </c>
      <c r="EQ35" s="165">
        <v>-25.662500000000001</v>
      </c>
      <c r="ER35" s="165">
        <v>-26.285499999999999</v>
      </c>
      <c r="ES35" s="165">
        <v>-11.139799999999999</v>
      </c>
      <c r="ET35" s="165">
        <v>0</v>
      </c>
      <c r="EU35" s="165">
        <v>-7.33</v>
      </c>
      <c r="EV35" s="166"/>
      <c r="EW35" s="165">
        <v>12.2744</v>
      </c>
      <c r="EX35" s="165">
        <v>-84.955399999999997</v>
      </c>
      <c r="EY35" s="165">
        <v>-34.856400000000001</v>
      </c>
      <c r="EZ35" s="165">
        <v>-33.9435</v>
      </c>
      <c r="FA35" s="165">
        <v>8.2095000000000002</v>
      </c>
      <c r="FB35" s="165">
        <v>-43.336399999999998</v>
      </c>
      <c r="FC35" s="165">
        <v>7.5902000000000003</v>
      </c>
      <c r="FD35" s="165">
        <v>21.620799999999999</v>
      </c>
      <c r="FE35" s="166"/>
      <c r="FF35" s="165">
        <v>21.305399999999999</v>
      </c>
      <c r="FG35" s="165">
        <v>40.943199999999997</v>
      </c>
      <c r="FH35" s="165">
        <v>41.132100000000001</v>
      </c>
      <c r="FI35" s="165">
        <v>39.679099999999998</v>
      </c>
      <c r="FJ35" s="165">
        <v>4.6887999999999996</v>
      </c>
      <c r="FK35" s="165">
        <v>4.5213000000000001</v>
      </c>
      <c r="FL35" s="165">
        <v>125.59220000000001</v>
      </c>
      <c r="FM35" s="165">
        <v>-29.545999999999999</v>
      </c>
      <c r="FN35" s="165">
        <v>-29.424700000000001</v>
      </c>
      <c r="FO35" s="165">
        <v>72.954099999999997</v>
      </c>
      <c r="FP35" s="165">
        <v>77.278400000000005</v>
      </c>
      <c r="FQ35" s="165">
        <v>48.7453</v>
      </c>
      <c r="FR35" s="165">
        <v>13.68</v>
      </c>
      <c r="FS35" s="165">
        <v>6.5559000000000003</v>
      </c>
      <c r="FT35" s="165">
        <v>1.022</v>
      </c>
      <c r="FU35" s="165">
        <v>-3.43</v>
      </c>
      <c r="FV35" s="165">
        <v>21.13</v>
      </c>
      <c r="FW35" s="165">
        <v>48.371000000000002</v>
      </c>
      <c r="FX35" s="166"/>
      <c r="FY35" s="165">
        <v>-3.0859999999999999</v>
      </c>
      <c r="FZ35" s="165">
        <v>4.508</v>
      </c>
      <c r="GA35" s="166"/>
      <c r="GB35" s="165">
        <v>47.78</v>
      </c>
      <c r="GC35" s="165">
        <v>-77.735299999999995</v>
      </c>
      <c r="GD35" s="165">
        <v>-72.659099999999995</v>
      </c>
      <c r="GE35" s="165">
        <v>14.97</v>
      </c>
      <c r="GF35" s="165">
        <v>94.3065</v>
      </c>
      <c r="GG35" s="165">
        <v>26.8</v>
      </c>
      <c r="GH35" s="165">
        <v>-28.2118</v>
      </c>
      <c r="GI35" s="165">
        <v>-2.0345</v>
      </c>
      <c r="GJ35" s="165">
        <v>-1.8222</v>
      </c>
      <c r="GK35" s="165">
        <v>2.1979000000000002</v>
      </c>
      <c r="GL35" s="166"/>
      <c r="GM35" s="166"/>
      <c r="GN35" s="165">
        <v>-16.340399999999999</v>
      </c>
      <c r="GO35" s="165">
        <v>-44.4161</v>
      </c>
      <c r="GP35" s="165">
        <v>17.718399999999999</v>
      </c>
      <c r="GQ35" s="165">
        <v>46.334200000000003</v>
      </c>
      <c r="GR35" s="165">
        <v>60.212600000000002</v>
      </c>
      <c r="GS35" s="165">
        <v>60.5687</v>
      </c>
      <c r="GT35" s="165">
        <v>-155.68459999999999</v>
      </c>
      <c r="GU35" s="165">
        <v>-33.6785</v>
      </c>
      <c r="GV35" s="165">
        <v>31.405200000000001</v>
      </c>
      <c r="GW35" s="165">
        <v>-77.489800000000002</v>
      </c>
      <c r="GX35" s="165">
        <v>10.439299999999999</v>
      </c>
      <c r="GY35" s="165">
        <v>14.2607</v>
      </c>
      <c r="GZ35" s="165">
        <v>14.0093</v>
      </c>
      <c r="HA35" s="165">
        <v>11.6219</v>
      </c>
      <c r="HB35" s="165">
        <v>113.6117</v>
      </c>
      <c r="HC35" s="165">
        <v>112.73609999999999</v>
      </c>
      <c r="HD35" s="165">
        <v>44.8</v>
      </c>
      <c r="HE35" s="165">
        <v>-44.911999999999999</v>
      </c>
      <c r="HF35" s="165">
        <v>-196.72569999999999</v>
      </c>
      <c r="HG35" s="165">
        <v>197.97579999999999</v>
      </c>
      <c r="HH35" s="165">
        <v>61.772300000000001</v>
      </c>
      <c r="HI35" s="165">
        <v>-109.6084</v>
      </c>
      <c r="HJ35" s="165">
        <v>-108.1039</v>
      </c>
      <c r="HK35" s="165">
        <v>-25.659700000000001</v>
      </c>
      <c r="HL35" s="165">
        <v>-14.073600000000001</v>
      </c>
      <c r="HM35" s="165">
        <v>74.609899999999996</v>
      </c>
      <c r="HN35" s="165">
        <v>74.294600000000003</v>
      </c>
      <c r="HO35" s="166"/>
      <c r="HP35" s="166"/>
      <c r="HQ35" s="165">
        <v>-1.8758999999999999</v>
      </c>
      <c r="HR35" s="165">
        <v>-2.0956999999999999</v>
      </c>
      <c r="HS35" s="165">
        <v>-20.015000000000001</v>
      </c>
      <c r="HT35" s="165">
        <v>-18.857700000000001</v>
      </c>
      <c r="HU35" s="165">
        <v>30.44</v>
      </c>
      <c r="HV35" s="165">
        <v>29.64</v>
      </c>
      <c r="HW35" s="165">
        <v>47.6</v>
      </c>
      <c r="HX35" s="165">
        <v>47.8</v>
      </c>
      <c r="HY35" s="165">
        <v>21.391500000000001</v>
      </c>
      <c r="HZ35" s="165">
        <v>-73.680000000000007</v>
      </c>
      <c r="IA35" s="165">
        <v>-333.50150000000002</v>
      </c>
      <c r="IB35" s="165">
        <v>42.812199999999997</v>
      </c>
      <c r="IC35" s="165">
        <v>42.481999999999999</v>
      </c>
      <c r="ID35" s="165">
        <v>7.6</v>
      </c>
      <c r="IE35" s="165">
        <v>46.8</v>
      </c>
      <c r="IF35" s="165">
        <v>2.8</v>
      </c>
      <c r="IG35" s="165">
        <v>3.2</v>
      </c>
      <c r="IH35" s="166"/>
      <c r="II35" s="166"/>
      <c r="IJ35" s="165">
        <v>-56.231999999999999</v>
      </c>
      <c r="IK35" s="165">
        <v>-39.038600000000002</v>
      </c>
      <c r="IL35" s="165">
        <v>105.393</v>
      </c>
      <c r="IM35" s="165">
        <v>67.477900000000005</v>
      </c>
      <c r="IN35" s="165">
        <v>25.972100000000001</v>
      </c>
      <c r="IO35" s="165">
        <v>-67.335700000000003</v>
      </c>
      <c r="IP35" s="165">
        <v>54.878399999999999</v>
      </c>
      <c r="IQ35" s="165">
        <v>-122.5313</v>
      </c>
      <c r="IR35" s="165">
        <v>0</v>
      </c>
      <c r="IS35" s="165">
        <v>-57.443300000000001</v>
      </c>
      <c r="IT35" s="165">
        <v>185.1902</v>
      </c>
      <c r="IU35" s="165">
        <v>184.4315</v>
      </c>
      <c r="IV35" s="165">
        <v>128.09209999999999</v>
      </c>
      <c r="IW35" s="165">
        <v>-99.134399999999999</v>
      </c>
      <c r="IX35" s="165">
        <v>-16.4069</v>
      </c>
      <c r="IY35" s="165">
        <v>-113.37220000000001</v>
      </c>
      <c r="IZ35" s="165">
        <v>114.5639</v>
      </c>
      <c r="JA35" s="165">
        <v>-6.9859999999999998</v>
      </c>
      <c r="JB35" s="166"/>
      <c r="JC35" s="165">
        <v>30.08</v>
      </c>
      <c r="JD35" s="165">
        <v>7.2050000000000001</v>
      </c>
      <c r="JE35" s="165">
        <v>7.2069999999999999</v>
      </c>
      <c r="JF35" s="165">
        <v>-28.96</v>
      </c>
      <c r="JG35" s="165">
        <v>9.2799999999999994</v>
      </c>
      <c r="JH35" s="166"/>
      <c r="JI35" s="165">
        <v>-8.6991999999999994</v>
      </c>
      <c r="JJ35" s="165">
        <v>-16.377500000000001</v>
      </c>
      <c r="JK35" s="165">
        <v>-5.5069999999999997</v>
      </c>
      <c r="JL35" s="165">
        <v>4.3</v>
      </c>
      <c r="JM35" s="165">
        <v>19.157</v>
      </c>
      <c r="JN35" s="165">
        <v>14.946</v>
      </c>
      <c r="JO35" s="166"/>
      <c r="JP35" s="166"/>
      <c r="JQ35" s="165">
        <v>49.537999999999997</v>
      </c>
      <c r="JR35" s="165">
        <v>47.7318</v>
      </c>
      <c r="JS35" s="165">
        <v>47.831000000000003</v>
      </c>
      <c r="JT35" s="166"/>
      <c r="JU35" s="165">
        <v>-44.7</v>
      </c>
      <c r="JV35" s="165">
        <v>29.114100000000001</v>
      </c>
      <c r="JW35" s="165">
        <v>7.94</v>
      </c>
      <c r="JX35" s="166"/>
      <c r="JY35" s="165">
        <v>-20.618600000000001</v>
      </c>
      <c r="JZ35" s="165">
        <v>51.762300000000003</v>
      </c>
      <c r="KA35" s="165">
        <v>25.101099999999999</v>
      </c>
      <c r="KB35" s="165">
        <v>-20.103400000000001</v>
      </c>
      <c r="KC35" s="165">
        <v>-50.6751</v>
      </c>
      <c r="KD35" s="165">
        <v>13.2105</v>
      </c>
      <c r="KE35" s="165">
        <v>36.293300000000002</v>
      </c>
      <c r="KF35" s="165">
        <v>36.5</v>
      </c>
      <c r="KG35" s="165">
        <v>-36.4</v>
      </c>
      <c r="KH35" s="165">
        <v>-130.32060000000001</v>
      </c>
      <c r="KI35" s="165">
        <v>149.71420000000001</v>
      </c>
    </row>
    <row r="36" spans="1:295" ht="18" customHeight="1" x14ac:dyDescent="0.3">
      <c r="A36" s="161" t="s">
        <v>82</v>
      </c>
      <c r="B36" s="161" t="s">
        <v>725</v>
      </c>
      <c r="C36" s="165">
        <v>0</v>
      </c>
      <c r="D36" s="165">
        <v>22.125599999999999</v>
      </c>
      <c r="E36" s="165">
        <v>-27.649899999999999</v>
      </c>
      <c r="F36" s="165">
        <v>-36.2607</v>
      </c>
      <c r="G36" s="165">
        <v>30.210899999999999</v>
      </c>
      <c r="H36" s="166"/>
      <c r="I36" s="165">
        <v>53.6477</v>
      </c>
      <c r="J36" s="165">
        <v>-119.37390000000001</v>
      </c>
      <c r="K36" s="165">
        <v>63.400599999999997</v>
      </c>
      <c r="L36" s="166"/>
      <c r="M36" s="165">
        <v>31.352499999999999</v>
      </c>
      <c r="N36" s="165">
        <v>-11.1</v>
      </c>
      <c r="O36" s="165">
        <v>-72.527000000000001</v>
      </c>
      <c r="P36" s="165">
        <v>68.2</v>
      </c>
      <c r="Q36" s="165">
        <v>26.495999999999999</v>
      </c>
      <c r="R36" s="165">
        <v>-68.2</v>
      </c>
      <c r="S36" s="165">
        <v>8.5967000000000002</v>
      </c>
      <c r="T36" s="165">
        <v>68.004599999999996</v>
      </c>
      <c r="U36" s="165">
        <v>17.7577</v>
      </c>
      <c r="V36" s="165">
        <v>18.290600000000001</v>
      </c>
      <c r="W36" s="165">
        <v>30.544699999999999</v>
      </c>
      <c r="X36" s="165">
        <v>14.864800000000001</v>
      </c>
      <c r="Y36" s="165">
        <v>5.7599</v>
      </c>
      <c r="Z36" s="165">
        <v>8.4522999999999993</v>
      </c>
      <c r="AA36" s="166"/>
      <c r="AB36" s="166"/>
      <c r="AC36" s="165">
        <v>-59.14</v>
      </c>
      <c r="AD36" s="165">
        <v>-59.17</v>
      </c>
      <c r="AE36" s="166"/>
      <c r="AF36" s="165">
        <v>11.1</v>
      </c>
      <c r="AG36" s="165">
        <v>70.400000000000006</v>
      </c>
      <c r="AH36" s="166"/>
      <c r="AI36" s="166"/>
      <c r="AJ36" s="165">
        <v>-64.650000000000006</v>
      </c>
      <c r="AK36" s="165">
        <v>-64.64</v>
      </c>
      <c r="AL36" s="165">
        <v>-36.14</v>
      </c>
      <c r="AM36" s="165">
        <v>64.22</v>
      </c>
      <c r="AN36" s="165">
        <v>65.19</v>
      </c>
      <c r="AO36" s="165">
        <v>20.372900000000001</v>
      </c>
      <c r="AP36" s="165">
        <v>-4.9549000000000003</v>
      </c>
      <c r="AQ36" s="165">
        <v>63.369799999999998</v>
      </c>
      <c r="AR36" s="165">
        <v>66.085599999999999</v>
      </c>
      <c r="AS36" s="165">
        <v>48.916800000000002</v>
      </c>
      <c r="AT36" s="165">
        <v>-51.976199999999999</v>
      </c>
      <c r="AU36" s="165">
        <v>-49.8399</v>
      </c>
      <c r="AV36" s="165">
        <v>32.0929</v>
      </c>
      <c r="AW36" s="165">
        <v>19.8766</v>
      </c>
      <c r="AX36" s="165">
        <v>77.428399999999996</v>
      </c>
      <c r="AY36" s="165">
        <v>79.437799999999996</v>
      </c>
      <c r="AZ36" s="165">
        <v>9.4385999999999992</v>
      </c>
      <c r="BA36" s="165">
        <v>60.161000000000001</v>
      </c>
      <c r="BB36" s="165">
        <v>-674.8546</v>
      </c>
      <c r="BC36" s="165">
        <v>26.288799999999998</v>
      </c>
      <c r="BD36" s="165">
        <v>-12.3</v>
      </c>
      <c r="BE36" s="165">
        <v>-13</v>
      </c>
      <c r="BF36" s="165">
        <v>57.091799999999999</v>
      </c>
      <c r="BG36" s="165">
        <v>55.865200000000002</v>
      </c>
      <c r="BH36" s="165">
        <v>-3.7105000000000001</v>
      </c>
      <c r="BI36" s="166"/>
      <c r="BJ36" s="165">
        <v>-100.6519</v>
      </c>
      <c r="BK36" s="165">
        <v>10.171099999999999</v>
      </c>
      <c r="BL36" s="165">
        <v>7.3163</v>
      </c>
      <c r="BM36" s="165">
        <v>4.9759000000000002</v>
      </c>
      <c r="BN36" s="165">
        <v>717.24580000000003</v>
      </c>
      <c r="BO36" s="165">
        <v>196.05080000000001</v>
      </c>
      <c r="BP36" s="165">
        <v>194.5249</v>
      </c>
      <c r="BQ36" s="165">
        <v>-717.68280000000004</v>
      </c>
      <c r="BR36" s="165">
        <v>683.59799999999996</v>
      </c>
      <c r="BS36" s="166"/>
      <c r="BT36" s="165">
        <v>-66.794799999999995</v>
      </c>
      <c r="BU36" s="165">
        <v>68.449200000000005</v>
      </c>
      <c r="BV36" s="165">
        <v>108.6075</v>
      </c>
      <c r="BW36" s="165">
        <v>36.72</v>
      </c>
      <c r="BX36" s="166"/>
      <c r="BY36" s="166"/>
      <c r="BZ36" s="165">
        <v>97.14</v>
      </c>
      <c r="CA36" s="165">
        <v>-4.4164000000000003</v>
      </c>
      <c r="CB36" s="165">
        <v>-3.7465999999999999</v>
      </c>
      <c r="CC36" s="165">
        <v>57.304699999999997</v>
      </c>
      <c r="CD36" s="165">
        <v>58.211100000000002</v>
      </c>
      <c r="CE36" s="165">
        <v>25.368300000000001</v>
      </c>
      <c r="CF36" s="165">
        <v>-129.87960000000001</v>
      </c>
      <c r="CG36" s="165">
        <v>-129.64510000000001</v>
      </c>
      <c r="CH36" s="165">
        <v>18.830500000000001</v>
      </c>
      <c r="CI36" s="166"/>
      <c r="CJ36" s="166"/>
      <c r="CK36" s="166"/>
      <c r="CL36" s="165">
        <v>103.9</v>
      </c>
      <c r="CM36" s="165">
        <v>93.8</v>
      </c>
      <c r="CN36" s="165">
        <v>-18</v>
      </c>
      <c r="CO36" s="165">
        <v>60.426900000000003</v>
      </c>
      <c r="CP36" s="165">
        <v>58.212400000000002</v>
      </c>
      <c r="CQ36" s="165">
        <v>58.944200000000002</v>
      </c>
      <c r="CR36" s="165">
        <v>-48.881799999999998</v>
      </c>
      <c r="CS36" s="165">
        <v>-48.718899999999998</v>
      </c>
      <c r="CT36" s="165">
        <v>100.8002</v>
      </c>
      <c r="CU36" s="165">
        <v>-114.0399</v>
      </c>
      <c r="CV36" s="165">
        <v>116.3045</v>
      </c>
      <c r="CW36" s="165">
        <v>14.0566</v>
      </c>
      <c r="CX36" s="165">
        <v>68.849999999999994</v>
      </c>
      <c r="CY36" s="165">
        <v>36.520000000000003</v>
      </c>
      <c r="CZ36" s="166"/>
      <c r="DA36" s="165">
        <v>48.197899999999997</v>
      </c>
      <c r="DB36" s="165">
        <v>-31.95</v>
      </c>
      <c r="DC36" s="165">
        <v>-3.8935</v>
      </c>
      <c r="DD36" s="166"/>
      <c r="DE36" s="166"/>
      <c r="DF36" s="165">
        <v>-145.17089999999999</v>
      </c>
      <c r="DG36" s="166"/>
      <c r="DH36" s="165">
        <v>-19.422499999999999</v>
      </c>
      <c r="DI36" s="165">
        <v>-126</v>
      </c>
      <c r="DJ36" s="165">
        <v>-126.2</v>
      </c>
      <c r="DK36" s="165">
        <v>30.264600000000002</v>
      </c>
      <c r="DL36" s="165">
        <v>64.169300000000007</v>
      </c>
      <c r="DM36" s="165">
        <v>76.097300000000004</v>
      </c>
      <c r="DN36" s="165">
        <v>90.252700000000004</v>
      </c>
      <c r="DO36" s="165">
        <v>63.3</v>
      </c>
      <c r="DP36" s="165">
        <v>-12.53</v>
      </c>
      <c r="DQ36" s="165">
        <v>68.835499999999996</v>
      </c>
      <c r="DR36" s="165">
        <v>145.6233</v>
      </c>
      <c r="DS36" s="165">
        <v>-5.23</v>
      </c>
      <c r="DT36" s="165">
        <v>-37.9</v>
      </c>
      <c r="DU36" s="165">
        <v>53.69</v>
      </c>
      <c r="DV36" s="165">
        <v>98.99</v>
      </c>
      <c r="DW36" s="165">
        <v>146.32730000000001</v>
      </c>
      <c r="DX36" s="165">
        <v>143.43639999999999</v>
      </c>
      <c r="DY36" s="165">
        <v>34.0852</v>
      </c>
      <c r="DZ36" s="165">
        <v>31.145499999999998</v>
      </c>
      <c r="EA36" s="166"/>
      <c r="EB36" s="165">
        <v>224.98660000000001</v>
      </c>
      <c r="EC36" s="165">
        <v>219.4795</v>
      </c>
      <c r="ED36" s="165">
        <v>221.0992</v>
      </c>
      <c r="EE36" s="165">
        <v>55.120600000000003</v>
      </c>
      <c r="EF36" s="165">
        <v>46.825499999999998</v>
      </c>
      <c r="EG36" s="165">
        <v>-20.106000000000002</v>
      </c>
      <c r="EH36" s="165">
        <v>730.8021</v>
      </c>
      <c r="EI36" s="165">
        <v>68.110200000000006</v>
      </c>
      <c r="EJ36" s="166"/>
      <c r="EK36" s="165">
        <v>-31.394600000000001</v>
      </c>
      <c r="EL36" s="165">
        <v>-29.391300000000001</v>
      </c>
      <c r="EM36" s="165">
        <v>25.266200000000001</v>
      </c>
      <c r="EN36" s="165">
        <v>-17.530799999999999</v>
      </c>
      <c r="EO36" s="166"/>
      <c r="EP36" s="165">
        <v>33.840000000000003</v>
      </c>
      <c r="EQ36" s="165">
        <v>-24.876200000000001</v>
      </c>
      <c r="ER36" s="165">
        <v>-25.354199999999999</v>
      </c>
      <c r="ES36" s="165">
        <v>-11.8955</v>
      </c>
      <c r="ET36" s="165">
        <v>0</v>
      </c>
      <c r="EU36" s="165">
        <v>-9.41</v>
      </c>
      <c r="EV36" s="166"/>
      <c r="EW36" s="165">
        <v>12.036199999999999</v>
      </c>
      <c r="EX36" s="165">
        <v>-83.691800000000001</v>
      </c>
      <c r="EY36" s="165">
        <v>-34.561599999999999</v>
      </c>
      <c r="EZ36" s="165">
        <v>-33.798699999999997</v>
      </c>
      <c r="FA36" s="165">
        <v>9.1151999999999997</v>
      </c>
      <c r="FB36" s="165">
        <v>-44.809699999999999</v>
      </c>
      <c r="FC36" s="165">
        <v>8.3760999999999992</v>
      </c>
      <c r="FD36" s="165">
        <v>21.438400000000001</v>
      </c>
      <c r="FE36" s="166"/>
      <c r="FF36" s="165">
        <v>20.984400000000001</v>
      </c>
      <c r="FG36" s="165">
        <v>40.944499999999998</v>
      </c>
      <c r="FH36" s="165">
        <v>40.738799999999998</v>
      </c>
      <c r="FI36" s="165">
        <v>39.006599999999999</v>
      </c>
      <c r="FJ36" s="165">
        <v>3.6840000000000002</v>
      </c>
      <c r="FK36" s="165">
        <v>2.5118</v>
      </c>
      <c r="FL36" s="165">
        <v>129.6112</v>
      </c>
      <c r="FM36" s="165">
        <v>-30.636900000000001</v>
      </c>
      <c r="FN36" s="165">
        <v>-30.845600000000001</v>
      </c>
      <c r="FO36" s="165">
        <v>74.788600000000002</v>
      </c>
      <c r="FP36" s="165">
        <v>81.964399999999998</v>
      </c>
      <c r="FQ36" s="165">
        <v>43.720799999999997</v>
      </c>
      <c r="FR36" s="165">
        <v>17.739999999999998</v>
      </c>
      <c r="FS36" s="165">
        <v>8.2698</v>
      </c>
      <c r="FT36" s="165">
        <v>0.99760000000000004</v>
      </c>
      <c r="FU36" s="165">
        <v>-4.51</v>
      </c>
      <c r="FV36" s="165">
        <v>19.59</v>
      </c>
      <c r="FW36" s="165">
        <v>45.241199999999999</v>
      </c>
      <c r="FX36" s="166"/>
      <c r="FY36" s="165">
        <v>-3.6960000000000002</v>
      </c>
      <c r="FZ36" s="165">
        <v>4.5270000000000001</v>
      </c>
      <c r="GA36" s="166"/>
      <c r="GB36" s="165">
        <v>48.73</v>
      </c>
      <c r="GC36" s="165">
        <v>-82.935299999999998</v>
      </c>
      <c r="GD36" s="165">
        <v>-76.492900000000006</v>
      </c>
      <c r="GE36" s="166"/>
      <c r="GF36" s="165">
        <v>95.415599999999998</v>
      </c>
      <c r="GG36" s="165">
        <v>26.8</v>
      </c>
      <c r="GH36" s="165">
        <v>-28.574100000000001</v>
      </c>
      <c r="GI36" s="165">
        <v>-1.5399</v>
      </c>
      <c r="GJ36" s="165">
        <v>-1.4466000000000001</v>
      </c>
      <c r="GK36" s="165">
        <v>2.2315999999999998</v>
      </c>
      <c r="GL36" s="166"/>
      <c r="GM36" s="166"/>
      <c r="GN36" s="166"/>
      <c r="GO36" s="165">
        <v>-45.381999999999998</v>
      </c>
      <c r="GP36" s="165">
        <v>16.4114</v>
      </c>
      <c r="GQ36" s="165">
        <v>47.292000000000002</v>
      </c>
      <c r="GR36" s="165">
        <v>59.946899999999999</v>
      </c>
      <c r="GS36" s="165">
        <v>60.383499999999998</v>
      </c>
      <c r="GT36" s="165">
        <v>-159.6088</v>
      </c>
      <c r="GU36" s="165">
        <v>-34.508000000000003</v>
      </c>
      <c r="GV36" s="165">
        <v>31.095800000000001</v>
      </c>
      <c r="GW36" s="165">
        <v>-78.945800000000006</v>
      </c>
      <c r="GX36" s="165">
        <v>10.557600000000001</v>
      </c>
      <c r="GY36" s="165">
        <v>14.2509</v>
      </c>
      <c r="GZ36" s="165">
        <v>13.8406</v>
      </c>
      <c r="HA36" s="165">
        <v>12</v>
      </c>
      <c r="HB36" s="165">
        <v>115.91079999999999</v>
      </c>
      <c r="HC36" s="165">
        <v>115.8886</v>
      </c>
      <c r="HD36" s="165">
        <v>36.9</v>
      </c>
      <c r="HE36" s="165">
        <v>-36.885599999999997</v>
      </c>
      <c r="HF36" s="165">
        <v>-184.4229</v>
      </c>
      <c r="HG36" s="165">
        <v>185.70259999999999</v>
      </c>
      <c r="HH36" s="165">
        <v>54.821899999999999</v>
      </c>
      <c r="HI36" s="165">
        <v>-111.2394</v>
      </c>
      <c r="HJ36" s="165">
        <v>-110.8682</v>
      </c>
      <c r="HK36" s="165">
        <v>-24.573</v>
      </c>
      <c r="HL36" s="165">
        <v>-12.896100000000001</v>
      </c>
      <c r="HM36" s="165">
        <v>71.768100000000004</v>
      </c>
      <c r="HN36" s="165">
        <v>72.338800000000006</v>
      </c>
      <c r="HO36" s="166"/>
      <c r="HP36" s="166"/>
      <c r="HQ36" s="165">
        <v>-0.29389999999999999</v>
      </c>
      <c r="HR36" s="165">
        <v>-0.39279999999999998</v>
      </c>
      <c r="HS36" s="165">
        <v>-23.882200000000001</v>
      </c>
      <c r="HT36" s="165">
        <v>-22.6084</v>
      </c>
      <c r="HU36" s="165">
        <v>29.37</v>
      </c>
      <c r="HV36" s="165">
        <v>29.44</v>
      </c>
      <c r="HW36" s="165">
        <v>54</v>
      </c>
      <c r="HX36" s="165">
        <v>54.1</v>
      </c>
      <c r="HY36" s="165">
        <v>21.350899999999999</v>
      </c>
      <c r="HZ36" s="165">
        <v>-69.760000000000005</v>
      </c>
      <c r="IA36" s="165">
        <v>-347.49340000000001</v>
      </c>
      <c r="IB36" s="165">
        <v>48.763100000000001</v>
      </c>
      <c r="IC36" s="165">
        <v>48.744799999999998</v>
      </c>
      <c r="ID36" s="165">
        <v>8.1999999999999993</v>
      </c>
      <c r="IE36" s="165">
        <v>47.9</v>
      </c>
      <c r="IF36" s="165">
        <v>1.1000000000000001</v>
      </c>
      <c r="IG36" s="165">
        <v>2.2999999999999998</v>
      </c>
      <c r="IH36" s="165">
        <v>1.4834000000000001</v>
      </c>
      <c r="II36" s="166"/>
      <c r="IJ36" s="165">
        <v>-45.199800000000003</v>
      </c>
      <c r="IK36" s="165">
        <v>-38.146799999999999</v>
      </c>
      <c r="IL36" s="165">
        <v>124.1716</v>
      </c>
      <c r="IM36" s="165">
        <v>84.866699999999994</v>
      </c>
      <c r="IN36" s="165">
        <v>46.943899999999999</v>
      </c>
      <c r="IO36" s="165">
        <v>-82.382099999999994</v>
      </c>
      <c r="IP36" s="165">
        <v>73.943899999999999</v>
      </c>
      <c r="IQ36" s="165">
        <v>-136.23490000000001</v>
      </c>
      <c r="IR36" s="165">
        <v>0</v>
      </c>
      <c r="IS36" s="165">
        <v>-78.419899999999998</v>
      </c>
      <c r="IT36" s="165">
        <v>190.82259999999999</v>
      </c>
      <c r="IU36" s="165">
        <v>187.25319999999999</v>
      </c>
      <c r="IV36" s="165">
        <v>136.33449999999999</v>
      </c>
      <c r="IW36" s="165">
        <v>-120.8702</v>
      </c>
      <c r="IX36" s="165">
        <v>-8.6044999999999998</v>
      </c>
      <c r="IY36" s="165">
        <v>-125.2165</v>
      </c>
      <c r="IZ36" s="165">
        <v>126.29940000000001</v>
      </c>
      <c r="JA36" s="165">
        <v>-7.8045</v>
      </c>
      <c r="JB36" s="166"/>
      <c r="JC36" s="165">
        <v>30.24</v>
      </c>
      <c r="JD36" s="166"/>
      <c r="JE36" s="165">
        <v>7.2080000000000002</v>
      </c>
      <c r="JF36" s="165">
        <v>-29.52</v>
      </c>
      <c r="JG36" s="165">
        <v>9.2799999999999994</v>
      </c>
      <c r="JH36" s="166"/>
      <c r="JI36" s="165">
        <v>-9.7551000000000005</v>
      </c>
      <c r="JJ36" s="165">
        <v>-16.9635</v>
      </c>
      <c r="JK36" s="165">
        <v>-4.7744999999999997</v>
      </c>
      <c r="JL36" s="165">
        <v>3</v>
      </c>
      <c r="JM36" s="165">
        <v>17.853999999999999</v>
      </c>
      <c r="JN36" s="165">
        <v>17.166</v>
      </c>
      <c r="JO36" s="166"/>
      <c r="JP36" s="166"/>
      <c r="JQ36" s="165">
        <v>47.263399999999997</v>
      </c>
      <c r="JR36" s="165">
        <v>47.697699999999998</v>
      </c>
      <c r="JS36" s="165">
        <v>48.552799999999998</v>
      </c>
      <c r="JT36" s="166"/>
      <c r="JU36" s="165">
        <v>-46.9</v>
      </c>
      <c r="JV36" s="165">
        <v>29.746200000000002</v>
      </c>
      <c r="JW36" s="165">
        <v>8.23</v>
      </c>
      <c r="JX36" s="166"/>
      <c r="JY36" s="165">
        <v>-19.529299999999999</v>
      </c>
      <c r="JZ36" s="165">
        <v>51.576500000000003</v>
      </c>
      <c r="KA36" s="165">
        <v>24.395399999999999</v>
      </c>
      <c r="KB36" s="165">
        <v>-19.449400000000001</v>
      </c>
      <c r="KC36" s="165">
        <v>-50.731499999999997</v>
      </c>
      <c r="KD36" s="165">
        <v>12.1326</v>
      </c>
      <c r="KE36" s="165">
        <v>38.227800000000002</v>
      </c>
      <c r="KF36" s="165">
        <v>38.799999999999997</v>
      </c>
      <c r="KG36" s="165">
        <v>-38.9</v>
      </c>
      <c r="KH36" s="165">
        <v>-131.66300000000001</v>
      </c>
      <c r="KI36" s="165">
        <v>148.8415</v>
      </c>
    </row>
    <row r="37" spans="1:295" ht="18" customHeight="1" x14ac:dyDescent="0.3">
      <c r="A37" s="161" t="s">
        <v>82</v>
      </c>
      <c r="B37" s="161" t="s">
        <v>726</v>
      </c>
      <c r="C37" s="165">
        <v>0</v>
      </c>
      <c r="D37" s="165">
        <v>22.401700000000002</v>
      </c>
      <c r="E37" s="165">
        <v>-28.014800000000001</v>
      </c>
      <c r="F37" s="165">
        <v>-36.322800000000001</v>
      </c>
      <c r="G37" s="165">
        <v>30.735800000000001</v>
      </c>
      <c r="H37" s="166"/>
      <c r="I37" s="165">
        <v>54.158799999999999</v>
      </c>
      <c r="J37" s="165">
        <v>-118.9117</v>
      </c>
      <c r="K37" s="165">
        <v>66.041899999999998</v>
      </c>
      <c r="L37" s="165">
        <v>33.753</v>
      </c>
      <c r="M37" s="165">
        <v>32.729799999999997</v>
      </c>
      <c r="N37" s="165">
        <v>-4.4400000000000004</v>
      </c>
      <c r="O37" s="165">
        <v>-73.405000000000001</v>
      </c>
      <c r="P37" s="165">
        <v>68.2</v>
      </c>
      <c r="Q37" s="165">
        <v>26.495999999999999</v>
      </c>
      <c r="R37" s="165">
        <v>-68.2</v>
      </c>
      <c r="S37" s="165">
        <v>9.1547999999999998</v>
      </c>
      <c r="T37" s="165">
        <v>67.888599999999997</v>
      </c>
      <c r="U37" s="165">
        <v>17.000800000000002</v>
      </c>
      <c r="V37" s="165">
        <v>17.2319</v>
      </c>
      <c r="W37" s="165">
        <v>28.549900000000001</v>
      </c>
      <c r="X37" s="165">
        <v>14.4352</v>
      </c>
      <c r="Y37" s="165">
        <v>6.2461000000000002</v>
      </c>
      <c r="Z37" s="165">
        <v>7.9531000000000001</v>
      </c>
      <c r="AA37" s="166"/>
      <c r="AB37" s="166"/>
      <c r="AC37" s="165">
        <v>-60.12</v>
      </c>
      <c r="AD37" s="165">
        <v>-60.1</v>
      </c>
      <c r="AE37" s="166"/>
      <c r="AF37" s="165">
        <v>4.4400000000000004</v>
      </c>
      <c r="AG37" s="165">
        <v>72.599999999999994</v>
      </c>
      <c r="AH37" s="166"/>
      <c r="AI37" s="166"/>
      <c r="AJ37" s="165">
        <v>-66.209999999999994</v>
      </c>
      <c r="AK37" s="165">
        <v>-66.58</v>
      </c>
      <c r="AL37" s="165">
        <v>-33.89</v>
      </c>
      <c r="AM37" s="165">
        <v>66.98</v>
      </c>
      <c r="AN37" s="165">
        <v>67.59</v>
      </c>
      <c r="AO37" s="165">
        <v>21.657800000000002</v>
      </c>
      <c r="AP37" s="165">
        <v>-5.6177000000000001</v>
      </c>
      <c r="AQ37" s="165">
        <v>65.787800000000004</v>
      </c>
      <c r="AR37" s="165">
        <v>68.660799999999995</v>
      </c>
      <c r="AS37" s="165">
        <v>47.6432</v>
      </c>
      <c r="AT37" s="165">
        <v>-53.315800000000003</v>
      </c>
      <c r="AU37" s="165">
        <v>-54.342100000000002</v>
      </c>
      <c r="AV37" s="165">
        <v>35.2774</v>
      </c>
      <c r="AW37" s="165">
        <v>32.972200000000001</v>
      </c>
      <c r="AX37" s="165">
        <v>77.562399999999997</v>
      </c>
      <c r="AY37" s="165">
        <v>79.303899999999999</v>
      </c>
      <c r="AZ37" s="165">
        <v>10.4855</v>
      </c>
      <c r="BA37" s="165">
        <v>57.282699999999998</v>
      </c>
      <c r="BB37" s="165">
        <v>-674.56510000000003</v>
      </c>
      <c r="BC37" s="165">
        <v>26.561900000000001</v>
      </c>
      <c r="BD37" s="165">
        <v>-12.7</v>
      </c>
      <c r="BE37" s="165">
        <v>-13.1</v>
      </c>
      <c r="BF37" s="165">
        <v>59.937899999999999</v>
      </c>
      <c r="BG37" s="165">
        <v>59.002800000000001</v>
      </c>
      <c r="BH37" s="165">
        <v>-4.0259999999999998</v>
      </c>
      <c r="BI37" s="166"/>
      <c r="BJ37" s="165">
        <v>-101.29649999999999</v>
      </c>
      <c r="BK37" s="165">
        <v>9.6563999999999997</v>
      </c>
      <c r="BL37" s="165">
        <v>6.9520999999999997</v>
      </c>
      <c r="BM37" s="165">
        <v>4.6645000000000003</v>
      </c>
      <c r="BN37" s="165">
        <v>718.34450000000004</v>
      </c>
      <c r="BO37" s="165">
        <v>196.81379999999999</v>
      </c>
      <c r="BP37" s="165">
        <v>196.2645</v>
      </c>
      <c r="BQ37" s="165">
        <v>-717.28309999999999</v>
      </c>
      <c r="BR37" s="165">
        <v>698.77539999999999</v>
      </c>
      <c r="BS37" s="166"/>
      <c r="BT37" s="165">
        <v>-80.410600000000002</v>
      </c>
      <c r="BU37" s="165">
        <v>82.756100000000004</v>
      </c>
      <c r="BV37" s="165">
        <v>113.8068</v>
      </c>
      <c r="BW37" s="165">
        <v>39.15</v>
      </c>
      <c r="BX37" s="166"/>
      <c r="BY37" s="166"/>
      <c r="BZ37" s="165">
        <v>99.26</v>
      </c>
      <c r="CA37" s="165">
        <v>-6.1577999999999999</v>
      </c>
      <c r="CB37" s="165">
        <v>-5.6219999999999999</v>
      </c>
      <c r="CC37" s="165">
        <v>64.113500000000002</v>
      </c>
      <c r="CD37" s="165">
        <v>65.262799999999999</v>
      </c>
      <c r="CE37" s="165">
        <v>24.452000000000002</v>
      </c>
      <c r="CF37" s="165">
        <v>-135.63560000000001</v>
      </c>
      <c r="CG37" s="165">
        <v>-134.42420000000001</v>
      </c>
      <c r="CH37" s="165">
        <v>18.395600000000002</v>
      </c>
      <c r="CI37" s="165">
        <v>0</v>
      </c>
      <c r="CJ37" s="166"/>
      <c r="CK37" s="166"/>
      <c r="CL37" s="165">
        <v>104.3</v>
      </c>
      <c r="CM37" s="165">
        <v>94.6</v>
      </c>
      <c r="CN37" s="165">
        <v>-18.78</v>
      </c>
      <c r="CO37" s="165">
        <v>58.5916</v>
      </c>
      <c r="CP37" s="165">
        <v>56.733800000000002</v>
      </c>
      <c r="CQ37" s="165">
        <v>57.526000000000003</v>
      </c>
      <c r="CR37" s="165">
        <v>-51.528500000000001</v>
      </c>
      <c r="CS37" s="165">
        <v>-52.123699999999999</v>
      </c>
      <c r="CT37" s="165">
        <v>97.9392</v>
      </c>
      <c r="CU37" s="165">
        <v>-111.28530000000001</v>
      </c>
      <c r="CV37" s="165">
        <v>115.3836</v>
      </c>
      <c r="CW37" s="165">
        <v>14.356</v>
      </c>
      <c r="CX37" s="165">
        <v>65.849999999999994</v>
      </c>
      <c r="CY37" s="165">
        <v>36.01</v>
      </c>
      <c r="CZ37" s="165">
        <v>52.741700000000002</v>
      </c>
      <c r="DA37" s="165">
        <v>49.9557</v>
      </c>
      <c r="DB37" s="165">
        <v>-33.42</v>
      </c>
      <c r="DC37" s="165">
        <v>-3.7679</v>
      </c>
      <c r="DD37" s="166"/>
      <c r="DE37" s="166"/>
      <c r="DF37" s="165">
        <v>-136.59110000000001</v>
      </c>
      <c r="DG37" s="166"/>
      <c r="DH37" s="165">
        <v>-20.2895</v>
      </c>
      <c r="DI37" s="165">
        <v>-128.80000000000001</v>
      </c>
      <c r="DJ37" s="165">
        <v>-130.30000000000001</v>
      </c>
      <c r="DK37" s="165">
        <v>31.3687</v>
      </c>
      <c r="DL37" s="165">
        <v>63.290399999999998</v>
      </c>
      <c r="DM37" s="165">
        <v>76.097300000000004</v>
      </c>
      <c r="DN37" s="165">
        <v>89.080799999999996</v>
      </c>
      <c r="DO37" s="165">
        <v>62.65</v>
      </c>
      <c r="DP37" s="165">
        <v>-12.44</v>
      </c>
      <c r="DQ37" s="165">
        <v>68.789000000000001</v>
      </c>
      <c r="DR37" s="165">
        <v>135.21770000000001</v>
      </c>
      <c r="DS37" s="165">
        <v>-5.17</v>
      </c>
      <c r="DT37" s="165">
        <v>-35.159999999999997</v>
      </c>
      <c r="DU37" s="165">
        <v>57.13</v>
      </c>
      <c r="DV37" s="165">
        <v>100.09</v>
      </c>
      <c r="DW37" s="165">
        <v>135.50909999999999</v>
      </c>
      <c r="DX37" s="165">
        <v>134.1455</v>
      </c>
      <c r="DY37" s="165">
        <v>26.776</v>
      </c>
      <c r="DZ37" s="165">
        <v>25.872699999999998</v>
      </c>
      <c r="EA37" s="165">
        <v>268.97559999999999</v>
      </c>
      <c r="EB37" s="165">
        <v>216.2079</v>
      </c>
      <c r="EC37" s="165">
        <v>209.16290000000001</v>
      </c>
      <c r="ED37" s="165">
        <v>212.3699</v>
      </c>
      <c r="EE37" s="165">
        <v>53.8812</v>
      </c>
      <c r="EF37" s="165">
        <v>45.176699999999997</v>
      </c>
      <c r="EG37" s="165">
        <v>-20.373999999999999</v>
      </c>
      <c r="EH37" s="165">
        <v>728.97360000000003</v>
      </c>
      <c r="EI37" s="165">
        <v>44.647300000000001</v>
      </c>
      <c r="EJ37" s="166"/>
      <c r="EK37" s="165">
        <v>-32.229900000000001</v>
      </c>
      <c r="EL37" s="165">
        <v>-29.571999999999999</v>
      </c>
      <c r="EM37" s="165">
        <v>26.686199999999999</v>
      </c>
      <c r="EN37" s="165">
        <v>-17.511099999999999</v>
      </c>
      <c r="EO37" s="166"/>
      <c r="EP37" s="165">
        <v>30.768000000000001</v>
      </c>
      <c r="EQ37" s="165">
        <v>-27.5017</v>
      </c>
      <c r="ER37" s="165">
        <v>-28.027699999999999</v>
      </c>
      <c r="ES37" s="165">
        <v>-10.131500000000001</v>
      </c>
      <c r="ET37" s="166"/>
      <c r="EU37" s="165">
        <v>-6.78</v>
      </c>
      <c r="EV37" s="166"/>
      <c r="EW37" s="165">
        <v>12.2896</v>
      </c>
      <c r="EX37" s="165">
        <v>-85.528199999999998</v>
      </c>
      <c r="EY37" s="165">
        <v>-32.350700000000003</v>
      </c>
      <c r="EZ37" s="165">
        <v>-31.230899999999998</v>
      </c>
      <c r="FA37" s="165">
        <v>3.0916999999999999</v>
      </c>
      <c r="FB37" s="165">
        <v>-43.026800000000001</v>
      </c>
      <c r="FC37" s="165">
        <v>7.5201000000000002</v>
      </c>
      <c r="FD37" s="165">
        <v>21.155999999999999</v>
      </c>
      <c r="FE37" s="166"/>
      <c r="FF37" s="165">
        <v>20.2179</v>
      </c>
      <c r="FG37" s="165">
        <v>39.369300000000003</v>
      </c>
      <c r="FH37" s="165">
        <v>39.618200000000002</v>
      </c>
      <c r="FI37" s="165">
        <v>38.017699999999998</v>
      </c>
      <c r="FJ37" s="165">
        <v>4.6887999999999996</v>
      </c>
      <c r="FK37" s="165">
        <v>5.3586</v>
      </c>
      <c r="FL37" s="165">
        <v>123.0804</v>
      </c>
      <c r="FM37" s="165">
        <v>-25.048500000000001</v>
      </c>
      <c r="FN37" s="165">
        <v>-25.0745</v>
      </c>
      <c r="FO37" s="165">
        <v>69.730599999999995</v>
      </c>
      <c r="FP37" s="165">
        <v>71.156300000000002</v>
      </c>
      <c r="FQ37" s="165">
        <v>50.642299999999999</v>
      </c>
      <c r="FR37" s="165">
        <v>13.9</v>
      </c>
      <c r="FS37" s="165">
        <v>6.3630000000000004</v>
      </c>
      <c r="FT37" s="165">
        <v>0.99760000000000004</v>
      </c>
      <c r="FU37" s="165">
        <v>-3.25</v>
      </c>
      <c r="FV37" s="165">
        <v>21.54</v>
      </c>
      <c r="FW37" s="165">
        <v>50.89</v>
      </c>
      <c r="FX37" s="166"/>
      <c r="FY37" s="165">
        <v>-3.524</v>
      </c>
      <c r="FZ37" s="165">
        <v>4.6210000000000004</v>
      </c>
      <c r="GA37" s="165">
        <v>11.4964</v>
      </c>
      <c r="GB37" s="165">
        <v>51.01</v>
      </c>
      <c r="GC37" s="165">
        <v>-72.16</v>
      </c>
      <c r="GD37" s="165">
        <v>-66.420299999999997</v>
      </c>
      <c r="GE37" s="166"/>
      <c r="GF37" s="165">
        <v>98.445700000000002</v>
      </c>
      <c r="GG37" s="165">
        <v>24.5</v>
      </c>
      <c r="GH37" s="165">
        <v>-28.804200000000002</v>
      </c>
      <c r="GI37" s="165">
        <v>-1.2568999999999999</v>
      </c>
      <c r="GJ37" s="165">
        <v>0</v>
      </c>
      <c r="GK37" s="165">
        <v>2.2547000000000001</v>
      </c>
      <c r="GL37" s="166"/>
      <c r="GM37" s="166"/>
      <c r="GN37" s="165">
        <v>-15.7309</v>
      </c>
      <c r="GO37" s="165">
        <v>-46.167999999999999</v>
      </c>
      <c r="GP37" s="165">
        <v>15.869400000000001</v>
      </c>
      <c r="GQ37" s="165">
        <v>48.511499999999998</v>
      </c>
      <c r="GR37" s="165">
        <v>60.592500000000001</v>
      </c>
      <c r="GS37" s="165">
        <v>63.192700000000002</v>
      </c>
      <c r="GT37" s="165">
        <v>-165.52600000000001</v>
      </c>
      <c r="GU37" s="165">
        <v>-34.980600000000003</v>
      </c>
      <c r="GV37" s="165">
        <v>30.468499999999999</v>
      </c>
      <c r="GW37" s="165">
        <v>-79.086200000000005</v>
      </c>
      <c r="GX37" s="165">
        <v>11.492800000000001</v>
      </c>
      <c r="GY37" s="165">
        <v>14.602499999999999</v>
      </c>
      <c r="GZ37" s="165">
        <v>14.378500000000001</v>
      </c>
      <c r="HA37" s="165">
        <v>12.7356</v>
      </c>
      <c r="HB37" s="165">
        <v>112.6294</v>
      </c>
      <c r="HC37" s="165">
        <v>113.80970000000001</v>
      </c>
      <c r="HD37" s="165">
        <v>39</v>
      </c>
      <c r="HE37" s="165">
        <v>-38.944400000000002</v>
      </c>
      <c r="HF37" s="165">
        <v>-182.06729999999999</v>
      </c>
      <c r="HG37" s="165">
        <v>181.9314</v>
      </c>
      <c r="HH37" s="165">
        <v>36.400700000000001</v>
      </c>
      <c r="HI37" s="165">
        <v>-109.5393</v>
      </c>
      <c r="HJ37" s="165">
        <v>-109.5607</v>
      </c>
      <c r="HK37" s="165">
        <v>-23.868300000000001</v>
      </c>
      <c r="HL37" s="165">
        <v>-11.9748</v>
      </c>
      <c r="HM37" s="165">
        <v>73.400000000000006</v>
      </c>
      <c r="HN37" s="165">
        <v>74.346699999999998</v>
      </c>
      <c r="HO37" s="165">
        <v>-41.752400000000002</v>
      </c>
      <c r="HP37" s="165">
        <v>-42.858699999999999</v>
      </c>
      <c r="HQ37" s="165">
        <v>1.0793999999999999</v>
      </c>
      <c r="HR37" s="165">
        <v>0.45319999999999999</v>
      </c>
      <c r="HS37" s="165">
        <v>-25.630600000000001</v>
      </c>
      <c r="HT37" s="165">
        <v>-26.003</v>
      </c>
      <c r="HU37" s="165">
        <v>22.5</v>
      </c>
      <c r="HV37" s="165">
        <v>21.71</v>
      </c>
      <c r="HW37" s="165">
        <v>53.3</v>
      </c>
      <c r="HX37" s="165">
        <v>53.1</v>
      </c>
      <c r="HY37" s="165">
        <v>21.2483</v>
      </c>
      <c r="HZ37" s="165">
        <v>-68.400000000000006</v>
      </c>
      <c r="IA37" s="165">
        <v>-357.3827</v>
      </c>
      <c r="IB37" s="165">
        <v>47.486199999999997</v>
      </c>
      <c r="IC37" s="165">
        <v>46.688800000000001</v>
      </c>
      <c r="ID37" s="165">
        <v>8.6999999999999993</v>
      </c>
      <c r="IE37" s="165">
        <v>47.9</v>
      </c>
      <c r="IF37" s="165">
        <v>-0.5</v>
      </c>
      <c r="IG37" s="165">
        <v>-0.2</v>
      </c>
      <c r="IH37" s="166"/>
      <c r="II37" s="165">
        <v>1.1012999999999999</v>
      </c>
      <c r="IJ37" s="165">
        <v>-27.790400000000002</v>
      </c>
      <c r="IK37" s="165">
        <v>-17.9344</v>
      </c>
      <c r="IL37" s="165">
        <v>128.84889999999999</v>
      </c>
      <c r="IM37" s="165">
        <v>88.120800000000003</v>
      </c>
      <c r="IN37" s="165">
        <v>63.990099999999998</v>
      </c>
      <c r="IO37" s="165">
        <v>-87.412599999999998</v>
      </c>
      <c r="IP37" s="165">
        <v>75.989900000000006</v>
      </c>
      <c r="IQ37" s="165">
        <v>-137.0557</v>
      </c>
      <c r="IR37" s="166"/>
      <c r="IS37" s="165">
        <v>-77.359300000000005</v>
      </c>
      <c r="IT37" s="165">
        <v>187.6823</v>
      </c>
      <c r="IU37" s="165">
        <v>189.02719999999999</v>
      </c>
      <c r="IV37" s="165">
        <v>140.32820000000001</v>
      </c>
      <c r="IW37" s="165">
        <v>-125.0975</v>
      </c>
      <c r="IX37" s="165">
        <v>-3.2475000000000001</v>
      </c>
      <c r="IY37" s="165">
        <v>-128.26759999999999</v>
      </c>
      <c r="IZ37" s="165">
        <v>126.13200000000001</v>
      </c>
      <c r="JA37" s="165">
        <v>-7.4611999999999998</v>
      </c>
      <c r="JB37" s="166"/>
      <c r="JC37" s="165">
        <v>30.64</v>
      </c>
      <c r="JD37" s="165">
        <v>7.1280000000000001</v>
      </c>
      <c r="JE37" s="165">
        <v>7.101</v>
      </c>
      <c r="JF37" s="165">
        <v>-29.44</v>
      </c>
      <c r="JG37" s="165">
        <v>8.8000000000000007</v>
      </c>
      <c r="JH37" s="166"/>
      <c r="JI37" s="165">
        <v>-9.3155999999999999</v>
      </c>
      <c r="JJ37" s="165">
        <v>-15.4376</v>
      </c>
      <c r="JK37" s="165">
        <v>-5.2415000000000003</v>
      </c>
      <c r="JL37" s="165">
        <v>0.6</v>
      </c>
      <c r="JM37" s="165">
        <v>16.61</v>
      </c>
      <c r="JN37" s="165">
        <v>16.841000000000001</v>
      </c>
      <c r="JO37" s="166"/>
      <c r="JP37" s="166"/>
      <c r="JQ37" s="165">
        <v>46.944499999999998</v>
      </c>
      <c r="JR37" s="165">
        <v>48.973300000000002</v>
      </c>
      <c r="JS37" s="165">
        <v>49.478099999999998</v>
      </c>
      <c r="JT37" s="166"/>
      <c r="JU37" s="165">
        <v>-47.2</v>
      </c>
      <c r="JV37" s="165">
        <v>28.598199999999999</v>
      </c>
      <c r="JW37" s="165">
        <v>8.32</v>
      </c>
      <c r="JX37" s="166"/>
      <c r="JY37" s="165">
        <v>-17.3276</v>
      </c>
      <c r="JZ37" s="165">
        <v>51.514499999999998</v>
      </c>
      <c r="KA37" s="165">
        <v>23.246200000000002</v>
      </c>
      <c r="KB37" s="165">
        <v>-17.721599999999999</v>
      </c>
      <c r="KC37" s="165">
        <v>-50.642600000000002</v>
      </c>
      <c r="KD37" s="165">
        <v>11.688800000000001</v>
      </c>
      <c r="KE37" s="165">
        <v>38.895899999999997</v>
      </c>
      <c r="KF37" s="165">
        <v>38.200000000000003</v>
      </c>
      <c r="KG37" s="165">
        <v>-38.299999999999997</v>
      </c>
      <c r="KH37" s="165">
        <v>-146.05619999999999</v>
      </c>
      <c r="KI37" s="165">
        <v>164.86170000000001</v>
      </c>
    </row>
    <row r="38" spans="1:295" ht="18" customHeight="1" x14ac:dyDescent="0.3">
      <c r="A38" s="161" t="s">
        <v>82</v>
      </c>
      <c r="B38" s="161" t="s">
        <v>727</v>
      </c>
      <c r="C38" s="165">
        <v>0</v>
      </c>
      <c r="D38" s="165">
        <v>22.167000000000002</v>
      </c>
      <c r="E38" s="166"/>
      <c r="F38" s="165">
        <v>-36.146299999999997</v>
      </c>
      <c r="G38" s="165">
        <v>30.257999999999999</v>
      </c>
      <c r="H38" s="166"/>
      <c r="I38" s="165">
        <v>53.927799999999998</v>
      </c>
      <c r="J38" s="165">
        <v>-119.78570000000001</v>
      </c>
      <c r="K38" s="165">
        <v>67.653999999999996</v>
      </c>
      <c r="L38" s="165">
        <v>34.170999999999999</v>
      </c>
      <c r="M38" s="165">
        <v>33.4908</v>
      </c>
      <c r="N38" s="165">
        <v>-19.98</v>
      </c>
      <c r="O38" s="165">
        <v>-70.355999999999995</v>
      </c>
      <c r="P38" s="165">
        <v>66</v>
      </c>
      <c r="Q38" s="165">
        <v>24.012</v>
      </c>
      <c r="R38" s="165">
        <v>-63.8</v>
      </c>
      <c r="S38" s="165">
        <v>9.3994999999999997</v>
      </c>
      <c r="T38" s="165">
        <v>67.795400000000001</v>
      </c>
      <c r="U38" s="165">
        <v>16.908200000000001</v>
      </c>
      <c r="V38" s="165">
        <v>16.791899999999998</v>
      </c>
      <c r="W38" s="165">
        <v>28.2624</v>
      </c>
      <c r="X38" s="165">
        <v>14.7803</v>
      </c>
      <c r="Y38" s="165">
        <v>5.7596999999999996</v>
      </c>
      <c r="Z38" s="165">
        <v>8.1395</v>
      </c>
      <c r="AA38" s="166"/>
      <c r="AB38" s="166"/>
      <c r="AC38" s="165">
        <v>-66.86</v>
      </c>
      <c r="AD38" s="165">
        <v>-66.94</v>
      </c>
      <c r="AE38" s="166"/>
      <c r="AF38" s="165">
        <v>17.760000000000002</v>
      </c>
      <c r="AG38" s="165">
        <v>68.2</v>
      </c>
      <c r="AH38" s="166"/>
      <c r="AI38" s="166"/>
      <c r="AJ38" s="165">
        <v>-74.31</v>
      </c>
      <c r="AK38" s="165">
        <v>-75.34</v>
      </c>
      <c r="AL38" s="165">
        <v>-30.57</v>
      </c>
      <c r="AM38" s="165">
        <v>75.91</v>
      </c>
      <c r="AN38" s="165">
        <v>75.64</v>
      </c>
      <c r="AO38" s="165">
        <v>21.450700000000001</v>
      </c>
      <c r="AP38" s="165">
        <v>-5.5114999999999998</v>
      </c>
      <c r="AQ38" s="165">
        <v>66.970299999999995</v>
      </c>
      <c r="AR38" s="165">
        <v>69.491600000000005</v>
      </c>
      <c r="AS38" s="165">
        <v>48.991500000000002</v>
      </c>
      <c r="AT38" s="165">
        <v>-59.477899999999998</v>
      </c>
      <c r="AU38" s="165">
        <v>-58.473300000000002</v>
      </c>
      <c r="AV38" s="165">
        <v>30.756599999999999</v>
      </c>
      <c r="AW38" s="165">
        <v>33.6248</v>
      </c>
      <c r="AX38" s="165">
        <v>79.437799999999996</v>
      </c>
      <c r="AY38" s="165">
        <v>80.509500000000003</v>
      </c>
      <c r="AZ38" s="165">
        <v>11.008900000000001</v>
      </c>
      <c r="BA38" s="165">
        <v>55.485100000000003</v>
      </c>
      <c r="BB38" s="165">
        <v>-658.30740000000003</v>
      </c>
      <c r="BC38" s="165">
        <v>25.4071</v>
      </c>
      <c r="BD38" s="165">
        <v>-11.8</v>
      </c>
      <c r="BE38" s="165">
        <v>-12.8</v>
      </c>
      <c r="BF38" s="165">
        <v>65.071100000000001</v>
      </c>
      <c r="BG38" s="165">
        <v>63.731499999999997</v>
      </c>
      <c r="BH38" s="165">
        <v>-4.2316000000000003</v>
      </c>
      <c r="BI38" s="166"/>
      <c r="BJ38" s="165">
        <v>-98.819299999999998</v>
      </c>
      <c r="BK38" s="165">
        <v>9.5246999999999993</v>
      </c>
      <c r="BL38" s="165">
        <v>7.1052</v>
      </c>
      <c r="BM38" s="165">
        <v>4.9283000000000001</v>
      </c>
      <c r="BN38" s="165">
        <v>707.99869999999999</v>
      </c>
      <c r="BO38" s="165">
        <v>187.59719999999999</v>
      </c>
      <c r="BP38" s="165">
        <v>187.50569999999999</v>
      </c>
      <c r="BQ38" s="165">
        <v>-693.8972</v>
      </c>
      <c r="BR38" s="165">
        <v>681.26430000000005</v>
      </c>
      <c r="BS38" s="166"/>
      <c r="BT38" s="165">
        <v>-91.662899999999993</v>
      </c>
      <c r="BU38" s="165">
        <v>92.943399999999997</v>
      </c>
      <c r="BV38" s="165">
        <v>112.9486</v>
      </c>
      <c r="BW38" s="165">
        <v>38.39</v>
      </c>
      <c r="BX38" s="166"/>
      <c r="BY38" s="166"/>
      <c r="BZ38" s="165">
        <v>98.15</v>
      </c>
      <c r="CA38" s="165">
        <v>-18.079999999999998</v>
      </c>
      <c r="CB38" s="165">
        <v>-15.4009</v>
      </c>
      <c r="CC38" s="165">
        <v>72.140199999999993</v>
      </c>
      <c r="CD38" s="165">
        <v>72.077799999999996</v>
      </c>
      <c r="CE38" s="165">
        <v>20.605499999999999</v>
      </c>
      <c r="CF38" s="165">
        <v>-127.3282</v>
      </c>
      <c r="CG38" s="165">
        <v>-127.0013</v>
      </c>
      <c r="CH38" s="165">
        <v>18.0824</v>
      </c>
      <c r="CI38" s="166"/>
      <c r="CJ38" s="166"/>
      <c r="CK38" s="166"/>
      <c r="CL38" s="165">
        <v>101.4</v>
      </c>
      <c r="CM38" s="165">
        <v>91.7</v>
      </c>
      <c r="CN38" s="165">
        <v>-18.07</v>
      </c>
      <c r="CO38" s="165">
        <v>61.496200000000002</v>
      </c>
      <c r="CP38" s="165">
        <v>59.347299999999997</v>
      </c>
      <c r="CQ38" s="165">
        <v>60.102200000000003</v>
      </c>
      <c r="CR38" s="165">
        <v>-47.668599999999998</v>
      </c>
      <c r="CS38" s="165">
        <v>-45.232799999999997</v>
      </c>
      <c r="CT38" s="165">
        <v>80.932100000000005</v>
      </c>
      <c r="CU38" s="165">
        <v>-100.1165</v>
      </c>
      <c r="CV38" s="165">
        <v>96.104200000000006</v>
      </c>
      <c r="CW38" s="165">
        <v>14.0617</v>
      </c>
      <c r="CX38" s="165">
        <v>66.95</v>
      </c>
      <c r="CY38" s="165">
        <v>36.51</v>
      </c>
      <c r="CZ38" s="166"/>
      <c r="DA38" s="166"/>
      <c r="DB38" s="165">
        <v>-33.43</v>
      </c>
      <c r="DC38" s="165">
        <v>-0.86519999999999997</v>
      </c>
      <c r="DD38" s="166"/>
      <c r="DE38" s="166"/>
      <c r="DF38" s="165">
        <v>-110.0895</v>
      </c>
      <c r="DG38" s="166"/>
      <c r="DH38" s="165">
        <v>-20.263500000000001</v>
      </c>
      <c r="DI38" s="165">
        <v>-130.1</v>
      </c>
      <c r="DJ38" s="165">
        <v>-131.69999999999999</v>
      </c>
      <c r="DK38" s="165">
        <v>31.3797</v>
      </c>
      <c r="DL38" s="166"/>
      <c r="DM38" s="165">
        <v>72.809799999999996</v>
      </c>
      <c r="DN38" s="165">
        <v>89.080799999999996</v>
      </c>
      <c r="DO38" s="165">
        <v>62.66</v>
      </c>
      <c r="DP38" s="165">
        <v>-11.09</v>
      </c>
      <c r="DQ38" s="165">
        <v>67.146000000000001</v>
      </c>
      <c r="DR38" s="165">
        <v>110.9063</v>
      </c>
      <c r="DS38" s="165">
        <v>-5.22</v>
      </c>
      <c r="DT38" s="165">
        <v>-36.119999999999997</v>
      </c>
      <c r="DU38" s="165">
        <v>57.28</v>
      </c>
      <c r="DV38" s="165">
        <v>101.36</v>
      </c>
      <c r="DW38" s="165">
        <v>111.63639999999999</v>
      </c>
      <c r="DX38" s="165">
        <v>108.5455</v>
      </c>
      <c r="DY38" s="165">
        <v>9.2273999999999994</v>
      </c>
      <c r="DZ38" s="165">
        <v>7.9545000000000003</v>
      </c>
      <c r="EA38" s="165">
        <v>244.43270000000001</v>
      </c>
      <c r="EB38" s="165">
        <v>194.0052</v>
      </c>
      <c r="EC38" s="165">
        <v>189.20689999999999</v>
      </c>
      <c r="ED38" s="165">
        <v>191.0069</v>
      </c>
      <c r="EE38" s="165">
        <v>62.2654</v>
      </c>
      <c r="EF38" s="165">
        <v>51.086399999999998</v>
      </c>
      <c r="EG38" s="165">
        <v>-19.690999999999999</v>
      </c>
      <c r="EH38" s="165">
        <v>707.62419999999997</v>
      </c>
      <c r="EI38" s="165">
        <v>39.881700000000002</v>
      </c>
      <c r="EJ38" s="166"/>
      <c r="EK38" s="165">
        <v>-31.8032</v>
      </c>
      <c r="EL38" s="165">
        <v>-28.780100000000001</v>
      </c>
      <c r="EM38" s="165">
        <v>19.1951</v>
      </c>
      <c r="EN38" s="165">
        <v>-31.2455</v>
      </c>
      <c r="EO38" s="166"/>
      <c r="EP38" s="165">
        <v>106.032</v>
      </c>
      <c r="EQ38" s="165">
        <v>-40.966200000000001</v>
      </c>
      <c r="ER38" s="165">
        <v>-41.687399999999997</v>
      </c>
      <c r="ES38" s="165">
        <v>-17.385000000000002</v>
      </c>
      <c r="ET38" s="166"/>
      <c r="EU38" s="165">
        <v>-6.92</v>
      </c>
      <c r="EV38" s="165">
        <v>74.099999999999994</v>
      </c>
      <c r="EW38" s="165">
        <v>12.013400000000001</v>
      </c>
      <c r="EX38" s="165">
        <v>-110.0274</v>
      </c>
      <c r="EY38" s="165">
        <v>-33.7669</v>
      </c>
      <c r="EZ38" s="165">
        <v>-32.668799999999997</v>
      </c>
      <c r="FA38" s="165">
        <v>6.9981999999999998</v>
      </c>
      <c r="FB38" s="165">
        <v>-50.880499999999998</v>
      </c>
      <c r="FC38" s="165">
        <v>12.7011</v>
      </c>
      <c r="FD38" s="165">
        <v>21.260300000000001</v>
      </c>
      <c r="FE38" s="166"/>
      <c r="FF38" s="165">
        <v>20.900500000000001</v>
      </c>
      <c r="FG38" s="165">
        <v>40.907400000000003</v>
      </c>
      <c r="FH38" s="165">
        <v>41.076799999999999</v>
      </c>
      <c r="FI38" s="165">
        <v>39.725099999999998</v>
      </c>
      <c r="FJ38" s="165">
        <v>16.243300000000001</v>
      </c>
      <c r="FK38" s="165">
        <v>16.7456</v>
      </c>
      <c r="FL38" s="165">
        <v>71.838800000000006</v>
      </c>
      <c r="FM38" s="165">
        <v>-6.1477000000000004</v>
      </c>
      <c r="FN38" s="165">
        <v>-5.8296000000000001</v>
      </c>
      <c r="FO38" s="165">
        <v>26.031500000000001</v>
      </c>
      <c r="FP38" s="165">
        <v>28.558399999999999</v>
      </c>
      <c r="FQ38" s="165">
        <v>43.208100000000002</v>
      </c>
      <c r="FR38" s="165">
        <v>6.32</v>
      </c>
      <c r="FS38" s="165">
        <v>6.4020999999999999</v>
      </c>
      <c r="FT38" s="165">
        <v>1.0562</v>
      </c>
      <c r="FU38" s="165">
        <v>-3.37</v>
      </c>
      <c r="FV38" s="165">
        <v>21.62</v>
      </c>
      <c r="FW38" s="165">
        <v>42.568899999999999</v>
      </c>
      <c r="FX38" s="166"/>
      <c r="FY38" s="165">
        <v>-3.3879999999999999</v>
      </c>
      <c r="FZ38" s="165">
        <v>4.383</v>
      </c>
      <c r="GA38" s="165">
        <v>9.5731999999999999</v>
      </c>
      <c r="GB38" s="165">
        <v>50.65</v>
      </c>
      <c r="GC38" s="165">
        <v>-29.271699999999999</v>
      </c>
      <c r="GD38" s="165">
        <v>-27.011600000000001</v>
      </c>
      <c r="GE38" s="165">
        <v>14.26</v>
      </c>
      <c r="GF38" s="165">
        <v>103.6768</v>
      </c>
      <c r="GG38" s="165">
        <v>24.9</v>
      </c>
      <c r="GH38" s="165">
        <v>-30.428599999999999</v>
      </c>
      <c r="GI38" s="165">
        <v>-0.61670000000000003</v>
      </c>
      <c r="GJ38" s="165">
        <v>0</v>
      </c>
      <c r="GK38" s="165">
        <v>2.2702</v>
      </c>
      <c r="GL38" s="166"/>
      <c r="GM38" s="166"/>
      <c r="GN38" s="165">
        <v>-16.009799999999998</v>
      </c>
      <c r="GO38" s="165">
        <v>-48.378999999999998</v>
      </c>
      <c r="GP38" s="165">
        <v>16.248899999999999</v>
      </c>
      <c r="GQ38" s="165">
        <v>50.576999999999998</v>
      </c>
      <c r="GR38" s="165">
        <v>65.327100000000002</v>
      </c>
      <c r="GS38" s="165">
        <v>64.892600000000002</v>
      </c>
      <c r="GT38" s="165">
        <v>-181.1473</v>
      </c>
      <c r="GU38" s="165">
        <v>-35.262099999999997</v>
      </c>
      <c r="GV38" s="165">
        <v>30.726400000000002</v>
      </c>
      <c r="GW38" s="165">
        <v>-78.264600000000002</v>
      </c>
      <c r="GX38" s="165">
        <v>12.8506</v>
      </c>
      <c r="GY38" s="165">
        <v>15.052899999999999</v>
      </c>
      <c r="GZ38" s="165">
        <v>14.7582</v>
      </c>
      <c r="HA38" s="165">
        <v>14</v>
      </c>
      <c r="HB38" s="165">
        <v>113.5271</v>
      </c>
      <c r="HC38" s="165">
        <v>115.5247</v>
      </c>
      <c r="HD38" s="165">
        <v>39.4</v>
      </c>
      <c r="HE38" s="165">
        <v>-39.108800000000002</v>
      </c>
      <c r="HF38" s="165">
        <v>-180.44040000000001</v>
      </c>
      <c r="HG38" s="165">
        <v>182.74100000000001</v>
      </c>
      <c r="HH38" s="165">
        <v>38.154299999999999</v>
      </c>
      <c r="HI38" s="165">
        <v>-112.2572</v>
      </c>
      <c r="HJ38" s="165">
        <v>-111.2779</v>
      </c>
      <c r="HK38" s="165">
        <v>-22.635899999999999</v>
      </c>
      <c r="HL38" s="165">
        <v>-10.007999999999999</v>
      </c>
      <c r="HM38" s="165">
        <v>71.628900000000002</v>
      </c>
      <c r="HN38" s="165">
        <v>70.777500000000003</v>
      </c>
      <c r="HO38" s="166"/>
      <c r="HP38" s="166"/>
      <c r="HQ38" s="165">
        <v>2.2330000000000001</v>
      </c>
      <c r="HR38" s="165">
        <v>1.3101</v>
      </c>
      <c r="HS38" s="165">
        <v>-28.526599999999998</v>
      </c>
      <c r="HT38" s="165">
        <v>-28.4754</v>
      </c>
      <c r="HU38" s="165">
        <v>22.63</v>
      </c>
      <c r="HV38" s="165">
        <v>21.86</v>
      </c>
      <c r="HW38" s="165">
        <v>52.1</v>
      </c>
      <c r="HX38" s="165">
        <v>53.5</v>
      </c>
      <c r="HY38" s="165">
        <v>21.186399999999999</v>
      </c>
      <c r="HZ38" s="165">
        <v>-63.2</v>
      </c>
      <c r="IA38" s="165">
        <v>-349.41449999999998</v>
      </c>
      <c r="IB38" s="165">
        <v>45.969900000000003</v>
      </c>
      <c r="IC38" s="165">
        <v>45.635599999999997</v>
      </c>
      <c r="ID38" s="165">
        <v>9.3000000000000007</v>
      </c>
      <c r="IE38" s="165">
        <v>48.5</v>
      </c>
      <c r="IF38" s="165">
        <v>0.2</v>
      </c>
      <c r="IG38" s="165">
        <v>1.4</v>
      </c>
      <c r="IH38" s="166"/>
      <c r="II38" s="166"/>
      <c r="IJ38" s="165">
        <v>-33.170099999999998</v>
      </c>
      <c r="IK38" s="165">
        <v>-9.7255000000000003</v>
      </c>
      <c r="IL38" s="165">
        <v>134.64689999999999</v>
      </c>
      <c r="IM38" s="165">
        <v>85.666200000000003</v>
      </c>
      <c r="IN38" s="165">
        <v>67.740799999999993</v>
      </c>
      <c r="IO38" s="165">
        <v>-87.186700000000002</v>
      </c>
      <c r="IP38" s="165">
        <v>81.738699999999994</v>
      </c>
      <c r="IQ38" s="165">
        <v>-136.8937</v>
      </c>
      <c r="IR38" s="166"/>
      <c r="IS38" s="165">
        <v>-76.063299999999998</v>
      </c>
      <c r="IT38" s="165">
        <v>185.41390000000001</v>
      </c>
      <c r="IU38" s="165">
        <v>189.4246</v>
      </c>
      <c r="IV38" s="165">
        <v>139.83420000000001</v>
      </c>
      <c r="IW38" s="165">
        <v>-130.88419999999999</v>
      </c>
      <c r="IX38" s="165">
        <v>-0.16350000000000001</v>
      </c>
      <c r="IY38" s="165">
        <v>-127.4726</v>
      </c>
      <c r="IZ38" s="165">
        <v>131.31890000000001</v>
      </c>
      <c r="JA38" s="165">
        <v>-7.3567999999999998</v>
      </c>
      <c r="JB38" s="166"/>
      <c r="JC38" s="165">
        <v>30.32</v>
      </c>
      <c r="JD38" s="166"/>
      <c r="JE38" s="165">
        <v>7.0970000000000004</v>
      </c>
      <c r="JF38" s="165">
        <v>-29.92</v>
      </c>
      <c r="JG38" s="165">
        <v>8.48</v>
      </c>
      <c r="JH38" s="166"/>
      <c r="JI38" s="165">
        <v>-9.0227000000000004</v>
      </c>
      <c r="JJ38" s="165">
        <v>-15.144600000000001</v>
      </c>
      <c r="JK38" s="165">
        <v>-4.9485000000000001</v>
      </c>
      <c r="JL38" s="165">
        <v>-0.2</v>
      </c>
      <c r="JM38" s="165">
        <v>16.402000000000001</v>
      </c>
      <c r="JN38" s="165">
        <v>15.734999999999999</v>
      </c>
      <c r="JO38" s="165">
        <v>9.7536000000000005</v>
      </c>
      <c r="JP38" s="165">
        <v>11.6578</v>
      </c>
      <c r="JQ38" s="165">
        <v>46.776000000000003</v>
      </c>
      <c r="JR38" s="165">
        <v>47.143099999999997</v>
      </c>
      <c r="JS38" s="165">
        <v>45.555599999999998</v>
      </c>
      <c r="JT38" s="166"/>
      <c r="JU38" s="165">
        <v>-48.3</v>
      </c>
      <c r="JV38" s="165">
        <v>27.819900000000001</v>
      </c>
      <c r="JW38" s="165">
        <v>8.33</v>
      </c>
      <c r="JX38" s="166"/>
      <c r="JY38" s="165">
        <v>-16.7639</v>
      </c>
      <c r="JZ38" s="165">
        <v>51.260199999999998</v>
      </c>
      <c r="KA38" s="165">
        <v>22.347000000000001</v>
      </c>
      <c r="KB38" s="165">
        <v>-16.415199999999999</v>
      </c>
      <c r="KC38" s="165">
        <v>-50.614199999999997</v>
      </c>
      <c r="KD38" s="165">
        <v>10.020099999999999</v>
      </c>
      <c r="KE38" s="165">
        <v>40.135300000000001</v>
      </c>
      <c r="KF38" s="165">
        <v>39.5</v>
      </c>
      <c r="KG38" s="165">
        <v>-39.799999999999997</v>
      </c>
      <c r="KH38" s="165">
        <v>-138.49510000000001</v>
      </c>
      <c r="KI38" s="165">
        <v>163.71960000000001</v>
      </c>
    </row>
    <row r="39" spans="1:295" ht="18" customHeight="1" x14ac:dyDescent="0.3">
      <c r="A39" s="161" t="s">
        <v>82</v>
      </c>
      <c r="B39" s="161" t="s">
        <v>728</v>
      </c>
      <c r="C39" s="165">
        <v>0</v>
      </c>
      <c r="D39" s="165">
        <v>22.136199999999999</v>
      </c>
      <c r="E39" s="165">
        <v>-27.7075</v>
      </c>
      <c r="F39" s="165">
        <v>-36.038600000000002</v>
      </c>
      <c r="G39" s="165">
        <v>29.377600000000001</v>
      </c>
      <c r="H39" s="166"/>
      <c r="I39" s="165">
        <v>53.988999999999997</v>
      </c>
      <c r="J39" s="165">
        <v>-117.7615</v>
      </c>
      <c r="K39" s="165">
        <v>67.069699999999997</v>
      </c>
      <c r="L39" s="166"/>
      <c r="M39" s="165">
        <v>33.244999999999997</v>
      </c>
      <c r="N39" s="165">
        <v>-17.760000000000002</v>
      </c>
      <c r="O39" s="165">
        <v>-71.900000000000006</v>
      </c>
      <c r="P39" s="166"/>
      <c r="Q39" s="165">
        <v>24.012</v>
      </c>
      <c r="R39" s="165">
        <v>-66</v>
      </c>
      <c r="S39" s="165">
        <v>7.1378000000000004</v>
      </c>
      <c r="T39" s="165">
        <v>67.262200000000007</v>
      </c>
      <c r="U39" s="165">
        <v>18.607500000000002</v>
      </c>
      <c r="V39" s="165">
        <v>18.5854</v>
      </c>
      <c r="W39" s="165">
        <v>31.424600000000002</v>
      </c>
      <c r="X39" s="165">
        <v>14.730600000000001</v>
      </c>
      <c r="Y39" s="165">
        <v>5.2968999999999999</v>
      </c>
      <c r="Z39" s="165">
        <v>8.0854999999999997</v>
      </c>
      <c r="AA39" s="166"/>
      <c r="AB39" s="166"/>
      <c r="AC39" s="165">
        <v>-65.88</v>
      </c>
      <c r="AD39" s="165">
        <v>-66.11</v>
      </c>
      <c r="AE39" s="166"/>
      <c r="AF39" s="165">
        <v>17.760000000000002</v>
      </c>
      <c r="AG39" s="165">
        <v>70.400000000000006</v>
      </c>
      <c r="AH39" s="166"/>
      <c r="AI39" s="166"/>
      <c r="AJ39" s="165">
        <v>-70.3</v>
      </c>
      <c r="AK39" s="165">
        <v>-70.709999999999994</v>
      </c>
      <c r="AL39" s="165">
        <v>-38.450000000000003</v>
      </c>
      <c r="AM39" s="165">
        <v>71.31</v>
      </c>
      <c r="AN39" s="165">
        <v>71.52</v>
      </c>
      <c r="AO39" s="165">
        <v>21.602699999999999</v>
      </c>
      <c r="AP39" s="165">
        <v>-5.4211999999999998</v>
      </c>
      <c r="AQ39" s="165">
        <v>65.028800000000004</v>
      </c>
      <c r="AR39" s="165">
        <v>67.684700000000007</v>
      </c>
      <c r="AS39" s="165">
        <v>50.947899999999997</v>
      </c>
      <c r="AT39" s="165">
        <v>-52.646000000000001</v>
      </c>
      <c r="AU39" s="165">
        <v>-51.699100000000001</v>
      </c>
      <c r="AV39" s="165">
        <v>13.347300000000001</v>
      </c>
      <c r="AW39" s="165">
        <v>14.4557</v>
      </c>
      <c r="AX39" s="165">
        <v>80.7774</v>
      </c>
      <c r="AY39" s="165">
        <v>83.188699999999997</v>
      </c>
      <c r="AZ39" s="165">
        <v>7.8681999999999999</v>
      </c>
      <c r="BA39" s="165">
        <v>40.560099999999998</v>
      </c>
      <c r="BB39" s="165">
        <v>-639.63059999999996</v>
      </c>
      <c r="BC39" s="165">
        <v>25.405799999999999</v>
      </c>
      <c r="BD39" s="165">
        <v>-11.9</v>
      </c>
      <c r="BE39" s="165">
        <v>-12.6</v>
      </c>
      <c r="BF39" s="165">
        <v>57.925600000000003</v>
      </c>
      <c r="BG39" s="165">
        <v>56.315600000000003</v>
      </c>
      <c r="BH39" s="165">
        <v>-4.3459000000000003</v>
      </c>
      <c r="BI39" s="166"/>
      <c r="BJ39" s="165">
        <v>-89.893699999999995</v>
      </c>
      <c r="BK39" s="165">
        <v>9.5236000000000001</v>
      </c>
      <c r="BL39" s="165">
        <v>6.9588999999999999</v>
      </c>
      <c r="BM39" s="165">
        <v>4.6631999999999998</v>
      </c>
      <c r="BN39" s="165">
        <v>687.18510000000003</v>
      </c>
      <c r="BO39" s="165">
        <v>197.4547</v>
      </c>
      <c r="BP39" s="165">
        <v>198.2482</v>
      </c>
      <c r="BQ39" s="165">
        <v>-696.0598</v>
      </c>
      <c r="BR39" s="165">
        <v>680.02030000000002</v>
      </c>
      <c r="BS39" s="166"/>
      <c r="BT39" s="165">
        <v>-83.293800000000005</v>
      </c>
      <c r="BU39" s="165">
        <v>85.062799999999996</v>
      </c>
      <c r="BV39" s="165">
        <v>115.01430000000001</v>
      </c>
      <c r="BW39" s="165">
        <v>38.57</v>
      </c>
      <c r="BX39" s="166"/>
      <c r="BY39" s="166"/>
      <c r="BZ39" s="165">
        <v>101.29</v>
      </c>
      <c r="CA39" s="165">
        <v>-19.285599999999999</v>
      </c>
      <c r="CB39" s="165">
        <v>-21.8308</v>
      </c>
      <c r="CC39" s="165">
        <v>68.400000000000006</v>
      </c>
      <c r="CD39" s="165">
        <v>69.486400000000003</v>
      </c>
      <c r="CE39" s="165">
        <v>20.465699999999998</v>
      </c>
      <c r="CF39" s="165">
        <v>-130.33349999999999</v>
      </c>
      <c r="CG39" s="165">
        <v>-129.2722</v>
      </c>
      <c r="CH39" s="165">
        <v>17.779599999999999</v>
      </c>
      <c r="CI39" s="166"/>
      <c r="CJ39" s="166"/>
      <c r="CK39" s="166"/>
      <c r="CL39" s="165">
        <v>102.6</v>
      </c>
      <c r="CM39" s="165">
        <v>91.8</v>
      </c>
      <c r="CN39" s="165">
        <v>-18.28</v>
      </c>
      <c r="CO39" s="165">
        <v>62.137300000000003</v>
      </c>
      <c r="CP39" s="165">
        <v>60.054400000000001</v>
      </c>
      <c r="CQ39" s="165">
        <v>60.572899999999997</v>
      </c>
      <c r="CR39" s="165">
        <v>-45.088799999999999</v>
      </c>
      <c r="CS39" s="165">
        <v>-44.559100000000001</v>
      </c>
      <c r="CT39" s="165">
        <v>88.363900000000001</v>
      </c>
      <c r="CU39" s="165">
        <v>-109.5091</v>
      </c>
      <c r="CV39" s="165">
        <v>101.8908</v>
      </c>
      <c r="CW39" s="165">
        <v>14.4977</v>
      </c>
      <c r="CX39" s="165">
        <v>68.03</v>
      </c>
      <c r="CY39" s="165">
        <v>37.18</v>
      </c>
      <c r="CZ39" s="165">
        <v>53.444800000000001</v>
      </c>
      <c r="DA39" s="165">
        <v>50.541699999999999</v>
      </c>
      <c r="DB39" s="165">
        <v>-33.840000000000003</v>
      </c>
      <c r="DC39" s="165">
        <v>-3.7679</v>
      </c>
      <c r="DD39" s="166"/>
      <c r="DE39" s="166"/>
      <c r="DF39" s="165">
        <v>-120.7873</v>
      </c>
      <c r="DG39" s="166"/>
      <c r="DH39" s="165">
        <v>-20.4773</v>
      </c>
      <c r="DI39" s="165">
        <v>-131.69999999999999</v>
      </c>
      <c r="DJ39" s="165">
        <v>-132.9</v>
      </c>
      <c r="DK39" s="165">
        <v>30.7315</v>
      </c>
      <c r="DL39" s="166"/>
      <c r="DM39" s="165">
        <v>75.158100000000005</v>
      </c>
      <c r="DN39" s="166"/>
      <c r="DO39" s="166"/>
      <c r="DP39" s="165">
        <v>-12.03</v>
      </c>
      <c r="DQ39" s="165">
        <v>65.379000000000005</v>
      </c>
      <c r="DR39" s="165">
        <v>118.64919999999999</v>
      </c>
      <c r="DS39" s="165">
        <v>-5.19</v>
      </c>
      <c r="DT39" s="165">
        <v>-38.22</v>
      </c>
      <c r="DU39" s="165">
        <v>55.28</v>
      </c>
      <c r="DV39" s="165">
        <v>102.57</v>
      </c>
      <c r="DW39" s="165">
        <v>120.0364</v>
      </c>
      <c r="DX39" s="165">
        <v>117.4909</v>
      </c>
      <c r="DY39" s="165">
        <v>10.192299999999999</v>
      </c>
      <c r="DZ39" s="165">
        <v>9.4544999999999995</v>
      </c>
      <c r="EA39" s="165">
        <v>251.19239999999999</v>
      </c>
      <c r="EB39" s="165">
        <v>199.48490000000001</v>
      </c>
      <c r="EC39" s="165">
        <v>193.4213</v>
      </c>
      <c r="ED39" s="165">
        <v>195.8595</v>
      </c>
      <c r="EE39" s="165">
        <v>49.840699999999998</v>
      </c>
      <c r="EF39" s="165">
        <v>41.327800000000003</v>
      </c>
      <c r="EG39" s="165">
        <v>-20.041</v>
      </c>
      <c r="EH39" s="165">
        <v>704.88059999999996</v>
      </c>
      <c r="EI39" s="165">
        <v>42.555100000000003</v>
      </c>
      <c r="EJ39" s="166"/>
      <c r="EK39" s="165">
        <v>-33.509900000000002</v>
      </c>
      <c r="EL39" s="165">
        <v>-30.6234</v>
      </c>
      <c r="EM39" s="165">
        <v>29.0838</v>
      </c>
      <c r="EN39" s="165">
        <v>-24.993300000000001</v>
      </c>
      <c r="EO39" s="166"/>
      <c r="EP39" s="165">
        <v>43.055999999999997</v>
      </c>
      <c r="EQ39" s="165">
        <v>-31.198399999999999</v>
      </c>
      <c r="ER39" s="165">
        <v>-32.118899999999996</v>
      </c>
      <c r="ES39" s="165">
        <v>-6.7272999999999996</v>
      </c>
      <c r="ET39" s="166"/>
      <c r="EU39" s="165">
        <v>-15.1</v>
      </c>
      <c r="EV39" s="165">
        <v>1</v>
      </c>
      <c r="EW39" s="165">
        <v>11.827199999999999</v>
      </c>
      <c r="EX39" s="165">
        <v>-97.123699999999999</v>
      </c>
      <c r="EY39" s="165">
        <v>-31.7011</v>
      </c>
      <c r="EZ39" s="165">
        <v>-31.024999999999999</v>
      </c>
      <c r="FA39" s="165">
        <v>4.4973999999999998</v>
      </c>
      <c r="FB39" s="165">
        <v>-39.465499999999999</v>
      </c>
      <c r="FC39" s="165">
        <v>4.7343000000000002</v>
      </c>
      <c r="FD39" s="165">
        <v>20.406700000000001</v>
      </c>
      <c r="FE39" s="166"/>
      <c r="FF39" s="165">
        <v>20.042999999999999</v>
      </c>
      <c r="FG39" s="165">
        <v>40.197499999999998</v>
      </c>
      <c r="FH39" s="165">
        <v>40.426400000000001</v>
      </c>
      <c r="FI39" s="165">
        <v>38.828400000000002</v>
      </c>
      <c r="FJ39" s="165">
        <v>19.592400000000001</v>
      </c>
      <c r="FK39" s="165">
        <v>19.424900000000001</v>
      </c>
      <c r="FL39" s="165">
        <v>74.3506</v>
      </c>
      <c r="FM39" s="165">
        <v>-8.5739999999999998</v>
      </c>
      <c r="FN39" s="165">
        <v>-8.1750000000000007</v>
      </c>
      <c r="FO39" s="165">
        <v>30.3276</v>
      </c>
      <c r="FP39" s="165">
        <v>34.8536</v>
      </c>
      <c r="FQ39" s="165">
        <v>37.853999999999999</v>
      </c>
      <c r="FR39" s="165">
        <v>8.59</v>
      </c>
      <c r="FS39" s="165">
        <v>8.9534000000000002</v>
      </c>
      <c r="FT39" s="165">
        <v>1.0880000000000001</v>
      </c>
      <c r="FU39" s="165">
        <v>-4.9800000000000004</v>
      </c>
      <c r="FV39" s="165">
        <v>21.45</v>
      </c>
      <c r="FW39" s="165">
        <v>37.654400000000003</v>
      </c>
      <c r="FX39" s="166"/>
      <c r="FY39" s="165">
        <v>-2.6880000000000002</v>
      </c>
      <c r="FZ39" s="165">
        <v>4.5970000000000004</v>
      </c>
      <c r="GA39" s="166"/>
      <c r="GB39" s="165">
        <v>49.59</v>
      </c>
      <c r="GC39" s="165">
        <v>-34.527799999999999</v>
      </c>
      <c r="GD39" s="165">
        <v>-30.680499999999999</v>
      </c>
      <c r="GE39" s="165">
        <v>14.73</v>
      </c>
      <c r="GF39" s="165">
        <v>103.45310000000001</v>
      </c>
      <c r="GG39" s="165">
        <v>28.2</v>
      </c>
      <c r="GH39" s="165">
        <v>-30.3413</v>
      </c>
      <c r="GI39" s="165">
        <v>-1.4028</v>
      </c>
      <c r="GJ39" s="165">
        <v>-1.4662999999999999</v>
      </c>
      <c r="GK39" s="165">
        <v>2.2637999999999998</v>
      </c>
      <c r="GL39" s="166"/>
      <c r="GM39" s="166"/>
      <c r="GN39" s="165">
        <v>-17.570900000000002</v>
      </c>
      <c r="GO39" s="165">
        <v>-48.798200000000001</v>
      </c>
      <c r="GP39" s="165">
        <v>16.679300000000001</v>
      </c>
      <c r="GQ39" s="165">
        <v>51.335500000000003</v>
      </c>
      <c r="GR39" s="165">
        <v>62.024999999999999</v>
      </c>
      <c r="GS39" s="165">
        <v>65.819000000000003</v>
      </c>
      <c r="GT39" s="165">
        <v>-179.40469999999999</v>
      </c>
      <c r="GU39" s="165">
        <v>-35.657400000000003</v>
      </c>
      <c r="GV39" s="165">
        <v>31.966899999999999</v>
      </c>
      <c r="GW39" s="165">
        <v>-80.393000000000001</v>
      </c>
      <c r="GX39" s="165">
        <v>11.303900000000001</v>
      </c>
      <c r="GY39" s="165">
        <v>15.3459</v>
      </c>
      <c r="GZ39" s="165">
        <v>14.8742</v>
      </c>
      <c r="HA39" s="165">
        <v>12.7864</v>
      </c>
      <c r="HB39" s="165">
        <v>119.32210000000001</v>
      </c>
      <c r="HC39" s="165">
        <v>119.501</v>
      </c>
      <c r="HD39" s="165">
        <v>39</v>
      </c>
      <c r="HE39" s="165">
        <v>-39.072600000000001</v>
      </c>
      <c r="HF39" s="165">
        <v>-180.7328</v>
      </c>
      <c r="HG39" s="165">
        <v>181.85570000000001</v>
      </c>
      <c r="HH39" s="165">
        <v>41.321199999999997</v>
      </c>
      <c r="HI39" s="165">
        <v>-115.4452</v>
      </c>
      <c r="HJ39" s="165">
        <v>-115.97</v>
      </c>
      <c r="HK39" s="165">
        <v>-19.037800000000001</v>
      </c>
      <c r="HL39" s="165">
        <v>-8.3048999999999999</v>
      </c>
      <c r="HM39" s="165">
        <v>71.0548</v>
      </c>
      <c r="HN39" s="165">
        <v>70.060900000000004</v>
      </c>
      <c r="HO39" s="166"/>
      <c r="HP39" s="166"/>
      <c r="HQ39" s="165">
        <v>1.2662</v>
      </c>
      <c r="HR39" s="165">
        <v>1.2552000000000001</v>
      </c>
      <c r="HS39" s="165">
        <v>-35.365200000000002</v>
      </c>
      <c r="HT39" s="165">
        <v>-34.692799999999998</v>
      </c>
      <c r="HU39" s="165">
        <v>22.41</v>
      </c>
      <c r="HV39" s="165">
        <v>22.39</v>
      </c>
      <c r="HW39" s="165">
        <v>56.2</v>
      </c>
      <c r="HX39" s="165">
        <v>56.7</v>
      </c>
      <c r="HY39" s="165">
        <v>21.412800000000001</v>
      </c>
      <c r="HZ39" s="165">
        <v>-56.8</v>
      </c>
      <c r="IA39" s="165">
        <v>-353.74680000000001</v>
      </c>
      <c r="IB39" s="165">
        <v>47.985399999999998</v>
      </c>
      <c r="IC39" s="165">
        <v>47.645800000000001</v>
      </c>
      <c r="ID39" s="165">
        <v>9.3000000000000007</v>
      </c>
      <c r="IE39" s="165">
        <v>50.8</v>
      </c>
      <c r="IF39" s="165">
        <v>0.2</v>
      </c>
      <c r="IG39" s="165">
        <v>0.6</v>
      </c>
      <c r="IH39" s="166"/>
      <c r="II39" s="165">
        <v>1.2435</v>
      </c>
      <c r="IJ39" s="165">
        <v>-33.518900000000002</v>
      </c>
      <c r="IK39" s="165">
        <v>-15.749599999999999</v>
      </c>
      <c r="IL39" s="165">
        <v>154.25380000000001</v>
      </c>
      <c r="IM39" s="165">
        <v>105.6099</v>
      </c>
      <c r="IN39" s="165">
        <v>79.981700000000004</v>
      </c>
      <c r="IO39" s="165">
        <v>-102.3433</v>
      </c>
      <c r="IP39" s="165">
        <v>93.956100000000006</v>
      </c>
      <c r="IQ39" s="165">
        <v>-139.05189999999999</v>
      </c>
      <c r="IR39" s="166"/>
      <c r="IS39" s="165">
        <v>-95.482399999999998</v>
      </c>
      <c r="IT39" s="165">
        <v>188.0504</v>
      </c>
      <c r="IU39" s="165">
        <v>187.3854</v>
      </c>
      <c r="IV39" s="165">
        <v>139.24299999999999</v>
      </c>
      <c r="IW39" s="165">
        <v>-144.81610000000001</v>
      </c>
      <c r="IX39" s="165">
        <v>4.2018000000000004</v>
      </c>
      <c r="IY39" s="165">
        <v>-138.30590000000001</v>
      </c>
      <c r="IZ39" s="165">
        <v>141.13759999999999</v>
      </c>
      <c r="JA39" s="165">
        <v>-6.8266999999999998</v>
      </c>
      <c r="JB39" s="166"/>
      <c r="JC39" s="165">
        <v>30.4</v>
      </c>
      <c r="JD39" s="165">
        <v>7.1159999999999997</v>
      </c>
      <c r="JE39" s="165">
        <v>7.09</v>
      </c>
      <c r="JF39" s="165">
        <v>-29.68</v>
      </c>
      <c r="JG39" s="165">
        <v>8.7200000000000006</v>
      </c>
      <c r="JH39" s="166"/>
      <c r="JI39" s="165">
        <v>-9.1386000000000003</v>
      </c>
      <c r="JJ39" s="165">
        <v>-15.2636</v>
      </c>
      <c r="JK39" s="165">
        <v>-4.0420999999999996</v>
      </c>
      <c r="JL39" s="165">
        <v>-1.1000000000000001</v>
      </c>
      <c r="JM39" s="165">
        <v>36.584000000000003</v>
      </c>
      <c r="JN39" s="165">
        <v>0</v>
      </c>
      <c r="JO39" s="165">
        <v>9.6234999999999999</v>
      </c>
      <c r="JP39" s="166"/>
      <c r="JQ39" s="165">
        <v>45.156599999999997</v>
      </c>
      <c r="JR39" s="165">
        <v>45.6554</v>
      </c>
      <c r="JS39" s="165">
        <v>45.849699999999999</v>
      </c>
      <c r="JT39" s="166"/>
      <c r="JU39" s="165">
        <v>-50.5</v>
      </c>
      <c r="JV39" s="165">
        <v>26.467400000000001</v>
      </c>
      <c r="JW39" s="165">
        <v>8.3699999999999992</v>
      </c>
      <c r="JX39" s="166"/>
      <c r="JY39" s="165">
        <v>-13.1595</v>
      </c>
      <c r="JZ39" s="165">
        <v>48.890700000000002</v>
      </c>
      <c r="KA39" s="165">
        <v>19.885200000000001</v>
      </c>
      <c r="KB39" s="165">
        <v>-12.713100000000001</v>
      </c>
      <c r="KC39" s="165">
        <v>-48.529200000000003</v>
      </c>
      <c r="KD39" s="165">
        <v>7.1578999999999997</v>
      </c>
      <c r="KE39" s="165">
        <v>41.1539</v>
      </c>
      <c r="KF39" s="165">
        <v>41.3</v>
      </c>
      <c r="KG39" s="165">
        <v>-41.5</v>
      </c>
      <c r="KH39" s="165">
        <v>-139.1764</v>
      </c>
      <c r="KI39" s="165">
        <v>177.44659999999999</v>
      </c>
    </row>
    <row r="40" spans="1:295" ht="18" customHeight="1" x14ac:dyDescent="0.3">
      <c r="A40" s="161" t="s">
        <v>82</v>
      </c>
      <c r="B40" s="161" t="s">
        <v>729</v>
      </c>
      <c r="C40" s="168">
        <v>0</v>
      </c>
      <c r="D40" s="168">
        <v>21.348500000000001</v>
      </c>
      <c r="E40" s="168">
        <v>-26.907</v>
      </c>
      <c r="F40" s="168">
        <v>-36.335799999999999</v>
      </c>
      <c r="G40" s="168">
        <v>31.4009</v>
      </c>
      <c r="H40" s="169"/>
      <c r="I40" s="168">
        <v>52.690100000000001</v>
      </c>
      <c r="J40" s="168">
        <v>-117.402</v>
      </c>
      <c r="K40" s="168">
        <v>67.408100000000005</v>
      </c>
      <c r="L40" s="168">
        <v>34.249000000000002</v>
      </c>
      <c r="M40" s="168">
        <v>33.142699999999998</v>
      </c>
      <c r="N40" s="168">
        <v>-17.760000000000002</v>
      </c>
      <c r="O40" s="168">
        <v>-70.093999999999994</v>
      </c>
      <c r="P40" s="168">
        <v>63.8</v>
      </c>
      <c r="Q40" s="168">
        <v>23.184000000000001</v>
      </c>
      <c r="R40" s="168">
        <v>-63.8</v>
      </c>
      <c r="S40" s="168">
        <v>9.9356000000000009</v>
      </c>
      <c r="T40" s="168">
        <v>66.191800000000001</v>
      </c>
      <c r="U40" s="168">
        <v>18.4648</v>
      </c>
      <c r="V40" s="168">
        <v>18.698799999999999</v>
      </c>
      <c r="W40" s="168">
        <v>31.084800000000001</v>
      </c>
      <c r="X40" s="168">
        <v>15.0527</v>
      </c>
      <c r="Y40" s="168">
        <v>5.7906000000000004</v>
      </c>
      <c r="Z40" s="168">
        <v>8.2653999999999996</v>
      </c>
      <c r="AA40" s="169"/>
      <c r="AB40" s="169"/>
      <c r="AC40" s="168">
        <v>-64.78</v>
      </c>
      <c r="AD40" s="168">
        <v>-64.760000000000005</v>
      </c>
      <c r="AE40" s="169"/>
      <c r="AF40" s="168">
        <v>17.760000000000002</v>
      </c>
      <c r="AG40" s="168">
        <v>68.2</v>
      </c>
      <c r="AH40" s="169"/>
      <c r="AI40" s="169"/>
      <c r="AJ40" s="168">
        <v>-68.72</v>
      </c>
      <c r="AK40" s="168">
        <v>-69.569999999999993</v>
      </c>
      <c r="AL40" s="168">
        <v>-39.909999999999997</v>
      </c>
      <c r="AM40" s="168">
        <v>69.25</v>
      </c>
      <c r="AN40" s="168">
        <v>70.23</v>
      </c>
      <c r="AO40" s="168">
        <v>21.494499999999999</v>
      </c>
      <c r="AP40" s="168">
        <v>-5.2178000000000004</v>
      </c>
      <c r="AQ40" s="168">
        <v>64.945499999999996</v>
      </c>
      <c r="AR40" s="168">
        <v>67.564400000000006</v>
      </c>
      <c r="AS40" s="168">
        <v>51.4831</v>
      </c>
      <c r="AT40" s="168">
        <v>-54.253500000000003</v>
      </c>
      <c r="AU40" s="168">
        <v>-53.616599999999998</v>
      </c>
      <c r="AV40" s="168">
        <v>11.527799999999999</v>
      </c>
      <c r="AW40" s="168">
        <v>11.556699999999999</v>
      </c>
      <c r="AX40" s="168">
        <v>80.7774</v>
      </c>
      <c r="AY40" s="168">
        <v>83.188699999999997</v>
      </c>
      <c r="AZ40" s="168">
        <v>7.8681999999999999</v>
      </c>
      <c r="BA40" s="168">
        <v>41.558100000000003</v>
      </c>
      <c r="BB40" s="168">
        <v>-640.89790000000005</v>
      </c>
      <c r="BC40" s="168">
        <v>27.240100000000002</v>
      </c>
      <c r="BD40" s="168">
        <v>-12.2</v>
      </c>
      <c r="BE40" s="168">
        <v>-13.4</v>
      </c>
      <c r="BF40" s="168">
        <v>59.0017</v>
      </c>
      <c r="BG40" s="168">
        <v>58.267499999999998</v>
      </c>
      <c r="BH40" s="168">
        <v>-4.2666000000000004</v>
      </c>
      <c r="BI40" s="169"/>
      <c r="BJ40" s="168">
        <v>-97.844399999999993</v>
      </c>
      <c r="BK40" s="168">
        <v>10.208</v>
      </c>
      <c r="BL40" s="168">
        <v>6.8273999999999999</v>
      </c>
      <c r="BM40" s="168">
        <v>4.7122999999999999</v>
      </c>
      <c r="BN40" s="168">
        <v>678.67039999999997</v>
      </c>
      <c r="BO40" s="168">
        <v>183.44669999999999</v>
      </c>
      <c r="BP40" s="168">
        <v>184.82</v>
      </c>
      <c r="BQ40" s="168">
        <v>-684.12040000000002</v>
      </c>
      <c r="BR40" s="168">
        <v>660.17290000000003</v>
      </c>
      <c r="BS40" s="169"/>
      <c r="BT40" s="168">
        <v>-95.188599999999994</v>
      </c>
      <c r="BU40" s="168">
        <v>97.337599999999995</v>
      </c>
      <c r="BV40" s="168">
        <v>116.8805</v>
      </c>
      <c r="BW40" s="168">
        <v>37.33</v>
      </c>
      <c r="BX40" s="169"/>
      <c r="BY40" s="169"/>
      <c r="BZ40" s="168">
        <v>102.34</v>
      </c>
      <c r="CA40" s="168">
        <v>-14.999000000000001</v>
      </c>
      <c r="CB40" s="168">
        <v>-13.927300000000001</v>
      </c>
      <c r="CC40" s="168">
        <v>64.722499999999997</v>
      </c>
      <c r="CD40" s="168">
        <v>65.265799999999999</v>
      </c>
      <c r="CE40" s="168">
        <v>21.812999999999999</v>
      </c>
      <c r="CF40" s="168">
        <v>-124.93210000000001</v>
      </c>
      <c r="CG40" s="168">
        <v>-124.4541</v>
      </c>
      <c r="CH40" s="168">
        <v>19.4314</v>
      </c>
      <c r="CI40" s="169"/>
      <c r="CJ40" s="169"/>
      <c r="CK40" s="169"/>
      <c r="CL40" s="168">
        <v>102.9</v>
      </c>
      <c r="CM40" s="168">
        <v>93.3</v>
      </c>
      <c r="CN40" s="168">
        <v>-18.079999999999998</v>
      </c>
      <c r="CO40" s="168">
        <v>65.305000000000007</v>
      </c>
      <c r="CP40" s="168">
        <v>63.396500000000003</v>
      </c>
      <c r="CQ40" s="168">
        <v>63.448300000000003</v>
      </c>
      <c r="CR40" s="168">
        <v>-39.572899999999997</v>
      </c>
      <c r="CS40" s="168">
        <v>-39.030299999999997</v>
      </c>
      <c r="CT40" s="168">
        <v>80.573599999999999</v>
      </c>
      <c r="CU40" s="168">
        <v>-106.7383</v>
      </c>
      <c r="CV40" s="168">
        <v>95.097700000000003</v>
      </c>
      <c r="CW40" s="168">
        <v>14.490500000000001</v>
      </c>
      <c r="CX40" s="168">
        <v>68.3</v>
      </c>
      <c r="CY40" s="168">
        <v>37.15</v>
      </c>
      <c r="CZ40" s="168">
        <v>52.741700000000002</v>
      </c>
      <c r="DA40" s="168">
        <v>49.9557</v>
      </c>
      <c r="DB40" s="168">
        <v>-33.35</v>
      </c>
      <c r="DC40" s="168">
        <v>-3.7679</v>
      </c>
      <c r="DD40" s="169"/>
      <c r="DE40" s="169"/>
      <c r="DF40" s="168">
        <v>-110.8275</v>
      </c>
      <c r="DG40" s="169"/>
      <c r="DH40" s="168">
        <v>-20.245699999999999</v>
      </c>
      <c r="DI40" s="168">
        <v>-132.4</v>
      </c>
      <c r="DJ40" s="168">
        <v>-130.80000000000001</v>
      </c>
      <c r="DK40" s="168">
        <v>30.643599999999999</v>
      </c>
      <c r="DL40" s="168">
        <v>62.411499999999997</v>
      </c>
      <c r="DM40" s="168">
        <v>73.279499999999999</v>
      </c>
      <c r="DN40" s="168">
        <v>87.908900000000003</v>
      </c>
      <c r="DO40" s="168">
        <v>61.95</v>
      </c>
      <c r="DP40" s="168">
        <v>-11.48</v>
      </c>
      <c r="DQ40" s="168">
        <v>66.557000000000002</v>
      </c>
      <c r="DR40" s="168">
        <v>108.9162</v>
      </c>
      <c r="DS40" s="168">
        <v>-5.18</v>
      </c>
      <c r="DT40" s="168">
        <v>-38.57</v>
      </c>
      <c r="DU40" s="168">
        <v>57.27</v>
      </c>
      <c r="DV40" s="168">
        <v>103.88</v>
      </c>
      <c r="DW40" s="168">
        <v>106.98180000000001</v>
      </c>
      <c r="DX40" s="168">
        <v>105.2364</v>
      </c>
      <c r="DY40" s="168">
        <v>11.7257</v>
      </c>
      <c r="DZ40" s="168">
        <v>11.663600000000001</v>
      </c>
      <c r="EA40" s="168">
        <v>245.64400000000001</v>
      </c>
      <c r="EB40" s="168">
        <v>193.77459999999999</v>
      </c>
      <c r="EC40" s="168">
        <v>187.07849999999999</v>
      </c>
      <c r="ED40" s="168">
        <v>189.8116</v>
      </c>
      <c r="EE40" s="168">
        <v>70.975899999999996</v>
      </c>
      <c r="EF40" s="168">
        <v>62.274900000000002</v>
      </c>
      <c r="EG40" s="168">
        <v>-19.036000000000001</v>
      </c>
      <c r="EH40" s="168">
        <v>695.27629999999999</v>
      </c>
      <c r="EI40" s="168">
        <v>66.181899999999999</v>
      </c>
      <c r="EJ40" s="169"/>
      <c r="EK40" s="168">
        <v>-33.375100000000003</v>
      </c>
      <c r="EL40" s="168">
        <v>-30.807600000000001</v>
      </c>
      <c r="EM40" s="168">
        <v>8.1036000000000001</v>
      </c>
      <c r="EN40" s="168">
        <v>-31.596499999999999</v>
      </c>
      <c r="EO40" s="169"/>
      <c r="EP40" s="168">
        <v>149.05199999999999</v>
      </c>
      <c r="EQ40" s="168">
        <v>-44.133899999999997</v>
      </c>
      <c r="ER40" s="168">
        <v>-45.114400000000003</v>
      </c>
      <c r="ES40" s="168">
        <v>-28.149799999999999</v>
      </c>
      <c r="ET40" s="168">
        <v>0</v>
      </c>
      <c r="EU40" s="168">
        <v>-13.99</v>
      </c>
      <c r="EV40" s="168">
        <v>103.1</v>
      </c>
      <c r="EW40" s="168">
        <v>11.497299999999999</v>
      </c>
      <c r="EX40" s="168">
        <v>-109.67</v>
      </c>
      <c r="EY40" s="168">
        <v>-33.074599999999997</v>
      </c>
      <c r="EZ40" s="168">
        <v>-32.038400000000003</v>
      </c>
      <c r="FA40" s="168">
        <v>4.2282999999999999</v>
      </c>
      <c r="FB40" s="168">
        <v>-62.945300000000003</v>
      </c>
      <c r="FC40" s="168">
        <v>26.904299999999999</v>
      </c>
      <c r="FD40" s="168">
        <v>20.953299999999999</v>
      </c>
      <c r="FE40" s="169"/>
      <c r="FF40" s="168">
        <v>20.571400000000001</v>
      </c>
      <c r="FG40" s="168">
        <v>40.953000000000003</v>
      </c>
      <c r="FH40" s="168">
        <v>40.624099999999999</v>
      </c>
      <c r="FI40" s="168">
        <v>38.952399999999997</v>
      </c>
      <c r="FJ40" s="168">
        <v>12.559200000000001</v>
      </c>
      <c r="FK40" s="168">
        <v>13.3965</v>
      </c>
      <c r="FL40" s="168">
        <v>72.173699999999997</v>
      </c>
      <c r="FM40" s="168">
        <v>-10.280200000000001</v>
      </c>
      <c r="FN40" s="168">
        <v>-10.3903</v>
      </c>
      <c r="FO40" s="168">
        <v>35.962499999999999</v>
      </c>
      <c r="FP40" s="168">
        <v>43.497199999999999</v>
      </c>
      <c r="FQ40" s="168">
        <v>27.2483</v>
      </c>
      <c r="FR40" s="168">
        <v>13.23</v>
      </c>
      <c r="FS40" s="168">
        <v>12.3665</v>
      </c>
      <c r="FT40" s="168">
        <v>1.044</v>
      </c>
      <c r="FU40" s="168">
        <v>-7.44</v>
      </c>
      <c r="FV40" s="168">
        <v>19.8</v>
      </c>
      <c r="FW40" s="168">
        <v>27.8368</v>
      </c>
      <c r="FX40" s="169"/>
      <c r="FY40" s="168">
        <v>-1.984</v>
      </c>
      <c r="FZ40" s="168">
        <v>1.6870000000000001</v>
      </c>
      <c r="GA40" s="169"/>
      <c r="GB40" s="168">
        <v>46.39</v>
      </c>
      <c r="GC40" s="168">
        <v>-44.106699999999996</v>
      </c>
      <c r="GD40" s="168">
        <v>-33.787100000000002</v>
      </c>
      <c r="GE40" s="168">
        <v>14.52</v>
      </c>
      <c r="GF40" s="168">
        <v>98.094200000000001</v>
      </c>
      <c r="GG40" s="168">
        <v>27.6</v>
      </c>
      <c r="GH40" s="168">
        <v>-30.4971</v>
      </c>
      <c r="GI40" s="168">
        <v>-1.6236999999999999</v>
      </c>
      <c r="GJ40" s="168">
        <v>-1.4071</v>
      </c>
      <c r="GK40" s="168">
        <v>2.3157000000000001</v>
      </c>
      <c r="GL40" s="169"/>
      <c r="GM40" s="169"/>
      <c r="GN40" s="168">
        <v>-15.8438</v>
      </c>
      <c r="GO40" s="168">
        <v>-48.048000000000002</v>
      </c>
      <c r="GP40" s="168">
        <v>17.3081</v>
      </c>
      <c r="GQ40" s="168">
        <v>50.453400000000002</v>
      </c>
      <c r="GR40" s="168">
        <v>61.718699999999998</v>
      </c>
      <c r="GS40" s="168">
        <v>61.297499999999999</v>
      </c>
      <c r="GT40" s="168">
        <v>-172.28659999999999</v>
      </c>
      <c r="GU40" s="168">
        <v>-35.257899999999999</v>
      </c>
      <c r="GV40" s="168">
        <v>31.936900000000001</v>
      </c>
      <c r="GW40" s="168">
        <v>-79.712199999999996</v>
      </c>
      <c r="GX40" s="168">
        <v>12.177899999999999</v>
      </c>
      <c r="GY40" s="168">
        <v>15.3752</v>
      </c>
      <c r="GZ40" s="168">
        <v>14.8215</v>
      </c>
      <c r="HA40" s="168">
        <v>13.887700000000001</v>
      </c>
      <c r="HB40" s="168">
        <v>129.32130000000001</v>
      </c>
      <c r="HC40" s="168">
        <v>128.1807</v>
      </c>
      <c r="HD40" s="168">
        <v>56.2</v>
      </c>
      <c r="HE40" s="168">
        <v>-56.294499999999999</v>
      </c>
      <c r="HF40" s="168">
        <v>-189.2105</v>
      </c>
      <c r="HG40" s="168">
        <v>191.6754</v>
      </c>
      <c r="HH40" s="168">
        <v>69.466800000000006</v>
      </c>
      <c r="HI40" s="168">
        <v>-123.6361</v>
      </c>
      <c r="HJ40" s="168">
        <v>-122.848</v>
      </c>
      <c r="HK40" s="168">
        <v>-17.436800000000002</v>
      </c>
      <c r="HL40" s="168">
        <v>0</v>
      </c>
      <c r="HM40" s="168">
        <v>74.149799999999999</v>
      </c>
      <c r="HN40" s="168">
        <v>73.918000000000006</v>
      </c>
      <c r="HO40" s="169"/>
      <c r="HP40" s="169"/>
      <c r="HQ40" s="168">
        <v>3.1009000000000002</v>
      </c>
      <c r="HR40" s="168">
        <v>3.0021</v>
      </c>
      <c r="HS40" s="168">
        <v>-39.4893</v>
      </c>
      <c r="HT40" s="168">
        <v>-40.2791</v>
      </c>
      <c r="HU40" s="168">
        <v>22.22</v>
      </c>
      <c r="HV40" s="168">
        <v>22.49</v>
      </c>
      <c r="HW40" s="168">
        <v>59.2</v>
      </c>
      <c r="HX40" s="168">
        <v>58.8</v>
      </c>
      <c r="HY40" s="168">
        <v>21.2697</v>
      </c>
      <c r="HZ40" s="168">
        <v>-44</v>
      </c>
      <c r="IA40" s="168">
        <v>-355.42509999999999</v>
      </c>
      <c r="IB40" s="168">
        <v>50.332700000000003</v>
      </c>
      <c r="IC40" s="168">
        <v>49.993600000000001</v>
      </c>
      <c r="ID40" s="168">
        <v>9.9</v>
      </c>
      <c r="IE40" s="168">
        <v>51.3</v>
      </c>
      <c r="IF40" s="168">
        <v>-2.2000000000000002</v>
      </c>
      <c r="IG40" s="168">
        <v>-1.9</v>
      </c>
      <c r="IH40" s="169"/>
      <c r="II40" s="168">
        <v>1.1677</v>
      </c>
      <c r="IJ40" s="168">
        <v>-57.997700000000002</v>
      </c>
      <c r="IK40" s="168">
        <v>-35.122799999999998</v>
      </c>
      <c r="IL40" s="168">
        <v>183.21889999999999</v>
      </c>
      <c r="IM40" s="168">
        <v>129.47739999999999</v>
      </c>
      <c r="IN40" s="168">
        <v>81.762699999999995</v>
      </c>
      <c r="IO40" s="168">
        <v>-129.63800000000001</v>
      </c>
      <c r="IP40" s="168">
        <v>115.714</v>
      </c>
      <c r="IQ40" s="168">
        <v>-144.42150000000001</v>
      </c>
      <c r="IR40" s="168">
        <v>-23.948599999999999</v>
      </c>
      <c r="IS40" s="168">
        <v>-123.6524</v>
      </c>
      <c r="IT40" s="168">
        <v>187.82249999999999</v>
      </c>
      <c r="IU40" s="168">
        <v>183.9177</v>
      </c>
      <c r="IV40" s="168">
        <v>146.82980000000001</v>
      </c>
      <c r="IW40" s="168">
        <v>-178.03489999999999</v>
      </c>
      <c r="IX40" s="168">
        <v>23.4846</v>
      </c>
      <c r="IY40" s="168">
        <v>-150.40289999999999</v>
      </c>
      <c r="IZ40" s="168">
        <v>155.05869999999999</v>
      </c>
      <c r="JA40" s="168">
        <v>-6.6948999999999996</v>
      </c>
      <c r="JB40" s="169"/>
      <c r="JC40" s="168">
        <v>30.8</v>
      </c>
      <c r="JD40" s="168">
        <v>7.0449999999999999</v>
      </c>
      <c r="JE40" s="168">
        <v>7.0170000000000003</v>
      </c>
      <c r="JF40" s="168">
        <v>-30.96</v>
      </c>
      <c r="JG40" s="168">
        <v>8.8800000000000008</v>
      </c>
      <c r="JH40" s="169"/>
      <c r="JI40" s="168">
        <v>-9.1997</v>
      </c>
      <c r="JJ40" s="168">
        <v>-15.2056</v>
      </c>
      <c r="JK40" s="168">
        <v>-2.8976999999999999</v>
      </c>
      <c r="JL40" s="168">
        <v>-0.4</v>
      </c>
      <c r="JM40" s="168">
        <v>19.007999999999999</v>
      </c>
      <c r="JN40" s="168">
        <v>20.655000000000001</v>
      </c>
      <c r="JO40" s="169"/>
      <c r="JP40" s="169"/>
      <c r="JQ40" s="168">
        <v>48.738199999999999</v>
      </c>
      <c r="JR40" s="168">
        <v>47.013100000000001</v>
      </c>
      <c r="JS40" s="168">
        <v>46.6706</v>
      </c>
      <c r="JT40" s="169"/>
      <c r="JU40" s="168">
        <v>-51</v>
      </c>
      <c r="JV40" s="168">
        <v>25.299800000000001</v>
      </c>
      <c r="JW40" s="168">
        <v>8.2200000000000006</v>
      </c>
      <c r="JX40" s="169"/>
      <c r="JY40" s="168">
        <v>-9.9345999999999997</v>
      </c>
      <c r="JZ40" s="168">
        <v>47.627099999999999</v>
      </c>
      <c r="KA40" s="168">
        <v>16.913599999999999</v>
      </c>
      <c r="KB40" s="168">
        <v>-9.6491000000000007</v>
      </c>
      <c r="KC40" s="168">
        <v>-47.178100000000001</v>
      </c>
      <c r="KD40" s="168">
        <v>3.7101999999999999</v>
      </c>
      <c r="KE40" s="168">
        <v>41.938200000000002</v>
      </c>
      <c r="KF40" s="168">
        <v>42.6</v>
      </c>
      <c r="KG40" s="168">
        <v>-43.3</v>
      </c>
      <c r="KH40" s="168">
        <v>-126.16840000000001</v>
      </c>
      <c r="KI40" s="168">
        <v>166.3107</v>
      </c>
    </row>
    <row r="41" spans="1:295" ht="18" customHeight="1" x14ac:dyDescent="0.3">
      <c r="A41" s="161" t="s">
        <v>82</v>
      </c>
      <c r="B41" s="161" t="s">
        <v>730</v>
      </c>
      <c r="C41" s="162">
        <v>0</v>
      </c>
      <c r="D41" s="162">
        <v>21.233499999999999</v>
      </c>
      <c r="E41" s="162">
        <v>-26.530999999999999</v>
      </c>
      <c r="F41" s="162">
        <v>-36.156799999999997</v>
      </c>
      <c r="G41" s="162">
        <v>30.060199999999998</v>
      </c>
      <c r="H41" s="163"/>
      <c r="I41" s="162">
        <v>49.148099999999999</v>
      </c>
      <c r="J41" s="162">
        <v>-110.82080000000001</v>
      </c>
      <c r="K41" s="162">
        <v>66.581800000000001</v>
      </c>
      <c r="L41" s="162">
        <v>33.863</v>
      </c>
      <c r="M41" s="162">
        <v>32.987099999999998</v>
      </c>
      <c r="N41" s="162">
        <v>-19.98</v>
      </c>
      <c r="O41" s="162">
        <v>-72.527000000000001</v>
      </c>
      <c r="P41" s="162">
        <v>68.2</v>
      </c>
      <c r="Q41" s="162">
        <v>26.495999999999999</v>
      </c>
      <c r="R41" s="162">
        <v>-66</v>
      </c>
      <c r="S41" s="162">
        <v>9.6775000000000002</v>
      </c>
      <c r="T41" s="162">
        <v>61.392400000000002</v>
      </c>
      <c r="U41" s="162">
        <v>18.651800000000001</v>
      </c>
      <c r="V41" s="162">
        <v>19.026</v>
      </c>
      <c r="W41" s="162">
        <v>31.5181</v>
      </c>
      <c r="X41" s="162">
        <v>16.747900000000001</v>
      </c>
      <c r="Y41" s="162">
        <v>5.2704000000000004</v>
      </c>
      <c r="Z41" s="162">
        <v>8.2980999999999998</v>
      </c>
      <c r="AA41" s="163"/>
      <c r="AB41" s="163"/>
      <c r="AC41" s="162">
        <v>-65.81</v>
      </c>
      <c r="AD41" s="162">
        <v>-66.42</v>
      </c>
      <c r="AE41" s="163"/>
      <c r="AF41" s="162">
        <v>19.98</v>
      </c>
      <c r="AG41" s="162">
        <v>70.400000000000006</v>
      </c>
      <c r="AH41" s="163"/>
      <c r="AI41" s="163"/>
      <c r="AJ41" s="162">
        <v>-70.209999999999994</v>
      </c>
      <c r="AK41" s="162">
        <v>-70.77</v>
      </c>
      <c r="AL41" s="162">
        <v>-38.54</v>
      </c>
      <c r="AM41" s="162">
        <v>71.41</v>
      </c>
      <c r="AN41" s="162">
        <v>71.67</v>
      </c>
      <c r="AO41" s="162">
        <v>21.9617</v>
      </c>
      <c r="AP41" s="162">
        <v>-5.5518000000000001</v>
      </c>
      <c r="AQ41" s="162">
        <v>63.687100000000001</v>
      </c>
      <c r="AR41" s="162">
        <v>65.936599999999999</v>
      </c>
      <c r="AS41" s="162">
        <v>53.313299999999998</v>
      </c>
      <c r="AT41" s="162">
        <v>-56.932600000000001</v>
      </c>
      <c r="AU41" s="162">
        <v>-52.4681</v>
      </c>
      <c r="AV41" s="162">
        <v>11.5321</v>
      </c>
      <c r="AW41" s="162">
        <v>11.6997</v>
      </c>
      <c r="AX41" s="162">
        <v>78.500100000000003</v>
      </c>
      <c r="AY41" s="162">
        <v>81.715100000000007</v>
      </c>
      <c r="AZ41" s="162">
        <v>7.8681999999999999</v>
      </c>
      <c r="BA41" s="162">
        <v>41.454799999999999</v>
      </c>
      <c r="BB41" s="162">
        <v>-636.70209999999997</v>
      </c>
      <c r="BC41" s="162">
        <v>28.039300000000001</v>
      </c>
      <c r="BD41" s="162">
        <v>-13</v>
      </c>
      <c r="BE41" s="162">
        <v>-14</v>
      </c>
      <c r="BF41" s="162">
        <v>58.6599</v>
      </c>
      <c r="BG41" s="162">
        <v>57.6265</v>
      </c>
      <c r="BH41" s="162">
        <v>-3.9788000000000001</v>
      </c>
      <c r="BI41" s="163"/>
      <c r="BJ41" s="162">
        <v>-95.3202</v>
      </c>
      <c r="BK41" s="162">
        <v>10.0444</v>
      </c>
      <c r="BL41" s="162">
        <v>6.5590999999999999</v>
      </c>
      <c r="BM41" s="162">
        <v>4.6276999999999999</v>
      </c>
      <c r="BN41" s="162">
        <v>682.42420000000004</v>
      </c>
      <c r="BO41" s="162">
        <v>183.29409999999999</v>
      </c>
      <c r="BP41" s="162">
        <v>184.24019999999999</v>
      </c>
      <c r="BQ41" s="162">
        <v>-688.05</v>
      </c>
      <c r="BR41" s="162">
        <v>660.50210000000004</v>
      </c>
      <c r="BS41" s="163"/>
      <c r="BT41" s="162">
        <v>-75.037099999999995</v>
      </c>
      <c r="BU41" s="162">
        <v>77.729100000000003</v>
      </c>
      <c r="BV41" s="162">
        <v>113.5673</v>
      </c>
      <c r="BW41" s="162">
        <v>37.47</v>
      </c>
      <c r="BX41" s="163"/>
      <c r="BY41" s="163"/>
      <c r="BZ41" s="162">
        <v>100.14</v>
      </c>
      <c r="CA41" s="162">
        <v>-13.391500000000001</v>
      </c>
      <c r="CB41" s="162">
        <v>-10.5784</v>
      </c>
      <c r="CC41" s="162">
        <v>64.053399999999996</v>
      </c>
      <c r="CD41" s="162">
        <v>64.196899999999999</v>
      </c>
      <c r="CE41" s="162">
        <v>26.971299999999999</v>
      </c>
      <c r="CF41" s="162">
        <v>-129.6327</v>
      </c>
      <c r="CG41" s="162">
        <v>-127.2347</v>
      </c>
      <c r="CH41" s="162">
        <v>17.934200000000001</v>
      </c>
      <c r="CI41" s="163"/>
      <c r="CJ41" s="163"/>
      <c r="CK41" s="163"/>
      <c r="CL41" s="162">
        <v>103.2</v>
      </c>
      <c r="CM41" s="162">
        <v>93</v>
      </c>
      <c r="CN41" s="162">
        <v>-18.07</v>
      </c>
      <c r="CO41" s="162">
        <v>61.392699999999998</v>
      </c>
      <c r="CP41" s="162">
        <v>58.9131</v>
      </c>
      <c r="CQ41" s="162">
        <v>58.594499999999996</v>
      </c>
      <c r="CR41" s="162">
        <v>-46.006</v>
      </c>
      <c r="CS41" s="162">
        <v>-44.09</v>
      </c>
      <c r="CT41" s="162">
        <v>84.602500000000006</v>
      </c>
      <c r="CU41" s="162">
        <v>-104.6049</v>
      </c>
      <c r="CV41" s="162">
        <v>99.174400000000006</v>
      </c>
      <c r="CW41" s="162">
        <v>14.326599999999999</v>
      </c>
      <c r="CX41" s="162">
        <v>69.760000000000005</v>
      </c>
      <c r="CY41" s="162">
        <v>37.54</v>
      </c>
      <c r="CZ41" s="162">
        <v>52.2729</v>
      </c>
      <c r="DA41" s="162">
        <v>49.662799999999997</v>
      </c>
      <c r="DB41" s="162">
        <v>-33.369999999999997</v>
      </c>
      <c r="DC41" s="162">
        <v>-3.7679</v>
      </c>
      <c r="DD41" s="163"/>
      <c r="DE41" s="163"/>
      <c r="DF41" s="162">
        <v>-143.78360000000001</v>
      </c>
      <c r="DG41" s="163"/>
      <c r="DH41" s="162">
        <v>-20.280899999999999</v>
      </c>
      <c r="DI41" s="162">
        <v>-132.5</v>
      </c>
      <c r="DJ41" s="162">
        <v>-132.30000000000001</v>
      </c>
      <c r="DK41" s="162">
        <v>31.374199999999998</v>
      </c>
      <c r="DL41" s="162">
        <v>61.532600000000002</v>
      </c>
      <c r="DM41" s="162">
        <v>75.158100000000005</v>
      </c>
      <c r="DN41" s="162">
        <v>86.737099999999998</v>
      </c>
      <c r="DO41" s="162">
        <v>61.31</v>
      </c>
      <c r="DP41" s="162">
        <v>-12.55</v>
      </c>
      <c r="DQ41" s="162">
        <v>68.695999999999998</v>
      </c>
      <c r="DR41" s="162">
        <v>140.10300000000001</v>
      </c>
      <c r="DS41" s="162">
        <v>-5.2</v>
      </c>
      <c r="DT41" s="162">
        <v>-35.840000000000003</v>
      </c>
      <c r="DU41" s="162">
        <v>62.04</v>
      </c>
      <c r="DV41" s="162">
        <v>100.94</v>
      </c>
      <c r="DW41" s="162">
        <v>141.81819999999999</v>
      </c>
      <c r="DX41" s="162">
        <v>141.65450000000001</v>
      </c>
      <c r="DY41" s="162">
        <v>21.727799999999998</v>
      </c>
      <c r="DZ41" s="162">
        <v>21.2182</v>
      </c>
      <c r="EA41" s="162">
        <v>267.923</v>
      </c>
      <c r="EB41" s="162">
        <v>217.54069999999999</v>
      </c>
      <c r="EC41" s="162">
        <v>211.74440000000001</v>
      </c>
      <c r="ED41" s="162">
        <v>213.82060000000001</v>
      </c>
      <c r="EE41" s="162">
        <v>86.373099999999994</v>
      </c>
      <c r="EF41" s="162">
        <v>77.502200000000002</v>
      </c>
      <c r="EG41" s="162">
        <v>-18.535</v>
      </c>
      <c r="EH41" s="162">
        <v>697.02930000000003</v>
      </c>
      <c r="EI41" s="162">
        <v>126.6497</v>
      </c>
      <c r="EJ41" s="163"/>
      <c r="EK41" s="162">
        <v>-33.313699999999997</v>
      </c>
      <c r="EL41" s="162">
        <v>-29.994800000000001</v>
      </c>
      <c r="EM41" s="162">
        <v>-8.3506</v>
      </c>
      <c r="EN41" s="162">
        <v>-20.4514</v>
      </c>
      <c r="EO41" s="163"/>
      <c r="EP41" s="162">
        <v>159.804</v>
      </c>
      <c r="EQ41" s="162">
        <v>-42.071899999999999</v>
      </c>
      <c r="ER41" s="162">
        <v>-42.853900000000003</v>
      </c>
      <c r="ES41" s="162">
        <v>-44.430500000000002</v>
      </c>
      <c r="ET41" s="162">
        <v>13.81</v>
      </c>
      <c r="EU41" s="162">
        <v>-13.74</v>
      </c>
      <c r="EV41" s="162">
        <v>111.2</v>
      </c>
      <c r="EW41" s="162">
        <v>11.324999999999999</v>
      </c>
      <c r="EX41" s="162">
        <v>-84.227099999999993</v>
      </c>
      <c r="EY41" s="162">
        <v>-34.393000000000001</v>
      </c>
      <c r="EZ41" s="162">
        <v>-33.631500000000003</v>
      </c>
      <c r="FA41" s="162">
        <v>7.4527000000000001</v>
      </c>
      <c r="FB41" s="162">
        <v>-69.310900000000004</v>
      </c>
      <c r="FC41" s="162">
        <v>37.872100000000003</v>
      </c>
      <c r="FD41" s="162">
        <v>21.1158</v>
      </c>
      <c r="FE41" s="163"/>
      <c r="FF41" s="162">
        <v>20.4922</v>
      </c>
      <c r="FG41" s="162">
        <v>40.1877</v>
      </c>
      <c r="FH41" s="162">
        <v>40.533700000000003</v>
      </c>
      <c r="FI41" s="162">
        <v>39.229900000000001</v>
      </c>
      <c r="FJ41" s="162">
        <v>13.564</v>
      </c>
      <c r="FK41" s="162">
        <v>15.2385</v>
      </c>
      <c r="FL41" s="162">
        <v>65.977800000000002</v>
      </c>
      <c r="FM41" s="162">
        <v>-20.017099999999999</v>
      </c>
      <c r="FN41" s="162">
        <v>-19.675599999999999</v>
      </c>
      <c r="FO41" s="162">
        <v>29.783899999999999</v>
      </c>
      <c r="FP41" s="162">
        <v>33.4373</v>
      </c>
      <c r="FQ41" s="162">
        <v>29.203900000000001</v>
      </c>
      <c r="FR41" s="162">
        <v>11.69</v>
      </c>
      <c r="FS41" s="162">
        <v>12.1785</v>
      </c>
      <c r="FT41" s="162">
        <v>1.1002000000000001</v>
      </c>
      <c r="FU41" s="162">
        <v>-7.31</v>
      </c>
      <c r="FV41" s="162">
        <v>20.34</v>
      </c>
      <c r="FW41" s="162">
        <v>28.538</v>
      </c>
      <c r="FX41" s="163"/>
      <c r="FY41" s="162">
        <v>-1.8</v>
      </c>
      <c r="FZ41" s="162">
        <v>1.677</v>
      </c>
      <c r="GA41" s="163"/>
      <c r="GB41" s="162">
        <v>47.87</v>
      </c>
      <c r="GC41" s="162">
        <v>-40.862200000000001</v>
      </c>
      <c r="GD41" s="162">
        <v>-29.909700000000001</v>
      </c>
      <c r="GE41" s="162">
        <v>14.72</v>
      </c>
      <c r="GF41" s="162">
        <v>97.707599999999999</v>
      </c>
      <c r="GG41" s="162">
        <v>30.1</v>
      </c>
      <c r="GH41" s="162">
        <v>-31.222799999999999</v>
      </c>
      <c r="GI41" s="162">
        <v>-1.3366</v>
      </c>
      <c r="GJ41" s="162">
        <v>-1.1848000000000001</v>
      </c>
      <c r="GK41" s="162">
        <v>2.3090000000000002</v>
      </c>
      <c r="GL41" s="163"/>
      <c r="GM41" s="163"/>
      <c r="GN41" s="162">
        <v>-16.287099999999999</v>
      </c>
      <c r="GO41" s="162">
        <v>-49.1203</v>
      </c>
      <c r="GP41" s="162">
        <v>16.889299999999999</v>
      </c>
      <c r="GQ41" s="162">
        <v>51.277099999999997</v>
      </c>
      <c r="GR41" s="162">
        <v>63.488900000000001</v>
      </c>
      <c r="GS41" s="162">
        <v>63.556199999999997</v>
      </c>
      <c r="GT41" s="162">
        <v>-176.86600000000001</v>
      </c>
      <c r="GU41" s="162">
        <v>-34.601999999999997</v>
      </c>
      <c r="GV41" s="162">
        <v>31.918399999999998</v>
      </c>
      <c r="GW41" s="162">
        <v>-77.943299999999994</v>
      </c>
      <c r="GX41" s="162">
        <v>11.8491</v>
      </c>
      <c r="GY41" s="162">
        <v>15.4924</v>
      </c>
      <c r="GZ41" s="162">
        <v>15.0008</v>
      </c>
      <c r="HA41" s="162">
        <v>13.035299999999999</v>
      </c>
      <c r="HB41" s="162">
        <v>160.2458</v>
      </c>
      <c r="HC41" s="162">
        <v>158.72130000000001</v>
      </c>
      <c r="HD41" s="162">
        <v>109.4</v>
      </c>
      <c r="HE41" s="162">
        <v>-110.65819999999999</v>
      </c>
      <c r="HF41" s="162">
        <v>-257.26130000000001</v>
      </c>
      <c r="HG41" s="162">
        <v>261.08620000000002</v>
      </c>
      <c r="HH41" s="162">
        <v>157.12180000000001</v>
      </c>
      <c r="HI41" s="162">
        <v>-151.65549999999999</v>
      </c>
      <c r="HJ41" s="162">
        <v>-151.09710000000001</v>
      </c>
      <c r="HK41" s="162">
        <v>-15.779199999999999</v>
      </c>
      <c r="HL41" s="162">
        <v>0</v>
      </c>
      <c r="HM41" s="162">
        <v>72.573800000000006</v>
      </c>
      <c r="HN41" s="162">
        <v>73.1036</v>
      </c>
      <c r="HO41" s="162">
        <v>-57.143900000000002</v>
      </c>
      <c r="HP41" s="162">
        <v>-53.7849</v>
      </c>
      <c r="HQ41" s="162">
        <v>9.8905999999999992</v>
      </c>
      <c r="HR41" s="162">
        <v>9.8137000000000008</v>
      </c>
      <c r="HS41" s="162">
        <v>-54.4619</v>
      </c>
      <c r="HT41" s="162">
        <v>-55.093699999999998</v>
      </c>
      <c r="HU41" s="162">
        <v>43.05</v>
      </c>
      <c r="HV41" s="162">
        <v>43.34</v>
      </c>
      <c r="HW41" s="162">
        <v>58.8</v>
      </c>
      <c r="HX41" s="162">
        <v>59.2</v>
      </c>
      <c r="HY41" s="162">
        <v>21.064599999999999</v>
      </c>
      <c r="HZ41" s="162">
        <v>-13.6</v>
      </c>
      <c r="IA41" s="162">
        <v>-357.71800000000002</v>
      </c>
      <c r="IB41" s="162">
        <v>56.192399999999999</v>
      </c>
      <c r="IC41" s="162">
        <v>55.883000000000003</v>
      </c>
      <c r="ID41" s="162">
        <v>11.6</v>
      </c>
      <c r="IE41" s="162">
        <v>50.8</v>
      </c>
      <c r="IF41" s="162">
        <v>-7.4</v>
      </c>
      <c r="IG41" s="162">
        <v>-7.1</v>
      </c>
      <c r="IH41" s="162">
        <v>1.3740000000000001</v>
      </c>
      <c r="II41" s="163"/>
      <c r="IJ41" s="162">
        <v>-149.3426</v>
      </c>
      <c r="IK41" s="162">
        <v>-101.30840000000001</v>
      </c>
      <c r="IL41" s="162">
        <v>282.58030000000002</v>
      </c>
      <c r="IM41" s="162">
        <v>210.49940000000001</v>
      </c>
      <c r="IN41" s="162">
        <v>89.055199999999999</v>
      </c>
      <c r="IO41" s="162">
        <v>-208.3914</v>
      </c>
      <c r="IP41" s="162">
        <v>203.0376</v>
      </c>
      <c r="IQ41" s="162">
        <v>-152.04</v>
      </c>
      <c r="IR41" s="162">
        <v>-86.854600000000005</v>
      </c>
      <c r="IS41" s="162">
        <v>-206.17420000000001</v>
      </c>
      <c r="IT41" s="162">
        <v>165.36920000000001</v>
      </c>
      <c r="IU41" s="162">
        <v>169.32980000000001</v>
      </c>
      <c r="IV41" s="162">
        <v>156.22470000000001</v>
      </c>
      <c r="IW41" s="162">
        <v>-273.86009999999999</v>
      </c>
      <c r="IX41" s="162">
        <v>87.072699999999998</v>
      </c>
      <c r="IY41" s="162">
        <v>-184.27629999999999</v>
      </c>
      <c r="IZ41" s="162">
        <v>185.5763</v>
      </c>
      <c r="JA41" s="162">
        <v>-6.4587000000000003</v>
      </c>
      <c r="JB41" s="163"/>
      <c r="JC41" s="162">
        <v>28.24</v>
      </c>
      <c r="JD41" s="162">
        <v>6.93</v>
      </c>
      <c r="JE41" s="162">
        <v>6.8719999999999999</v>
      </c>
      <c r="JF41" s="162">
        <v>-27.44</v>
      </c>
      <c r="JG41" s="162">
        <v>6.08</v>
      </c>
      <c r="JH41" s="163"/>
      <c r="JI41" s="162">
        <v>-6.8254000000000001</v>
      </c>
      <c r="JJ41" s="162">
        <v>-19.627700000000001</v>
      </c>
      <c r="JK41" s="162">
        <v>-2.6352000000000002</v>
      </c>
      <c r="JL41" s="162">
        <v>-0.7</v>
      </c>
      <c r="JM41" s="162">
        <v>18.16</v>
      </c>
      <c r="JN41" s="162">
        <v>18.614000000000001</v>
      </c>
      <c r="JO41" s="163"/>
      <c r="JP41" s="162">
        <v>11.660399999999999</v>
      </c>
      <c r="JQ41" s="162">
        <v>47.009900000000002</v>
      </c>
      <c r="JR41" s="162">
        <v>48.563400000000001</v>
      </c>
      <c r="JS41" s="162">
        <v>47.8399</v>
      </c>
      <c r="JT41" s="163"/>
      <c r="JU41" s="162">
        <v>-51</v>
      </c>
      <c r="JV41" s="162">
        <v>24.9817</v>
      </c>
      <c r="JW41" s="162">
        <v>8.44</v>
      </c>
      <c r="JX41" s="163"/>
      <c r="JY41" s="162">
        <v>-6.2893999999999997</v>
      </c>
      <c r="JZ41" s="162">
        <v>46.441299999999998</v>
      </c>
      <c r="KA41" s="162">
        <v>15.316800000000001</v>
      </c>
      <c r="KB41" s="162">
        <v>-7.1825999999999999</v>
      </c>
      <c r="KC41" s="162">
        <v>-45.6738</v>
      </c>
      <c r="KD41" s="162">
        <v>2.3117000000000001</v>
      </c>
      <c r="KE41" s="162">
        <v>42.947400000000002</v>
      </c>
      <c r="KF41" s="162">
        <v>41.6</v>
      </c>
      <c r="KG41" s="162">
        <v>-41.8</v>
      </c>
      <c r="KH41" s="162">
        <v>-100.4862</v>
      </c>
      <c r="KI41" s="162">
        <v>140.89420000000001</v>
      </c>
    </row>
    <row r="42" spans="1:295" ht="18" customHeight="1" x14ac:dyDescent="0.3">
      <c r="A42" s="161" t="s">
        <v>82</v>
      </c>
      <c r="B42" s="161" t="s">
        <v>731</v>
      </c>
      <c r="C42" s="165">
        <v>0</v>
      </c>
      <c r="D42" s="165">
        <v>20.530100000000001</v>
      </c>
      <c r="E42" s="165">
        <v>-25.7942</v>
      </c>
      <c r="F42" s="165">
        <v>-38.125900000000001</v>
      </c>
      <c r="G42" s="165">
        <v>30.9587</v>
      </c>
      <c r="H42" s="166"/>
      <c r="I42" s="165">
        <v>48.699199999999998</v>
      </c>
      <c r="J42" s="165">
        <v>-109.9654</v>
      </c>
      <c r="K42" s="165">
        <v>64.947199999999995</v>
      </c>
      <c r="L42" s="165">
        <v>32.783000000000001</v>
      </c>
      <c r="M42" s="165">
        <v>31.9145</v>
      </c>
      <c r="N42" s="165">
        <v>-22.2</v>
      </c>
      <c r="O42" s="165">
        <v>-71.37</v>
      </c>
      <c r="P42" s="165">
        <v>66</v>
      </c>
      <c r="Q42" s="165">
        <v>24.84</v>
      </c>
      <c r="R42" s="165">
        <v>-66</v>
      </c>
      <c r="S42" s="165">
        <v>9.7881</v>
      </c>
      <c r="T42" s="165">
        <v>60.869399999999999</v>
      </c>
      <c r="U42" s="165">
        <v>18.6892</v>
      </c>
      <c r="V42" s="165">
        <v>18.527899999999999</v>
      </c>
      <c r="W42" s="165">
        <v>30.727699999999999</v>
      </c>
      <c r="X42" s="165">
        <v>16.1692</v>
      </c>
      <c r="Y42" s="165">
        <v>5.8038999999999996</v>
      </c>
      <c r="Z42" s="165">
        <v>8.2606999999999999</v>
      </c>
      <c r="AA42" s="166"/>
      <c r="AB42" s="166"/>
      <c r="AC42" s="165">
        <v>-67.87</v>
      </c>
      <c r="AD42" s="165">
        <v>-67.87</v>
      </c>
      <c r="AE42" s="166"/>
      <c r="AF42" s="165">
        <v>22.2</v>
      </c>
      <c r="AG42" s="165">
        <v>70.400000000000006</v>
      </c>
      <c r="AH42" s="166"/>
      <c r="AI42" s="166"/>
      <c r="AJ42" s="165">
        <v>-72.03</v>
      </c>
      <c r="AK42" s="165">
        <v>-72.27</v>
      </c>
      <c r="AL42" s="165">
        <v>-38.880000000000003</v>
      </c>
      <c r="AM42" s="165">
        <v>72.88</v>
      </c>
      <c r="AN42" s="165">
        <v>73.13</v>
      </c>
      <c r="AO42" s="165">
        <v>21.477799999999998</v>
      </c>
      <c r="AP42" s="165">
        <v>-5.4593999999999996</v>
      </c>
      <c r="AQ42" s="165">
        <v>63.444699999999997</v>
      </c>
      <c r="AR42" s="165">
        <v>65.300700000000006</v>
      </c>
      <c r="AS42" s="165">
        <v>52.261600000000001</v>
      </c>
      <c r="AT42" s="165">
        <v>-55.994900000000001</v>
      </c>
      <c r="AU42" s="165">
        <v>-55.867899999999999</v>
      </c>
      <c r="AV42" s="165">
        <v>30.027000000000001</v>
      </c>
      <c r="AW42" s="165">
        <v>22.520900000000001</v>
      </c>
      <c r="AX42" s="165">
        <v>81.581199999999995</v>
      </c>
      <c r="AY42" s="165">
        <v>83.054699999999997</v>
      </c>
      <c r="AZ42" s="165">
        <v>7.8681999999999999</v>
      </c>
      <c r="BA42" s="165">
        <v>39.9101</v>
      </c>
      <c r="BB42" s="165">
        <v>-624.37699999999995</v>
      </c>
      <c r="BC42" s="165">
        <v>26.0611</v>
      </c>
      <c r="BD42" s="165">
        <v>-11.8</v>
      </c>
      <c r="BE42" s="165">
        <v>-13</v>
      </c>
      <c r="BF42" s="165">
        <v>61.556800000000003</v>
      </c>
      <c r="BG42" s="165">
        <v>63.637500000000003</v>
      </c>
      <c r="BH42" s="165">
        <v>-4.0023</v>
      </c>
      <c r="BI42" s="166"/>
      <c r="BJ42" s="165">
        <v>-96.393100000000004</v>
      </c>
      <c r="BK42" s="165">
        <v>9.2035</v>
      </c>
      <c r="BL42" s="165">
        <v>5.9131</v>
      </c>
      <c r="BM42" s="165">
        <v>4.1387</v>
      </c>
      <c r="BN42" s="165">
        <v>666.46299999999997</v>
      </c>
      <c r="BO42" s="165">
        <v>171.8802</v>
      </c>
      <c r="BP42" s="165">
        <v>172.00229999999999</v>
      </c>
      <c r="BQ42" s="165">
        <v>-685.65419999999995</v>
      </c>
      <c r="BR42" s="165">
        <v>624.15329999999994</v>
      </c>
      <c r="BS42" s="166"/>
      <c r="BT42" s="165">
        <v>-41.604999999999997</v>
      </c>
      <c r="BU42" s="165">
        <v>43.885399999999997</v>
      </c>
      <c r="BV42" s="165">
        <v>111.2221</v>
      </c>
      <c r="BW42" s="165">
        <v>35.74</v>
      </c>
      <c r="BX42" s="166"/>
      <c r="BY42" s="166"/>
      <c r="BZ42" s="165">
        <v>99.51</v>
      </c>
      <c r="CA42" s="165">
        <v>-15.8027</v>
      </c>
      <c r="CB42" s="165">
        <v>-15.668799999999999</v>
      </c>
      <c r="CC42" s="165">
        <v>73.686599999999999</v>
      </c>
      <c r="CD42" s="165">
        <v>74.938699999999997</v>
      </c>
      <c r="CE42" s="165">
        <v>29.971</v>
      </c>
      <c r="CF42" s="165">
        <v>-125.33499999999999</v>
      </c>
      <c r="CG42" s="165">
        <v>-125.6671</v>
      </c>
      <c r="CH42" s="165">
        <v>17.3187</v>
      </c>
      <c r="CI42" s="166"/>
      <c r="CJ42" s="166"/>
      <c r="CK42" s="166"/>
      <c r="CL42" s="165">
        <v>99.9</v>
      </c>
      <c r="CM42" s="165">
        <v>90.4</v>
      </c>
      <c r="CN42" s="165">
        <v>-18.14</v>
      </c>
      <c r="CO42" s="165">
        <v>63.086199999999998</v>
      </c>
      <c r="CP42" s="165">
        <v>60.9452</v>
      </c>
      <c r="CQ42" s="165">
        <v>61.3352</v>
      </c>
      <c r="CR42" s="165">
        <v>-42.749000000000002</v>
      </c>
      <c r="CS42" s="165">
        <v>-42.4437</v>
      </c>
      <c r="CT42" s="165">
        <v>76.316900000000004</v>
      </c>
      <c r="CU42" s="165">
        <v>-95.800299999999993</v>
      </c>
      <c r="CV42" s="165">
        <v>89.665300000000002</v>
      </c>
      <c r="CW42" s="165">
        <v>14.4619</v>
      </c>
      <c r="CX42" s="165">
        <v>68.88</v>
      </c>
      <c r="CY42" s="165">
        <v>37.159999999999997</v>
      </c>
      <c r="CZ42" s="165">
        <v>51.569800000000001</v>
      </c>
      <c r="DA42" s="165">
        <v>49.076799999999999</v>
      </c>
      <c r="DB42" s="165">
        <v>-33.340000000000003</v>
      </c>
      <c r="DC42" s="165">
        <v>-3.7679</v>
      </c>
      <c r="DD42" s="166"/>
      <c r="DE42" s="166"/>
      <c r="DF42" s="165">
        <v>-167.41890000000001</v>
      </c>
      <c r="DG42" s="166"/>
      <c r="DH42" s="165">
        <v>-20.242599999999999</v>
      </c>
      <c r="DI42" s="165">
        <v>-129.4</v>
      </c>
      <c r="DJ42" s="165">
        <v>-127.7</v>
      </c>
      <c r="DK42" s="165">
        <v>31.709299999999999</v>
      </c>
      <c r="DL42" s="166"/>
      <c r="DM42" s="165">
        <v>75.158100000000005</v>
      </c>
      <c r="DN42" s="165">
        <v>86.737099999999998</v>
      </c>
      <c r="DO42" s="165">
        <v>60.69</v>
      </c>
      <c r="DP42" s="165">
        <v>-12.49</v>
      </c>
      <c r="DQ42" s="165">
        <v>68.510000000000005</v>
      </c>
      <c r="DR42" s="165">
        <v>166.0694</v>
      </c>
      <c r="DS42" s="165">
        <v>-5.19</v>
      </c>
      <c r="DT42" s="165">
        <v>-30.6</v>
      </c>
      <c r="DU42" s="165">
        <v>63.77</v>
      </c>
      <c r="DV42" s="165">
        <v>94.32</v>
      </c>
      <c r="DW42" s="165">
        <v>165.05459999999999</v>
      </c>
      <c r="DX42" s="165">
        <v>162.25450000000001</v>
      </c>
      <c r="DY42" s="165">
        <v>29.125299999999999</v>
      </c>
      <c r="DZ42" s="165">
        <v>31.445499999999999</v>
      </c>
      <c r="EA42" s="165">
        <v>279.24990000000003</v>
      </c>
      <c r="EB42" s="165">
        <v>229.4759</v>
      </c>
      <c r="EC42" s="165">
        <v>224.46260000000001</v>
      </c>
      <c r="ED42" s="165">
        <v>226.66059999999999</v>
      </c>
      <c r="EE42" s="165">
        <v>94.022900000000007</v>
      </c>
      <c r="EF42" s="165">
        <v>88.385400000000004</v>
      </c>
      <c r="EG42" s="165">
        <v>-17.548999999999999</v>
      </c>
      <c r="EH42" s="165">
        <v>698.66060000000004</v>
      </c>
      <c r="EI42" s="165">
        <v>234.33629999999999</v>
      </c>
      <c r="EJ42" s="166"/>
      <c r="EK42" s="165">
        <v>-30.259599999999999</v>
      </c>
      <c r="EL42" s="165">
        <v>-28.897500000000001</v>
      </c>
      <c r="EM42" s="165">
        <v>-19.618200000000002</v>
      </c>
      <c r="EN42" s="165">
        <v>-4.2976000000000001</v>
      </c>
      <c r="EO42" s="166"/>
      <c r="EP42" s="165">
        <v>152.124</v>
      </c>
      <c r="EQ42" s="165">
        <v>-36.129600000000003</v>
      </c>
      <c r="ER42" s="165">
        <v>-36.087400000000002</v>
      </c>
      <c r="ES42" s="165">
        <v>-54.080100000000002</v>
      </c>
      <c r="ET42" s="165">
        <v>14.36</v>
      </c>
      <c r="EU42" s="165">
        <v>-10.95</v>
      </c>
      <c r="EV42" s="165">
        <v>99.1</v>
      </c>
      <c r="EW42" s="165">
        <v>10.4285</v>
      </c>
      <c r="EX42" s="165">
        <v>-52.232900000000001</v>
      </c>
      <c r="EY42" s="165">
        <v>-35.290199999999999</v>
      </c>
      <c r="EZ42" s="165">
        <v>-33.772399999999998</v>
      </c>
      <c r="FA42" s="165">
        <v>10.303000000000001</v>
      </c>
      <c r="FB42" s="165">
        <v>-84.393900000000002</v>
      </c>
      <c r="FC42" s="165">
        <v>50.399299999999997</v>
      </c>
      <c r="FD42" s="165">
        <v>19.9285</v>
      </c>
      <c r="FE42" s="166"/>
      <c r="FF42" s="165">
        <v>19.676200000000001</v>
      </c>
      <c r="FG42" s="165">
        <v>41.042099999999998</v>
      </c>
      <c r="FH42" s="165">
        <v>41.1599</v>
      </c>
      <c r="FI42" s="165">
        <v>39.6815</v>
      </c>
      <c r="FJ42" s="165">
        <v>14.0663</v>
      </c>
      <c r="FK42" s="165">
        <v>15.573399999999999</v>
      </c>
      <c r="FL42" s="165">
        <v>53.251100000000001</v>
      </c>
      <c r="FM42" s="165">
        <v>-28.215800000000002</v>
      </c>
      <c r="FN42" s="165">
        <v>-26.2636</v>
      </c>
      <c r="FO42" s="165">
        <v>16.921900000000001</v>
      </c>
      <c r="FP42" s="165">
        <v>18.323399999999999</v>
      </c>
      <c r="FQ42" s="165">
        <v>38.930599999999998</v>
      </c>
      <c r="FR42" s="165">
        <v>6.37</v>
      </c>
      <c r="FS42" s="165">
        <v>6.4581999999999997</v>
      </c>
      <c r="FT42" s="165">
        <v>1.0915999999999999</v>
      </c>
      <c r="FU42" s="165">
        <v>-3.18</v>
      </c>
      <c r="FV42" s="165">
        <v>19.18</v>
      </c>
      <c r="FW42" s="165">
        <v>36.780999999999999</v>
      </c>
      <c r="FX42" s="166"/>
      <c r="FY42" s="165">
        <v>-1.873</v>
      </c>
      <c r="FZ42" s="165">
        <v>1.7070000000000001</v>
      </c>
      <c r="GA42" s="166"/>
      <c r="GB42" s="165">
        <v>50.82</v>
      </c>
      <c r="GC42" s="165">
        <v>-19.454499999999999</v>
      </c>
      <c r="GD42" s="165">
        <v>-17.440300000000001</v>
      </c>
      <c r="GE42" s="165">
        <v>14.9</v>
      </c>
      <c r="GF42" s="165">
        <v>98.721000000000004</v>
      </c>
      <c r="GG42" s="165">
        <v>26.7</v>
      </c>
      <c r="GH42" s="165">
        <v>-29.7422</v>
      </c>
      <c r="GI42" s="165">
        <v>-0.91779999999999995</v>
      </c>
      <c r="GJ42" s="165">
        <v>0</v>
      </c>
      <c r="GK42" s="165">
        <v>2.294</v>
      </c>
      <c r="GL42" s="166"/>
      <c r="GM42" s="166"/>
      <c r="GN42" s="165">
        <v>-16.819299999999998</v>
      </c>
      <c r="GO42" s="165">
        <v>-47.319099999999999</v>
      </c>
      <c r="GP42" s="165">
        <v>16.684699999999999</v>
      </c>
      <c r="GQ42" s="165">
        <v>49.582000000000001</v>
      </c>
      <c r="GR42" s="165">
        <v>64.474000000000004</v>
      </c>
      <c r="GS42" s="165">
        <v>65.459000000000003</v>
      </c>
      <c r="GT42" s="165">
        <v>-177.09469999999999</v>
      </c>
      <c r="GU42" s="165">
        <v>-33.573900000000002</v>
      </c>
      <c r="GV42" s="165">
        <v>30.344000000000001</v>
      </c>
      <c r="GW42" s="165">
        <v>-74.361800000000002</v>
      </c>
      <c r="GX42" s="165">
        <v>12.014799999999999</v>
      </c>
      <c r="GY42" s="165">
        <v>15.355700000000001</v>
      </c>
      <c r="GZ42" s="165">
        <v>14.8847</v>
      </c>
      <c r="HA42" s="165">
        <v>13.4038</v>
      </c>
      <c r="HB42" s="165">
        <v>195.29069999999999</v>
      </c>
      <c r="HC42" s="165">
        <v>193.6482</v>
      </c>
      <c r="HD42" s="165">
        <v>129.5</v>
      </c>
      <c r="HE42" s="165">
        <v>-127.18810000000001</v>
      </c>
      <c r="HF42" s="165">
        <v>-296.8109</v>
      </c>
      <c r="HG42" s="165">
        <v>297.02440000000001</v>
      </c>
      <c r="HH42" s="165">
        <v>272.97980000000001</v>
      </c>
      <c r="HI42" s="165">
        <v>-182.9572</v>
      </c>
      <c r="HJ42" s="165">
        <v>-182.35499999999999</v>
      </c>
      <c r="HK42" s="165">
        <v>-16.040299999999998</v>
      </c>
      <c r="HL42" s="165">
        <v>0</v>
      </c>
      <c r="HM42" s="165">
        <v>70.009600000000006</v>
      </c>
      <c r="HN42" s="165">
        <v>68.733999999999995</v>
      </c>
      <c r="HO42" s="165">
        <v>-82.9923</v>
      </c>
      <c r="HP42" s="165">
        <v>-79.557100000000005</v>
      </c>
      <c r="HQ42" s="165">
        <v>22.481100000000001</v>
      </c>
      <c r="HR42" s="165">
        <v>21.580200000000001</v>
      </c>
      <c r="HS42" s="165">
        <v>-69.9846</v>
      </c>
      <c r="HT42" s="165">
        <v>-69.38</v>
      </c>
      <c r="HU42" s="165">
        <v>67.72</v>
      </c>
      <c r="HV42" s="165">
        <v>67.459999999999994</v>
      </c>
      <c r="HW42" s="165">
        <v>59.1</v>
      </c>
      <c r="HX42" s="165">
        <v>58.2</v>
      </c>
      <c r="HY42" s="165">
        <v>21.474799999999998</v>
      </c>
      <c r="HZ42" s="165">
        <v>12.32</v>
      </c>
      <c r="IA42" s="165">
        <v>-356.73649999999998</v>
      </c>
      <c r="IB42" s="165">
        <v>60.459200000000003</v>
      </c>
      <c r="IC42" s="165">
        <v>60.166600000000003</v>
      </c>
      <c r="ID42" s="165">
        <v>16.100000000000001</v>
      </c>
      <c r="IE42" s="165">
        <v>46.8</v>
      </c>
      <c r="IF42" s="165">
        <v>-21.9</v>
      </c>
      <c r="IG42" s="165">
        <v>-21.7</v>
      </c>
      <c r="IH42" s="165">
        <v>1.3082</v>
      </c>
      <c r="II42" s="165">
        <v>1.0746</v>
      </c>
      <c r="IJ42" s="165">
        <v>-261.54770000000002</v>
      </c>
      <c r="IK42" s="165">
        <v>-204.99359999999999</v>
      </c>
      <c r="IL42" s="165">
        <v>391.6327</v>
      </c>
      <c r="IM42" s="165">
        <v>308.00580000000002</v>
      </c>
      <c r="IN42" s="165">
        <v>92.792400000000001</v>
      </c>
      <c r="IO42" s="165">
        <v>-302.4622</v>
      </c>
      <c r="IP42" s="165">
        <v>304.01159999999999</v>
      </c>
      <c r="IQ42" s="165">
        <v>-158.1985</v>
      </c>
      <c r="IR42" s="165">
        <v>-164.02670000000001</v>
      </c>
      <c r="IS42" s="165">
        <v>-301.66320000000002</v>
      </c>
      <c r="IT42" s="165">
        <v>136.39490000000001</v>
      </c>
      <c r="IU42" s="165">
        <v>137.68790000000001</v>
      </c>
      <c r="IV42" s="165">
        <v>157.92410000000001</v>
      </c>
      <c r="IW42" s="165">
        <v>-383.46600000000001</v>
      </c>
      <c r="IX42" s="165">
        <v>170.24080000000001</v>
      </c>
      <c r="IY42" s="165">
        <v>-215.7414</v>
      </c>
      <c r="IZ42" s="165">
        <v>219.84209999999999</v>
      </c>
      <c r="JA42" s="165">
        <v>-6.2225000000000001</v>
      </c>
      <c r="JB42" s="166"/>
      <c r="JC42" s="165">
        <v>24.4</v>
      </c>
      <c r="JD42" s="165">
        <v>6.7709999999999999</v>
      </c>
      <c r="JE42" s="165">
        <v>6.8019999999999996</v>
      </c>
      <c r="JF42" s="165">
        <v>-24.08</v>
      </c>
      <c r="JG42" s="165">
        <v>3.52</v>
      </c>
      <c r="JH42" s="166"/>
      <c r="JI42" s="165">
        <v>-4.2770999999999999</v>
      </c>
      <c r="JJ42" s="165">
        <v>-24.7852</v>
      </c>
      <c r="JK42" s="165">
        <v>-2.5192999999999999</v>
      </c>
      <c r="JL42" s="165">
        <v>2.5</v>
      </c>
      <c r="JM42" s="165">
        <v>22.478999999999999</v>
      </c>
      <c r="JN42" s="165">
        <v>21.306999999999999</v>
      </c>
      <c r="JO42" s="165">
        <v>9.6174999999999997</v>
      </c>
      <c r="JP42" s="166"/>
      <c r="JQ42" s="165">
        <v>44.7196</v>
      </c>
      <c r="JR42" s="165">
        <v>43.643799999999999</v>
      </c>
      <c r="JS42" s="165">
        <v>44.146799999999999</v>
      </c>
      <c r="JT42" s="166"/>
      <c r="JU42" s="165">
        <v>-47.2</v>
      </c>
      <c r="JV42" s="165">
        <v>25.7867</v>
      </c>
      <c r="JW42" s="165">
        <v>8.2799999999999994</v>
      </c>
      <c r="JX42" s="166"/>
      <c r="JY42" s="165">
        <v>-6.5979000000000001</v>
      </c>
      <c r="JZ42" s="165">
        <v>47.999699999999997</v>
      </c>
      <c r="KA42" s="165">
        <v>15.8225</v>
      </c>
      <c r="KB42" s="165">
        <v>-6.8973000000000004</v>
      </c>
      <c r="KC42" s="165">
        <v>-46.428100000000001</v>
      </c>
      <c r="KD42" s="165">
        <v>2.2930999999999999</v>
      </c>
      <c r="KE42" s="165">
        <v>44.458399999999997</v>
      </c>
      <c r="KF42" s="165">
        <v>38.9</v>
      </c>
      <c r="KG42" s="165">
        <v>-38.700000000000003</v>
      </c>
      <c r="KH42" s="165">
        <v>-30.090499999999999</v>
      </c>
      <c r="KI42" s="165">
        <v>106.0496</v>
      </c>
    </row>
    <row r="43" spans="1:295" ht="18" customHeight="1" x14ac:dyDescent="0.3">
      <c r="A43" s="161" t="s">
        <v>82</v>
      </c>
      <c r="B43" s="161" t="s">
        <v>732</v>
      </c>
      <c r="C43" s="165">
        <v>0</v>
      </c>
      <c r="D43" s="165">
        <v>20.0562</v>
      </c>
      <c r="E43" s="165">
        <v>-25.4621</v>
      </c>
      <c r="F43" s="165">
        <v>-36.916200000000003</v>
      </c>
      <c r="G43" s="165">
        <v>18.927600000000002</v>
      </c>
      <c r="H43" s="166"/>
      <c r="I43" s="165">
        <v>47.136899999999997</v>
      </c>
      <c r="J43" s="165">
        <v>-97.076800000000006</v>
      </c>
      <c r="K43" s="165">
        <v>63.4054</v>
      </c>
      <c r="L43" s="165">
        <v>31.991</v>
      </c>
      <c r="M43" s="165">
        <v>31.408999999999999</v>
      </c>
      <c r="N43" s="165">
        <v>-19.98</v>
      </c>
      <c r="O43" s="165">
        <v>-68.05</v>
      </c>
      <c r="P43" s="165">
        <v>61.6</v>
      </c>
      <c r="Q43" s="165">
        <v>22.356000000000002</v>
      </c>
      <c r="R43" s="165">
        <v>-61.6</v>
      </c>
      <c r="S43" s="165">
        <v>9.8269000000000002</v>
      </c>
      <c r="T43" s="165">
        <v>51.577599999999997</v>
      </c>
      <c r="U43" s="165">
        <v>17.956399999999999</v>
      </c>
      <c r="V43" s="165">
        <v>18.055099999999999</v>
      </c>
      <c r="W43" s="165">
        <v>29.959900000000001</v>
      </c>
      <c r="X43" s="165">
        <v>15.6774</v>
      </c>
      <c r="Y43" s="165">
        <v>5.8411999999999997</v>
      </c>
      <c r="Z43" s="165">
        <v>8.2009000000000007</v>
      </c>
      <c r="AA43" s="166"/>
      <c r="AB43" s="166"/>
      <c r="AC43" s="165">
        <v>-65.25</v>
      </c>
      <c r="AD43" s="165">
        <v>-65.84</v>
      </c>
      <c r="AE43" s="166"/>
      <c r="AF43" s="165">
        <v>17.760000000000002</v>
      </c>
      <c r="AG43" s="165">
        <v>66</v>
      </c>
      <c r="AH43" s="166"/>
      <c r="AI43" s="166"/>
      <c r="AJ43" s="165">
        <v>-73.569999999999993</v>
      </c>
      <c r="AK43" s="165">
        <v>-74.03</v>
      </c>
      <c r="AL43" s="165">
        <v>-30.98</v>
      </c>
      <c r="AM43" s="165">
        <v>75.08</v>
      </c>
      <c r="AN43" s="165">
        <v>75.45</v>
      </c>
      <c r="AO43" s="165">
        <v>21.069299999999998</v>
      </c>
      <c r="AP43" s="165">
        <v>-5.3189000000000002</v>
      </c>
      <c r="AQ43" s="165">
        <v>66.640900000000002</v>
      </c>
      <c r="AR43" s="165">
        <v>69.046499999999995</v>
      </c>
      <c r="AS43" s="165">
        <v>49.397599999999997</v>
      </c>
      <c r="AT43" s="165">
        <v>-58.272199999999998</v>
      </c>
      <c r="AU43" s="165">
        <v>-58.011400000000002</v>
      </c>
      <c r="AV43" s="165">
        <v>30.1814</v>
      </c>
      <c r="AW43" s="165">
        <v>29.456399999999999</v>
      </c>
      <c r="AX43" s="165">
        <v>76.624700000000004</v>
      </c>
      <c r="AY43" s="165">
        <v>79.973699999999994</v>
      </c>
      <c r="AZ43" s="165">
        <v>10.4855</v>
      </c>
      <c r="BA43" s="165">
        <v>55.583300000000001</v>
      </c>
      <c r="BB43" s="165">
        <v>-625.80240000000003</v>
      </c>
      <c r="BC43" s="165">
        <v>28.087</v>
      </c>
      <c r="BD43" s="165">
        <v>-12.5</v>
      </c>
      <c r="BE43" s="165">
        <v>-13.8</v>
      </c>
      <c r="BF43" s="165">
        <v>64.741500000000002</v>
      </c>
      <c r="BG43" s="165">
        <v>62.606400000000001</v>
      </c>
      <c r="BH43" s="165">
        <v>-4.0058999999999996</v>
      </c>
      <c r="BI43" s="166"/>
      <c r="BJ43" s="165">
        <v>-100.24079999999999</v>
      </c>
      <c r="BK43" s="165">
        <v>8.2940000000000005</v>
      </c>
      <c r="BL43" s="165">
        <v>1.8244</v>
      </c>
      <c r="BM43" s="165">
        <v>3.6934999999999998</v>
      </c>
      <c r="BN43" s="165">
        <v>681.32550000000003</v>
      </c>
      <c r="BO43" s="165">
        <v>160.0085</v>
      </c>
      <c r="BP43" s="165">
        <v>159.9169</v>
      </c>
      <c r="BQ43" s="165">
        <v>-663.93039999999996</v>
      </c>
      <c r="BR43" s="165">
        <v>620.27200000000005</v>
      </c>
      <c r="BS43" s="166"/>
      <c r="BT43" s="165">
        <v>-97.417699999999996</v>
      </c>
      <c r="BU43" s="165">
        <v>99.104799999999997</v>
      </c>
      <c r="BV43" s="165">
        <v>109.2861</v>
      </c>
      <c r="BW43" s="165">
        <v>36.159999999999997</v>
      </c>
      <c r="BX43" s="166"/>
      <c r="BY43" s="166"/>
      <c r="BZ43" s="165">
        <v>99.8</v>
      </c>
      <c r="CA43" s="165">
        <v>-9.9085999999999999</v>
      </c>
      <c r="CB43" s="165">
        <v>-9.3727999999999998</v>
      </c>
      <c r="CC43" s="165">
        <v>60.357199999999999</v>
      </c>
      <c r="CD43" s="165">
        <v>60.893599999999999</v>
      </c>
      <c r="CE43" s="165">
        <v>29.642499999999998</v>
      </c>
      <c r="CF43" s="165">
        <v>-142.00630000000001</v>
      </c>
      <c r="CG43" s="165">
        <v>-139.93709999999999</v>
      </c>
      <c r="CH43" s="165">
        <v>16.203800000000001</v>
      </c>
      <c r="CI43" s="166"/>
      <c r="CJ43" s="166"/>
      <c r="CK43" s="166"/>
      <c r="CL43" s="165">
        <v>99.2</v>
      </c>
      <c r="CM43" s="165">
        <v>90.5</v>
      </c>
      <c r="CN43" s="165">
        <v>-16.059999999999999</v>
      </c>
      <c r="CO43" s="165">
        <v>54.657600000000002</v>
      </c>
      <c r="CP43" s="165">
        <v>53.235500000000002</v>
      </c>
      <c r="CQ43" s="165">
        <v>54.357599999999998</v>
      </c>
      <c r="CR43" s="165">
        <v>-59.3401</v>
      </c>
      <c r="CS43" s="165">
        <v>-58.521599999999999</v>
      </c>
      <c r="CT43" s="165">
        <v>80.169600000000003</v>
      </c>
      <c r="CU43" s="165">
        <v>-83.777100000000004</v>
      </c>
      <c r="CV43" s="165">
        <v>92.7727</v>
      </c>
      <c r="CW43" s="165">
        <v>13.845800000000001</v>
      </c>
      <c r="CX43" s="165">
        <v>67.16</v>
      </c>
      <c r="CY43" s="165">
        <v>37.340000000000003</v>
      </c>
      <c r="CZ43" s="166"/>
      <c r="DA43" s="165">
        <v>48.490900000000003</v>
      </c>
      <c r="DB43" s="165">
        <v>-32.840000000000003</v>
      </c>
      <c r="DC43" s="165">
        <v>-3.7679</v>
      </c>
      <c r="DD43" s="166"/>
      <c r="DE43" s="166"/>
      <c r="DF43" s="165">
        <v>-167.71510000000001</v>
      </c>
      <c r="DG43" s="166"/>
      <c r="DH43" s="165">
        <v>-19.9039</v>
      </c>
      <c r="DI43" s="165">
        <v>-125.3</v>
      </c>
      <c r="DJ43" s="165">
        <v>-127.2</v>
      </c>
      <c r="DK43" s="165">
        <v>32.055399999999999</v>
      </c>
      <c r="DL43" s="165">
        <v>60.653700000000001</v>
      </c>
      <c r="DM43" s="165">
        <v>75.158100000000005</v>
      </c>
      <c r="DN43" s="165">
        <v>85.565200000000004</v>
      </c>
      <c r="DO43" s="165">
        <v>60.12</v>
      </c>
      <c r="DP43" s="165">
        <v>-12.63</v>
      </c>
      <c r="DQ43" s="165">
        <v>66.929000000000002</v>
      </c>
      <c r="DR43" s="165">
        <v>166.90950000000001</v>
      </c>
      <c r="DS43" s="165">
        <v>-0.47</v>
      </c>
      <c r="DT43" s="165">
        <v>-19.68</v>
      </c>
      <c r="DU43" s="165">
        <v>57.65</v>
      </c>
      <c r="DV43" s="165">
        <v>82.23</v>
      </c>
      <c r="DW43" s="165">
        <v>166.3818</v>
      </c>
      <c r="DX43" s="165">
        <v>165.12729999999999</v>
      </c>
      <c r="DY43" s="165">
        <v>38.024799999999999</v>
      </c>
      <c r="DZ43" s="165">
        <v>38.0182</v>
      </c>
      <c r="EA43" s="165">
        <v>279.51839999999999</v>
      </c>
      <c r="EB43" s="165">
        <v>232.36590000000001</v>
      </c>
      <c r="EC43" s="165">
        <v>224.03149999999999</v>
      </c>
      <c r="ED43" s="165">
        <v>228.0934</v>
      </c>
      <c r="EE43" s="165">
        <v>79.880399999999995</v>
      </c>
      <c r="EF43" s="165">
        <v>72.924999999999997</v>
      </c>
      <c r="EG43" s="165">
        <v>-17.777000000000001</v>
      </c>
      <c r="EH43" s="165">
        <v>667.90340000000003</v>
      </c>
      <c r="EI43" s="165">
        <v>313.84219999999999</v>
      </c>
      <c r="EJ43" s="166"/>
      <c r="EK43" s="165">
        <v>-29.406400000000001</v>
      </c>
      <c r="EL43" s="165">
        <v>-26.5366</v>
      </c>
      <c r="EM43" s="165">
        <v>0</v>
      </c>
      <c r="EN43" s="165">
        <v>16.055</v>
      </c>
      <c r="EO43" s="166"/>
      <c r="EP43" s="165">
        <v>43.055999999999997</v>
      </c>
      <c r="EQ43" s="165">
        <v>-17.3446</v>
      </c>
      <c r="ER43" s="165">
        <v>-17.939499999999999</v>
      </c>
      <c r="ES43" s="165">
        <v>-40.073799999999999</v>
      </c>
      <c r="ET43" s="165">
        <v>0</v>
      </c>
      <c r="EU43" s="165">
        <v>-14.68</v>
      </c>
      <c r="EV43" s="165">
        <v>1</v>
      </c>
      <c r="EW43" s="165">
        <v>9.7433999999999994</v>
      </c>
      <c r="EX43" s="165">
        <v>-10.944800000000001</v>
      </c>
      <c r="EY43" s="165">
        <v>-36.832999999999998</v>
      </c>
      <c r="EZ43" s="165">
        <v>-36.015999999999998</v>
      </c>
      <c r="FA43" s="165">
        <v>11.058400000000001</v>
      </c>
      <c r="FB43" s="165">
        <v>-70.661100000000005</v>
      </c>
      <c r="FC43" s="165">
        <v>35.8611</v>
      </c>
      <c r="FD43" s="165">
        <v>21.469799999999999</v>
      </c>
      <c r="FE43" s="166"/>
      <c r="FF43" s="165">
        <v>21.334700000000002</v>
      </c>
      <c r="FG43" s="165">
        <v>40.7654</v>
      </c>
      <c r="FH43" s="165">
        <v>40.658299999999997</v>
      </c>
      <c r="FI43" s="165">
        <v>38.828400000000002</v>
      </c>
      <c r="FJ43" s="165">
        <v>8.7077000000000009</v>
      </c>
      <c r="FK43" s="165">
        <v>6.8657000000000004</v>
      </c>
      <c r="FL43" s="165">
        <v>62.796100000000003</v>
      </c>
      <c r="FM43" s="165">
        <v>-36.674900000000001</v>
      </c>
      <c r="FN43" s="165">
        <v>-37.248199999999997</v>
      </c>
      <c r="FO43" s="165">
        <v>24.834900000000001</v>
      </c>
      <c r="FP43" s="165">
        <v>26.474699999999999</v>
      </c>
      <c r="FQ43" s="165">
        <v>38.8354</v>
      </c>
      <c r="FR43" s="165">
        <v>8.75</v>
      </c>
      <c r="FS43" s="165">
        <v>6.1505999999999998</v>
      </c>
      <c r="FT43" s="165">
        <v>1.127</v>
      </c>
      <c r="FU43" s="165">
        <v>-3.07</v>
      </c>
      <c r="FV43" s="165">
        <v>17.260000000000002</v>
      </c>
      <c r="FW43" s="165">
        <v>38.623600000000003</v>
      </c>
      <c r="FX43" s="166"/>
      <c r="FY43" s="165">
        <v>-1.8540000000000001</v>
      </c>
      <c r="FZ43" s="165">
        <v>0.93700000000000006</v>
      </c>
      <c r="GA43" s="166"/>
      <c r="GB43" s="165">
        <v>51.5</v>
      </c>
      <c r="GC43" s="165">
        <v>-25.110099999999999</v>
      </c>
      <c r="GD43" s="165">
        <v>-24.993200000000002</v>
      </c>
      <c r="GE43" s="165">
        <v>13.89</v>
      </c>
      <c r="GF43" s="165">
        <v>98.419600000000003</v>
      </c>
      <c r="GG43" s="165">
        <v>26.6</v>
      </c>
      <c r="GH43" s="165">
        <v>-28.097200000000001</v>
      </c>
      <c r="GI43" s="165">
        <v>-0.1249</v>
      </c>
      <c r="GJ43" s="166"/>
      <c r="GK43" s="165">
        <v>2.319</v>
      </c>
      <c r="GL43" s="166"/>
      <c r="GM43" s="166"/>
      <c r="GN43" s="165">
        <v>-15.465299999999999</v>
      </c>
      <c r="GO43" s="165">
        <v>-45.777299999999997</v>
      </c>
      <c r="GP43" s="165">
        <v>16.923500000000001</v>
      </c>
      <c r="GQ43" s="165">
        <v>48.005499999999998</v>
      </c>
      <c r="GR43" s="165">
        <v>64.354500000000002</v>
      </c>
      <c r="GS43" s="165">
        <v>64.346599999999995</v>
      </c>
      <c r="GT43" s="165">
        <v>-174.2236</v>
      </c>
      <c r="GU43" s="165">
        <v>-32.607300000000002</v>
      </c>
      <c r="GV43" s="165">
        <v>26.619700000000002</v>
      </c>
      <c r="GW43" s="165">
        <v>-70.258399999999995</v>
      </c>
      <c r="GX43" s="165">
        <v>12.401999999999999</v>
      </c>
      <c r="GY43" s="165">
        <v>15.551</v>
      </c>
      <c r="GZ43" s="165">
        <v>15.2012</v>
      </c>
      <c r="HA43" s="165">
        <v>14</v>
      </c>
      <c r="HB43" s="165">
        <v>237.8501</v>
      </c>
      <c r="HC43" s="165">
        <v>235.9563</v>
      </c>
      <c r="HD43" s="165">
        <v>173.9</v>
      </c>
      <c r="HE43" s="165">
        <v>-173.00290000000001</v>
      </c>
      <c r="HF43" s="165">
        <v>-353.84190000000001</v>
      </c>
      <c r="HG43" s="165">
        <v>357.4597</v>
      </c>
      <c r="HH43" s="165">
        <v>373.86399999999998</v>
      </c>
      <c r="HI43" s="165">
        <v>-222.00309999999999</v>
      </c>
      <c r="HJ43" s="165">
        <v>-222.30940000000001</v>
      </c>
      <c r="HK43" s="165">
        <v>-12.8254</v>
      </c>
      <c r="HL43" s="166"/>
      <c r="HM43" s="165">
        <v>74.385599999999997</v>
      </c>
      <c r="HN43" s="165">
        <v>75.658799999999999</v>
      </c>
      <c r="HO43" s="165">
        <v>-133.85290000000001</v>
      </c>
      <c r="HP43" s="165">
        <v>-133.20920000000001</v>
      </c>
      <c r="HQ43" s="165">
        <v>28.7654</v>
      </c>
      <c r="HR43" s="165">
        <v>28.6006</v>
      </c>
      <c r="HS43" s="165">
        <v>-81.256100000000004</v>
      </c>
      <c r="HT43" s="165">
        <v>-81.560900000000004</v>
      </c>
      <c r="HU43" s="165">
        <v>92.85</v>
      </c>
      <c r="HV43" s="165">
        <v>92.04</v>
      </c>
      <c r="HW43" s="165">
        <v>59.7</v>
      </c>
      <c r="HX43" s="165">
        <v>60.5</v>
      </c>
      <c r="HY43" s="165">
        <v>21.596599999999999</v>
      </c>
      <c r="HZ43" s="165">
        <v>31.76</v>
      </c>
      <c r="IA43" s="165">
        <v>-372.3603</v>
      </c>
      <c r="IB43" s="165">
        <v>71.135800000000003</v>
      </c>
      <c r="IC43" s="165">
        <v>70.851200000000006</v>
      </c>
      <c r="ID43" s="165">
        <v>17.2</v>
      </c>
      <c r="IE43" s="165">
        <v>43.9</v>
      </c>
      <c r="IF43" s="165">
        <v>-27.1</v>
      </c>
      <c r="IG43" s="165">
        <v>-26.8</v>
      </c>
      <c r="IH43" s="166"/>
      <c r="II43" s="165">
        <v>1.2154</v>
      </c>
      <c r="IJ43" s="165">
        <v>-372.61279999999999</v>
      </c>
      <c r="IK43" s="165">
        <v>-285.4203</v>
      </c>
      <c r="IL43" s="165">
        <v>510.84320000000002</v>
      </c>
      <c r="IM43" s="165">
        <v>409.78410000000002</v>
      </c>
      <c r="IN43" s="165">
        <v>102.18689999999999</v>
      </c>
      <c r="IO43" s="165">
        <v>-395.89789999999999</v>
      </c>
      <c r="IP43" s="165">
        <v>395.67140000000001</v>
      </c>
      <c r="IQ43" s="165">
        <v>-162.2646</v>
      </c>
      <c r="IR43" s="165">
        <v>-231.88589999999999</v>
      </c>
      <c r="IS43" s="165">
        <v>-400.24029999999999</v>
      </c>
      <c r="IT43" s="165">
        <v>118.0296</v>
      </c>
      <c r="IU43" s="165">
        <v>117.10550000000001</v>
      </c>
      <c r="IV43" s="165">
        <v>167.69149999999999</v>
      </c>
      <c r="IW43" s="165">
        <v>-495.30270000000002</v>
      </c>
      <c r="IX43" s="165">
        <v>241.66730000000001</v>
      </c>
      <c r="IY43" s="165">
        <v>-254.2636</v>
      </c>
      <c r="IZ43" s="165">
        <v>255.62559999999999</v>
      </c>
      <c r="JA43" s="165">
        <v>-6.2472000000000003</v>
      </c>
      <c r="JB43" s="166"/>
      <c r="JC43" s="165">
        <v>24.16</v>
      </c>
      <c r="JD43" s="165">
        <v>6.6630000000000003</v>
      </c>
      <c r="JE43" s="165">
        <v>6.6660000000000004</v>
      </c>
      <c r="JF43" s="165">
        <v>-23.68</v>
      </c>
      <c r="JG43" s="165">
        <v>2.96</v>
      </c>
      <c r="JH43" s="166"/>
      <c r="JI43" s="165">
        <v>-4.0696000000000003</v>
      </c>
      <c r="JJ43" s="165">
        <v>-28.740400000000001</v>
      </c>
      <c r="JK43" s="165">
        <v>0.23649999999999999</v>
      </c>
      <c r="JL43" s="165">
        <v>3.5</v>
      </c>
      <c r="JM43" s="165">
        <v>18.477</v>
      </c>
      <c r="JN43" s="165">
        <v>18.678999999999998</v>
      </c>
      <c r="JO43" s="165">
        <v>9.6150000000000002</v>
      </c>
      <c r="JP43" s="166"/>
      <c r="JQ43" s="165">
        <v>49.902700000000003</v>
      </c>
      <c r="JR43" s="165">
        <v>49.046900000000001</v>
      </c>
      <c r="JS43" s="165">
        <v>50.5715</v>
      </c>
      <c r="JT43" s="166"/>
      <c r="JU43" s="165">
        <v>-44.2</v>
      </c>
      <c r="JV43" s="165">
        <v>22.8535</v>
      </c>
      <c r="JW43" s="165">
        <v>8.76</v>
      </c>
      <c r="JX43" s="166"/>
      <c r="JY43" s="165">
        <v>0</v>
      </c>
      <c r="JZ43" s="165">
        <v>46.246699999999997</v>
      </c>
      <c r="KA43" s="165">
        <v>12.9145</v>
      </c>
      <c r="KB43" s="165">
        <v>-3.1084999999999998</v>
      </c>
      <c r="KC43" s="165">
        <v>-45.792499999999997</v>
      </c>
      <c r="KD43" s="165">
        <v>0</v>
      </c>
      <c r="KE43" s="165">
        <v>46.487299999999998</v>
      </c>
      <c r="KF43" s="165">
        <v>43.6</v>
      </c>
      <c r="KG43" s="165">
        <v>-43</v>
      </c>
      <c r="KH43" s="165">
        <v>17.6874</v>
      </c>
      <c r="KI43" s="165">
        <v>56.869199999999999</v>
      </c>
    </row>
    <row r="44" spans="1:295" ht="18" customHeight="1" x14ac:dyDescent="0.3">
      <c r="A44" s="161" t="s">
        <v>82</v>
      </c>
      <c r="B44" s="161" t="s">
        <v>733</v>
      </c>
      <c r="C44" s="165">
        <v>0</v>
      </c>
      <c r="D44" s="165">
        <v>19.863199999999999</v>
      </c>
      <c r="E44" s="165">
        <v>-25.113399999999999</v>
      </c>
      <c r="F44" s="165">
        <v>-36.580399999999997</v>
      </c>
      <c r="G44" s="165">
        <v>18.2531</v>
      </c>
      <c r="H44" s="166"/>
      <c r="I44" s="165">
        <v>42.165500000000002</v>
      </c>
      <c r="J44" s="165">
        <v>-86.733699999999999</v>
      </c>
      <c r="K44" s="165">
        <v>59.244900000000001</v>
      </c>
      <c r="L44" s="165">
        <v>30.197099999999999</v>
      </c>
      <c r="M44" s="165">
        <v>29.395800000000001</v>
      </c>
      <c r="N44" s="165">
        <v>-15.54</v>
      </c>
      <c r="O44" s="165">
        <v>-64.259</v>
      </c>
      <c r="P44" s="165">
        <v>59.4</v>
      </c>
      <c r="Q44" s="165">
        <v>18.216000000000001</v>
      </c>
      <c r="R44" s="165">
        <v>-59.4</v>
      </c>
      <c r="S44" s="165">
        <v>10.1768</v>
      </c>
      <c r="T44" s="165">
        <v>44.009399999999999</v>
      </c>
      <c r="U44" s="165">
        <v>15.3711</v>
      </c>
      <c r="V44" s="165">
        <v>15.5741</v>
      </c>
      <c r="W44" s="165">
        <v>25.508600000000001</v>
      </c>
      <c r="X44" s="165">
        <v>15.540800000000001</v>
      </c>
      <c r="Y44" s="165">
        <v>1.8677999999999999</v>
      </c>
      <c r="Z44" s="165">
        <v>3.8108</v>
      </c>
      <c r="AA44" s="166"/>
      <c r="AB44" s="166"/>
      <c r="AC44" s="165">
        <v>-58.98</v>
      </c>
      <c r="AD44" s="165">
        <v>-59.02</v>
      </c>
      <c r="AE44" s="166"/>
      <c r="AF44" s="165">
        <v>15.54</v>
      </c>
      <c r="AG44" s="165">
        <v>63.8</v>
      </c>
      <c r="AH44" s="166"/>
      <c r="AI44" s="166"/>
      <c r="AJ44" s="165">
        <v>-62.18</v>
      </c>
      <c r="AK44" s="165">
        <v>-62.49</v>
      </c>
      <c r="AL44" s="165">
        <v>-41.18</v>
      </c>
      <c r="AM44" s="165">
        <v>62.99</v>
      </c>
      <c r="AN44" s="165">
        <v>62.68</v>
      </c>
      <c r="AO44" s="165">
        <v>21.332100000000001</v>
      </c>
      <c r="AP44" s="165">
        <v>-5.8769999999999998</v>
      </c>
      <c r="AQ44" s="165">
        <v>66.6691</v>
      </c>
      <c r="AR44" s="165">
        <v>68.719899999999996</v>
      </c>
      <c r="AS44" s="165">
        <v>48.216500000000003</v>
      </c>
      <c r="AT44" s="165">
        <v>-47.9574</v>
      </c>
      <c r="AU44" s="165">
        <v>-47.638599999999997</v>
      </c>
      <c r="AV44" s="165">
        <v>12.211</v>
      </c>
      <c r="AW44" s="165">
        <v>11.946</v>
      </c>
      <c r="AX44" s="165">
        <v>77.294499999999999</v>
      </c>
      <c r="AY44" s="165">
        <v>79.437799999999996</v>
      </c>
      <c r="AZ44" s="165">
        <v>7.8681999999999999</v>
      </c>
      <c r="BA44" s="165">
        <v>43.311799999999998</v>
      </c>
      <c r="BB44" s="165">
        <v>-609.97370000000001</v>
      </c>
      <c r="BC44" s="165">
        <v>10.5428</v>
      </c>
      <c r="BD44" s="165">
        <v>-4.4000000000000004</v>
      </c>
      <c r="BE44" s="165">
        <v>-5</v>
      </c>
      <c r="BF44" s="165">
        <v>54.709800000000001</v>
      </c>
      <c r="BG44" s="165">
        <v>52.964300000000001</v>
      </c>
      <c r="BH44" s="165">
        <v>-4.5442999999999998</v>
      </c>
      <c r="BI44" s="166"/>
      <c r="BJ44" s="165">
        <v>-89.179500000000004</v>
      </c>
      <c r="BK44" s="165">
        <v>7.0180999999999996</v>
      </c>
      <c r="BL44" s="165">
        <v>0</v>
      </c>
      <c r="BM44" s="165">
        <v>3.4693000000000001</v>
      </c>
      <c r="BN44" s="165">
        <v>656.48350000000005</v>
      </c>
      <c r="BO44" s="165">
        <v>169.19460000000001</v>
      </c>
      <c r="BP44" s="165">
        <v>170.11009999999999</v>
      </c>
      <c r="BQ44" s="165">
        <v>-681.78689999999995</v>
      </c>
      <c r="BR44" s="165">
        <v>607.64980000000003</v>
      </c>
      <c r="BS44" s="166"/>
      <c r="BT44" s="165">
        <v>-33.836399999999998</v>
      </c>
      <c r="BU44" s="165">
        <v>35.135100000000001</v>
      </c>
      <c r="BV44" s="165">
        <v>108.3879</v>
      </c>
      <c r="BW44" s="165">
        <v>38.119999999999997</v>
      </c>
      <c r="BX44" s="166"/>
      <c r="BY44" s="166"/>
      <c r="BZ44" s="165">
        <v>95.65</v>
      </c>
      <c r="CA44" s="165">
        <v>-5.4881000000000002</v>
      </c>
      <c r="CB44" s="165">
        <v>-0.1298</v>
      </c>
      <c r="CC44" s="165">
        <v>51.276400000000002</v>
      </c>
      <c r="CD44" s="165">
        <v>51.300800000000002</v>
      </c>
      <c r="CE44" s="166"/>
      <c r="CF44" s="165">
        <v>-138.19569999999999</v>
      </c>
      <c r="CG44" s="165">
        <v>-137.8219</v>
      </c>
      <c r="CH44" s="165">
        <v>8.5984999999999996</v>
      </c>
      <c r="CI44" s="166"/>
      <c r="CJ44" s="166"/>
      <c r="CK44" s="166"/>
      <c r="CL44" s="165">
        <v>100</v>
      </c>
      <c r="CM44" s="165">
        <v>90.9</v>
      </c>
      <c r="CN44" s="165">
        <v>-16.149999999999999</v>
      </c>
      <c r="CO44" s="165">
        <v>55.899099999999997</v>
      </c>
      <c r="CP44" s="165">
        <v>54.6</v>
      </c>
      <c r="CQ44" s="165">
        <v>53.975499999999997</v>
      </c>
      <c r="CR44" s="165">
        <v>-60.58</v>
      </c>
      <c r="CS44" s="165">
        <v>-60.68</v>
      </c>
      <c r="CT44" s="165">
        <v>88.183599999999998</v>
      </c>
      <c r="CU44" s="165">
        <v>-90.048199999999994</v>
      </c>
      <c r="CV44" s="165">
        <v>102.3425</v>
      </c>
      <c r="CW44" s="165">
        <v>15.760899999999999</v>
      </c>
      <c r="CX44" s="165">
        <v>69.599999999999994</v>
      </c>
      <c r="CY44" s="165">
        <v>38.07</v>
      </c>
      <c r="CZ44" s="165">
        <v>54.382300000000001</v>
      </c>
      <c r="DA44" s="165">
        <v>50.981099999999998</v>
      </c>
      <c r="DB44" s="165">
        <v>-35.130000000000003</v>
      </c>
      <c r="DC44" s="165">
        <v>-3.8935</v>
      </c>
      <c r="DD44" s="166"/>
      <c r="DE44" s="166"/>
      <c r="DF44" s="165">
        <v>-158.0438</v>
      </c>
      <c r="DG44" s="166"/>
      <c r="DH44" s="165">
        <v>-21.302499999999998</v>
      </c>
      <c r="DI44" s="165">
        <v>-129.69999999999999</v>
      </c>
      <c r="DJ44" s="165">
        <v>-129.4</v>
      </c>
      <c r="DK44" s="165">
        <v>30.649100000000001</v>
      </c>
      <c r="DL44" s="165">
        <v>63.290399999999998</v>
      </c>
      <c r="DM44" s="165">
        <v>79.854500000000002</v>
      </c>
      <c r="DN44" s="165">
        <v>89.080799999999996</v>
      </c>
      <c r="DO44" s="165">
        <v>62.78</v>
      </c>
      <c r="DP44" s="165">
        <v>-12.99</v>
      </c>
      <c r="DQ44" s="165">
        <v>65.611500000000007</v>
      </c>
      <c r="DR44" s="165">
        <v>156.23390000000001</v>
      </c>
      <c r="DS44" s="165">
        <v>-0.75</v>
      </c>
      <c r="DT44" s="165">
        <v>-3.99</v>
      </c>
      <c r="DU44" s="165">
        <v>66.400000000000006</v>
      </c>
      <c r="DV44" s="165">
        <v>73.069999999999993</v>
      </c>
      <c r="DW44" s="165">
        <v>159.18180000000001</v>
      </c>
      <c r="DX44" s="165">
        <v>154.5455</v>
      </c>
      <c r="DY44" s="165">
        <v>41.6477</v>
      </c>
      <c r="DZ44" s="165">
        <v>39.290900000000001</v>
      </c>
      <c r="EA44" s="165">
        <v>275.5994</v>
      </c>
      <c r="EB44" s="165">
        <v>231.2671</v>
      </c>
      <c r="EC44" s="165">
        <v>223.4967</v>
      </c>
      <c r="ED44" s="165">
        <v>225.489</v>
      </c>
      <c r="EE44" s="165">
        <v>77.503500000000003</v>
      </c>
      <c r="EF44" s="165">
        <v>67.675899999999999</v>
      </c>
      <c r="EG44" s="165">
        <v>-19.597999999999999</v>
      </c>
      <c r="EH44" s="165">
        <v>688.99289999999996</v>
      </c>
      <c r="EI44" s="165">
        <v>324.83699999999999</v>
      </c>
      <c r="EJ44" s="166"/>
      <c r="EK44" s="165">
        <v>-23.450099999999999</v>
      </c>
      <c r="EL44" s="165">
        <v>-20.724799999999998</v>
      </c>
      <c r="EM44" s="166"/>
      <c r="EN44" s="165">
        <v>19.059100000000001</v>
      </c>
      <c r="EO44" s="166"/>
      <c r="EP44" s="165">
        <v>35.375999999999998</v>
      </c>
      <c r="EQ44" s="165">
        <v>-18.377600000000001</v>
      </c>
      <c r="ER44" s="165">
        <v>-19.056999999999999</v>
      </c>
      <c r="ES44" s="165">
        <v>-33.1982</v>
      </c>
      <c r="ET44" s="165">
        <v>0</v>
      </c>
      <c r="EU44" s="165">
        <v>-7.73</v>
      </c>
      <c r="EV44" s="165">
        <v>1</v>
      </c>
      <c r="EW44" s="165">
        <v>10.2407</v>
      </c>
      <c r="EX44" s="165">
        <v>-7.4634</v>
      </c>
      <c r="EY44" s="165">
        <v>-37.5702</v>
      </c>
      <c r="EZ44" s="165">
        <v>-36.653100000000002</v>
      </c>
      <c r="FA44" s="165">
        <v>11.2195</v>
      </c>
      <c r="FB44" s="165">
        <v>-65.185100000000006</v>
      </c>
      <c r="FC44" s="165">
        <v>31.272099999999998</v>
      </c>
      <c r="FD44" s="165">
        <v>22.130299999999998</v>
      </c>
      <c r="FE44" s="166"/>
      <c r="FF44" s="165">
        <v>22.0306</v>
      </c>
      <c r="FG44" s="165">
        <v>40.4863</v>
      </c>
      <c r="FH44" s="165">
        <v>41.232399999999998</v>
      </c>
      <c r="FI44" s="165">
        <v>39.0486</v>
      </c>
      <c r="FJ44" s="165">
        <v>-0.83730000000000004</v>
      </c>
      <c r="FK44" s="165">
        <v>-0.66979999999999995</v>
      </c>
      <c r="FL44" s="165">
        <v>94.445400000000006</v>
      </c>
      <c r="FM44" s="165">
        <v>-38.441899999999997</v>
      </c>
      <c r="FN44" s="165">
        <v>-38.505600000000001</v>
      </c>
      <c r="FO44" s="165">
        <v>50.223199999999999</v>
      </c>
      <c r="FP44" s="165">
        <v>52.843600000000002</v>
      </c>
      <c r="FQ44" s="165">
        <v>41.171900000000001</v>
      </c>
      <c r="FR44" s="165">
        <v>13.18</v>
      </c>
      <c r="FS44" s="165">
        <v>6.3630000000000004</v>
      </c>
      <c r="FT44" s="165">
        <v>1.3613999999999999</v>
      </c>
      <c r="FU44" s="165">
        <v>-3.12</v>
      </c>
      <c r="FV44" s="165">
        <v>16.260000000000002</v>
      </c>
      <c r="FW44" s="165">
        <v>40.473599999999998</v>
      </c>
      <c r="FX44" s="166"/>
      <c r="FY44" s="165">
        <v>-1.2010000000000001</v>
      </c>
      <c r="FZ44" s="165">
        <v>0.86099999999999999</v>
      </c>
      <c r="GA44" s="165">
        <v>11.495799999999999</v>
      </c>
      <c r="GB44" s="165">
        <v>49.16</v>
      </c>
      <c r="GC44" s="165">
        <v>-55.253</v>
      </c>
      <c r="GD44" s="165">
        <v>-51.3489</v>
      </c>
      <c r="GE44" s="165">
        <v>13.93</v>
      </c>
      <c r="GF44" s="165">
        <v>92.477999999999994</v>
      </c>
      <c r="GG44" s="165">
        <v>24.5</v>
      </c>
      <c r="GH44" s="165">
        <v>-26.450099999999999</v>
      </c>
      <c r="GI44" s="165">
        <v>-0.79690000000000005</v>
      </c>
      <c r="GJ44" s="166"/>
      <c r="GK44" s="165">
        <v>2.5219</v>
      </c>
      <c r="GL44" s="166"/>
      <c r="GM44" s="166"/>
      <c r="GN44" s="165">
        <v>-14.9224</v>
      </c>
      <c r="GO44" s="165">
        <v>-45.296399999999998</v>
      </c>
      <c r="GP44" s="165">
        <v>15.6282</v>
      </c>
      <c r="GQ44" s="165">
        <v>47.909700000000001</v>
      </c>
      <c r="GR44" s="165">
        <v>61.165999999999997</v>
      </c>
      <c r="GS44" s="165">
        <v>64.181200000000004</v>
      </c>
      <c r="GT44" s="165">
        <v>-156.7063</v>
      </c>
      <c r="GU44" s="165">
        <v>-32.316299999999998</v>
      </c>
      <c r="GV44" s="165">
        <v>25.089200000000002</v>
      </c>
      <c r="GW44" s="165">
        <v>-72.450299999999999</v>
      </c>
      <c r="GX44" s="166"/>
      <c r="GY44" s="165">
        <v>17.445599999999999</v>
      </c>
      <c r="GZ44" s="165">
        <v>17.079899999999999</v>
      </c>
      <c r="HA44" s="166"/>
      <c r="HB44" s="165">
        <v>241.22020000000001</v>
      </c>
      <c r="HC44" s="165">
        <v>237.29470000000001</v>
      </c>
      <c r="HD44" s="165">
        <v>233</v>
      </c>
      <c r="HE44" s="165">
        <v>-232.5284</v>
      </c>
      <c r="HF44" s="165">
        <v>-414.03370000000001</v>
      </c>
      <c r="HG44" s="165">
        <v>416.65429999999998</v>
      </c>
      <c r="HH44" s="165">
        <v>402.12389999999999</v>
      </c>
      <c r="HI44" s="165">
        <v>-222.53149999999999</v>
      </c>
      <c r="HJ44" s="165">
        <v>-223.51580000000001</v>
      </c>
      <c r="HK44" s="165">
        <v>-12.8537</v>
      </c>
      <c r="HL44" s="165">
        <v>0</v>
      </c>
      <c r="HM44" s="165">
        <v>72.812200000000004</v>
      </c>
      <c r="HN44" s="165">
        <v>73.692800000000005</v>
      </c>
      <c r="HO44" s="166"/>
      <c r="HP44" s="166"/>
      <c r="HQ44" s="165">
        <v>33.676400000000001</v>
      </c>
      <c r="HR44" s="165">
        <v>32.863399999999999</v>
      </c>
      <c r="HS44" s="165">
        <v>-69.9833</v>
      </c>
      <c r="HT44" s="165">
        <v>-69.389099999999999</v>
      </c>
      <c r="HU44" s="165">
        <v>96.98</v>
      </c>
      <c r="HV44" s="165">
        <v>97.21</v>
      </c>
      <c r="HW44" s="165">
        <v>67.900000000000006</v>
      </c>
      <c r="HX44" s="165">
        <v>68.099999999999994</v>
      </c>
      <c r="HY44" s="165">
        <v>21.329499999999999</v>
      </c>
      <c r="HZ44" s="165">
        <v>39.200000000000003</v>
      </c>
      <c r="IA44" s="165">
        <v>-387.62200000000001</v>
      </c>
      <c r="IB44" s="165">
        <v>76.059899999999999</v>
      </c>
      <c r="IC44" s="165">
        <v>75.580799999999996</v>
      </c>
      <c r="ID44" s="165">
        <v>17.2</v>
      </c>
      <c r="IE44" s="165">
        <v>59.3</v>
      </c>
      <c r="IF44" s="165">
        <v>-32</v>
      </c>
      <c r="IG44" s="165">
        <v>-32</v>
      </c>
      <c r="IH44" s="166"/>
      <c r="II44" s="166"/>
      <c r="IJ44" s="165">
        <v>-400.5016</v>
      </c>
      <c r="IK44" s="165">
        <v>-293.83839999999998</v>
      </c>
      <c r="IL44" s="165">
        <v>516.50630000000001</v>
      </c>
      <c r="IM44" s="165">
        <v>422.91300000000001</v>
      </c>
      <c r="IN44" s="165">
        <v>100.31659999999999</v>
      </c>
      <c r="IO44" s="165">
        <v>-410.17250000000001</v>
      </c>
      <c r="IP44" s="165">
        <v>412.54300000000001</v>
      </c>
      <c r="IQ44" s="165">
        <v>-169.44890000000001</v>
      </c>
      <c r="IR44" s="165">
        <v>-245.10830000000001</v>
      </c>
      <c r="IS44" s="165">
        <v>-409.69670000000002</v>
      </c>
      <c r="IT44" s="165">
        <v>113.9151</v>
      </c>
      <c r="IU44" s="165">
        <v>113.5779</v>
      </c>
      <c r="IV44" s="165">
        <v>175.8287</v>
      </c>
      <c r="IW44" s="165">
        <v>-505.41609999999997</v>
      </c>
      <c r="IX44" s="165">
        <v>250.3092</v>
      </c>
      <c r="IY44" s="165">
        <v>-260.07619999999997</v>
      </c>
      <c r="IZ44" s="165">
        <v>258.25319999999999</v>
      </c>
      <c r="JA44" s="165">
        <v>-5.7720000000000002</v>
      </c>
      <c r="JB44" s="166"/>
      <c r="JC44" s="165">
        <v>20.96</v>
      </c>
      <c r="JD44" s="165">
        <v>6.1420000000000003</v>
      </c>
      <c r="JE44" s="165">
        <v>6.1130000000000004</v>
      </c>
      <c r="JF44" s="165">
        <v>-20.56</v>
      </c>
      <c r="JG44" s="165">
        <v>0</v>
      </c>
      <c r="JH44" s="166"/>
      <c r="JI44" s="165">
        <v>1.5E-3</v>
      </c>
      <c r="JJ44" s="165">
        <v>-31.465599999999998</v>
      </c>
      <c r="JK44" s="165">
        <v>1.9638</v>
      </c>
      <c r="JL44" s="165">
        <v>-1.8</v>
      </c>
      <c r="JM44" s="165">
        <v>20.344000000000001</v>
      </c>
      <c r="JN44" s="165">
        <v>20.76</v>
      </c>
      <c r="JO44" s="165">
        <v>0</v>
      </c>
      <c r="JP44" s="165">
        <v>0</v>
      </c>
      <c r="JQ44" s="165">
        <v>46.969000000000001</v>
      </c>
      <c r="JR44" s="165">
        <v>46.0002</v>
      </c>
      <c r="JS44" s="165">
        <v>48.092399999999998</v>
      </c>
      <c r="JT44" s="166"/>
      <c r="JU44" s="165">
        <v>-59.1</v>
      </c>
      <c r="JV44" s="165">
        <v>22.808199999999999</v>
      </c>
      <c r="JW44" s="165">
        <v>10.27</v>
      </c>
      <c r="JX44" s="166"/>
      <c r="JY44" s="165">
        <v>-2.8910999999999998</v>
      </c>
      <c r="JZ44" s="165">
        <v>46.378999999999998</v>
      </c>
      <c r="KA44" s="165">
        <v>12.150600000000001</v>
      </c>
      <c r="KB44" s="165">
        <v>-2.9108999999999998</v>
      </c>
      <c r="KC44" s="165">
        <v>-45.962699999999998</v>
      </c>
      <c r="KD44" s="166"/>
      <c r="KE44" s="165">
        <v>46.351700000000001</v>
      </c>
      <c r="KF44" s="165">
        <v>50.8</v>
      </c>
      <c r="KG44" s="165">
        <v>-51</v>
      </c>
      <c r="KH44" s="165">
        <v>-13.303900000000001</v>
      </c>
      <c r="KI44" s="165">
        <v>68.497500000000002</v>
      </c>
    </row>
    <row r="45" spans="1:295" ht="18" customHeight="1" x14ac:dyDescent="0.3">
      <c r="A45" s="161" t="s">
        <v>82</v>
      </c>
      <c r="B45" s="161" t="s">
        <v>734</v>
      </c>
      <c r="C45" s="165">
        <v>0</v>
      </c>
      <c r="D45" s="165">
        <v>21.6844</v>
      </c>
      <c r="E45" s="165">
        <v>-27.445399999999999</v>
      </c>
      <c r="F45" s="165">
        <v>-35.1858</v>
      </c>
      <c r="G45" s="165">
        <v>17.639199999999999</v>
      </c>
      <c r="H45" s="166"/>
      <c r="I45" s="165">
        <v>47.383000000000003</v>
      </c>
      <c r="J45" s="165">
        <v>-97.192800000000005</v>
      </c>
      <c r="K45" s="165">
        <v>66.279899999999998</v>
      </c>
      <c r="L45" s="165">
        <v>33.710999999999999</v>
      </c>
      <c r="M45" s="165">
        <v>32.884799999999998</v>
      </c>
      <c r="N45" s="165">
        <v>-26.64</v>
      </c>
      <c r="O45" s="165">
        <v>-74.28</v>
      </c>
      <c r="P45" s="165">
        <v>66</v>
      </c>
      <c r="Q45" s="165">
        <v>19.872</v>
      </c>
      <c r="R45" s="165">
        <v>-66</v>
      </c>
      <c r="S45" s="165">
        <v>8.8260000000000005</v>
      </c>
      <c r="T45" s="165">
        <v>49.1342</v>
      </c>
      <c r="U45" s="165">
        <v>16.310099999999998</v>
      </c>
      <c r="V45" s="165">
        <v>16.160599999999999</v>
      </c>
      <c r="W45" s="165">
        <v>26.525099999999998</v>
      </c>
      <c r="X45" s="165">
        <v>15.366099999999999</v>
      </c>
      <c r="Y45" s="165">
        <v>0.63100000000000001</v>
      </c>
      <c r="Z45" s="165">
        <v>2.7082999999999999</v>
      </c>
      <c r="AA45" s="166"/>
      <c r="AB45" s="166"/>
      <c r="AC45" s="165">
        <v>-64.900000000000006</v>
      </c>
      <c r="AD45" s="165">
        <v>-67.81</v>
      </c>
      <c r="AE45" s="166"/>
      <c r="AF45" s="165">
        <v>26.64</v>
      </c>
      <c r="AG45" s="165">
        <v>72.599999999999994</v>
      </c>
      <c r="AH45" s="166"/>
      <c r="AI45" s="166"/>
      <c r="AJ45" s="165">
        <v>-70.78</v>
      </c>
      <c r="AK45" s="165">
        <v>-70.45</v>
      </c>
      <c r="AL45" s="165">
        <v>-42.16</v>
      </c>
      <c r="AM45" s="165">
        <v>71.819999999999993</v>
      </c>
      <c r="AN45" s="165">
        <v>71.97</v>
      </c>
      <c r="AO45" s="165">
        <v>24.6873</v>
      </c>
      <c r="AP45" s="165">
        <v>-8.2833000000000006</v>
      </c>
      <c r="AQ45" s="165">
        <v>72.716999999999999</v>
      </c>
      <c r="AR45" s="165">
        <v>75.205600000000004</v>
      </c>
      <c r="AS45" s="165">
        <v>57.564300000000003</v>
      </c>
      <c r="AT45" s="165">
        <v>-56.530799999999999</v>
      </c>
      <c r="AU45" s="165">
        <v>-56.408299999999997</v>
      </c>
      <c r="AV45" s="165">
        <v>8.1472999999999995</v>
      </c>
      <c r="AW45" s="165">
        <v>8.1562000000000001</v>
      </c>
      <c r="AX45" s="165">
        <v>86.671599999999998</v>
      </c>
      <c r="AY45" s="165">
        <v>88.948899999999995</v>
      </c>
      <c r="AZ45" s="165">
        <v>8.9151000000000007</v>
      </c>
      <c r="BA45" s="165">
        <v>47.510100000000001</v>
      </c>
      <c r="BB45" s="165">
        <v>-676.95360000000005</v>
      </c>
      <c r="BC45" s="165">
        <v>10.5458</v>
      </c>
      <c r="BD45" s="165">
        <v>-4.4000000000000004</v>
      </c>
      <c r="BE45" s="165">
        <v>-4.9000000000000004</v>
      </c>
      <c r="BF45" s="165">
        <v>63.418500000000002</v>
      </c>
      <c r="BG45" s="165">
        <v>62.317100000000003</v>
      </c>
      <c r="BH45" s="165">
        <v>-5.2805</v>
      </c>
      <c r="BI45" s="166"/>
      <c r="BJ45" s="165">
        <v>-107.32510000000001</v>
      </c>
      <c r="BK45" s="165">
        <v>9.7581000000000007</v>
      </c>
      <c r="BL45" s="165">
        <v>7.5134999999999996</v>
      </c>
      <c r="BM45" s="165">
        <v>5.1200999999999999</v>
      </c>
      <c r="BN45" s="165">
        <v>724.11239999999998</v>
      </c>
      <c r="BO45" s="165">
        <v>188.36019999999999</v>
      </c>
      <c r="BP45" s="165">
        <v>188.3297</v>
      </c>
      <c r="BQ45" s="165">
        <v>-705.84820000000002</v>
      </c>
      <c r="BR45" s="165">
        <v>684.42510000000004</v>
      </c>
      <c r="BS45" s="166"/>
      <c r="BT45" s="165">
        <v>-78.504999999999995</v>
      </c>
      <c r="BU45" s="165">
        <v>79.359300000000005</v>
      </c>
      <c r="BV45" s="165">
        <v>121.2915</v>
      </c>
      <c r="BW45" s="165">
        <v>44.95</v>
      </c>
      <c r="BX45" s="166"/>
      <c r="BY45" s="166"/>
      <c r="BZ45" s="165">
        <v>105.01</v>
      </c>
      <c r="CA45" s="165">
        <v>6.3002000000000002</v>
      </c>
      <c r="CB45" s="165">
        <v>5.6303999999999998</v>
      </c>
      <c r="CC45" s="165">
        <v>47.535899999999998</v>
      </c>
      <c r="CD45" s="165">
        <v>48.079099999999997</v>
      </c>
      <c r="CE45" s="166"/>
      <c r="CF45" s="165">
        <v>-175.02529999999999</v>
      </c>
      <c r="CG45" s="165">
        <v>-172.63310000000001</v>
      </c>
      <c r="CH45" s="165">
        <v>13.3285</v>
      </c>
      <c r="CI45" s="166"/>
      <c r="CJ45" s="166"/>
      <c r="CK45" s="166"/>
      <c r="CL45" s="165">
        <v>106.7</v>
      </c>
      <c r="CM45" s="165">
        <v>95.7</v>
      </c>
      <c r="CN45" s="165">
        <v>-16.7</v>
      </c>
      <c r="CO45" s="165">
        <v>49.504600000000003</v>
      </c>
      <c r="CP45" s="165">
        <v>47.164299999999997</v>
      </c>
      <c r="CQ45" s="165">
        <v>48.381999999999998</v>
      </c>
      <c r="CR45" s="165">
        <v>-68.421999999999997</v>
      </c>
      <c r="CS45" s="165">
        <v>-67.225300000000004</v>
      </c>
      <c r="CT45" s="165">
        <v>89.867800000000003</v>
      </c>
      <c r="CU45" s="165">
        <v>-91.067899999999995</v>
      </c>
      <c r="CV45" s="165">
        <v>105.1014</v>
      </c>
      <c r="CW45" s="165">
        <v>17.968</v>
      </c>
      <c r="CX45" s="165">
        <v>83.55</v>
      </c>
      <c r="CY45" s="165">
        <v>43.5</v>
      </c>
      <c r="CZ45" s="165">
        <v>55.788600000000002</v>
      </c>
      <c r="DA45" s="165">
        <v>52.885399999999997</v>
      </c>
      <c r="DB45" s="165">
        <v>-36.31</v>
      </c>
      <c r="DC45" s="165">
        <v>-3.8935</v>
      </c>
      <c r="DD45" s="166"/>
      <c r="DE45" s="166"/>
      <c r="DF45" s="165">
        <v>-173.67439999999999</v>
      </c>
      <c r="DG45" s="166"/>
      <c r="DH45" s="165">
        <v>-22.021100000000001</v>
      </c>
      <c r="DI45" s="165">
        <v>-147.9</v>
      </c>
      <c r="DJ45" s="165">
        <v>-148.1</v>
      </c>
      <c r="DK45" s="165">
        <v>30.9787</v>
      </c>
      <c r="DL45" s="165">
        <v>65.048199999999994</v>
      </c>
      <c r="DM45" s="165">
        <v>86.429599999999994</v>
      </c>
      <c r="DN45" s="165">
        <v>91.424599999999998</v>
      </c>
      <c r="DO45" s="165">
        <v>64.709999999999994</v>
      </c>
      <c r="DP45" s="165">
        <v>-14.34</v>
      </c>
      <c r="DQ45" s="165">
        <v>67.734999999999999</v>
      </c>
      <c r="DR45" s="165">
        <v>170.62469999999999</v>
      </c>
      <c r="DS45" s="165">
        <v>-5.2</v>
      </c>
      <c r="DT45" s="165">
        <v>-0.42</v>
      </c>
      <c r="DU45" s="165">
        <v>71.28</v>
      </c>
      <c r="DV45" s="165">
        <v>73.64</v>
      </c>
      <c r="DW45" s="165">
        <v>170.8364</v>
      </c>
      <c r="DX45" s="165">
        <v>168.6909</v>
      </c>
      <c r="DY45" s="165">
        <v>50.759599999999999</v>
      </c>
      <c r="DZ45" s="165">
        <v>49.645499999999998</v>
      </c>
      <c r="EA45" s="165">
        <v>292.33789999999999</v>
      </c>
      <c r="EB45" s="165">
        <v>247.15280000000001</v>
      </c>
      <c r="EC45" s="165">
        <v>239.3032</v>
      </c>
      <c r="ED45" s="165">
        <v>241.35040000000001</v>
      </c>
      <c r="EE45" s="165">
        <v>82.893199999999993</v>
      </c>
      <c r="EF45" s="165">
        <v>72.127700000000004</v>
      </c>
      <c r="EG45" s="165">
        <v>-19.791</v>
      </c>
      <c r="EH45" s="165">
        <v>712.04020000000003</v>
      </c>
      <c r="EI45" s="165">
        <v>314.06360000000001</v>
      </c>
      <c r="EJ45" s="166"/>
      <c r="EK45" s="165">
        <v>-20.645800000000001</v>
      </c>
      <c r="EL45" s="165">
        <v>-17.507200000000001</v>
      </c>
      <c r="EM45" s="166"/>
      <c r="EN45" s="165">
        <v>27.129000000000001</v>
      </c>
      <c r="EO45" s="166"/>
      <c r="EP45" s="165">
        <v>30.768000000000001</v>
      </c>
      <c r="EQ45" s="165">
        <v>-16.066700000000001</v>
      </c>
      <c r="ER45" s="165">
        <v>-16.672699999999999</v>
      </c>
      <c r="ES45" s="165">
        <v>-36.656500000000001</v>
      </c>
      <c r="ET45" s="166"/>
      <c r="EU45" s="165">
        <v>-5.96</v>
      </c>
      <c r="EV45" s="166"/>
      <c r="EW45" s="165">
        <v>12.0167</v>
      </c>
      <c r="EX45" s="165">
        <v>1.9857</v>
      </c>
      <c r="EY45" s="165">
        <v>-37.026899999999998</v>
      </c>
      <c r="EZ45" s="165">
        <v>-36.651400000000002</v>
      </c>
      <c r="FA45" s="165">
        <v>10.541399999999999</v>
      </c>
      <c r="FB45" s="165">
        <v>-69.382800000000003</v>
      </c>
      <c r="FC45" s="165">
        <v>37.4739</v>
      </c>
      <c r="FD45" s="165">
        <v>22.303100000000001</v>
      </c>
      <c r="FE45" s="166"/>
      <c r="FF45" s="165">
        <v>21.765899999999998</v>
      </c>
      <c r="FG45" s="165">
        <v>40.589100000000002</v>
      </c>
      <c r="FH45" s="165">
        <v>41.080599999999997</v>
      </c>
      <c r="FI45" s="165">
        <v>39.540900000000001</v>
      </c>
      <c r="FJ45" s="165">
        <v>-8.2053999999999991</v>
      </c>
      <c r="FK45" s="165">
        <v>-7.8704000000000001</v>
      </c>
      <c r="FL45" s="165">
        <v>128.43899999999999</v>
      </c>
      <c r="FM45" s="165">
        <v>-48.414099999999998</v>
      </c>
      <c r="FN45" s="165">
        <v>-48.574100000000001</v>
      </c>
      <c r="FO45" s="165">
        <v>74.396799999999999</v>
      </c>
      <c r="FP45" s="165">
        <v>79.363299999999995</v>
      </c>
      <c r="FQ45" s="165">
        <v>45.332099999999997</v>
      </c>
      <c r="FR45" s="165">
        <v>16.12</v>
      </c>
      <c r="FS45" s="165">
        <v>5.1642999999999999</v>
      </c>
      <c r="FT45" s="165">
        <v>1.6422000000000001</v>
      </c>
      <c r="FU45" s="165">
        <v>-2.33</v>
      </c>
      <c r="FV45" s="165">
        <v>15.66</v>
      </c>
      <c r="FW45" s="165">
        <v>46.128100000000003</v>
      </c>
      <c r="FX45" s="165">
        <v>8.9938000000000002</v>
      </c>
      <c r="FY45" s="165">
        <v>-0.151</v>
      </c>
      <c r="FZ45" s="165">
        <v>0.97699999999999998</v>
      </c>
      <c r="GA45" s="166"/>
      <c r="GB45" s="165">
        <v>49.71</v>
      </c>
      <c r="GC45" s="165">
        <v>-79.802499999999995</v>
      </c>
      <c r="GD45" s="165">
        <v>-75.438999999999993</v>
      </c>
      <c r="GE45" s="165">
        <v>16.100000000000001</v>
      </c>
      <c r="GF45" s="165">
        <v>95.582899999999995</v>
      </c>
      <c r="GG45" s="165">
        <v>21.7</v>
      </c>
      <c r="GH45" s="165">
        <v>-28.2575</v>
      </c>
      <c r="GI45" s="165">
        <v>-3.2658</v>
      </c>
      <c r="GJ45" s="165">
        <v>-3.3978000000000002</v>
      </c>
      <c r="GK45" s="165">
        <v>3.0225</v>
      </c>
      <c r="GL45" s="166"/>
      <c r="GM45" s="166"/>
      <c r="GN45" s="165">
        <v>-15.4916</v>
      </c>
      <c r="GO45" s="165">
        <v>-52.365400000000001</v>
      </c>
      <c r="GP45" s="165">
        <v>15.543799999999999</v>
      </c>
      <c r="GQ45" s="165">
        <v>54.866199999999999</v>
      </c>
      <c r="GR45" s="165">
        <v>59.376899999999999</v>
      </c>
      <c r="GS45" s="165">
        <v>60.107900000000001</v>
      </c>
      <c r="GT45" s="165">
        <v>-162.2079</v>
      </c>
      <c r="GU45" s="165">
        <v>-34.815100000000001</v>
      </c>
      <c r="GV45" s="165">
        <v>31.030100000000001</v>
      </c>
      <c r="GW45" s="165">
        <v>-83.456299999999999</v>
      </c>
      <c r="GX45" s="165">
        <v>12.1911</v>
      </c>
      <c r="GY45" s="165">
        <v>19.8675</v>
      </c>
      <c r="GZ45" s="165">
        <v>19.410799999999998</v>
      </c>
      <c r="HA45" s="165">
        <v>15</v>
      </c>
      <c r="HB45" s="165">
        <v>241.87909999999999</v>
      </c>
      <c r="HC45" s="165">
        <v>240.8426</v>
      </c>
      <c r="HD45" s="165">
        <v>259.8</v>
      </c>
      <c r="HE45" s="165">
        <v>-257.09589999999997</v>
      </c>
      <c r="HF45" s="165">
        <v>-436.09789999999998</v>
      </c>
      <c r="HG45" s="165">
        <v>440.85239999999999</v>
      </c>
      <c r="HH45" s="165">
        <v>406.81479999999999</v>
      </c>
      <c r="HI45" s="165">
        <v>-226.62540000000001</v>
      </c>
      <c r="HJ45" s="165">
        <v>-227.33789999999999</v>
      </c>
      <c r="HK45" s="165">
        <v>-9.9816000000000003</v>
      </c>
      <c r="HL45" s="165">
        <v>0</v>
      </c>
      <c r="HM45" s="165">
        <v>75.469300000000004</v>
      </c>
      <c r="HN45" s="165">
        <v>75.728800000000007</v>
      </c>
      <c r="HO45" s="166"/>
      <c r="HP45" s="166"/>
      <c r="HQ45" s="165">
        <v>30.6661</v>
      </c>
      <c r="HR45" s="165">
        <v>30.226600000000001</v>
      </c>
      <c r="HS45" s="165">
        <v>-68.305199999999999</v>
      </c>
      <c r="HT45" s="165">
        <v>-68.429699999999997</v>
      </c>
      <c r="HU45" s="165">
        <v>104.01</v>
      </c>
      <c r="HV45" s="165">
        <v>103.52</v>
      </c>
      <c r="HW45" s="165">
        <v>60.4</v>
      </c>
      <c r="HX45" s="165">
        <v>61.2</v>
      </c>
      <c r="HY45" s="165">
        <v>21.494</v>
      </c>
      <c r="HZ45" s="165">
        <v>39.520000000000003</v>
      </c>
      <c r="IA45" s="165">
        <v>-373.82440000000003</v>
      </c>
      <c r="IB45" s="165">
        <v>74.094399999999993</v>
      </c>
      <c r="IC45" s="165">
        <v>73.796199999999999</v>
      </c>
      <c r="ID45" s="165">
        <v>17.8</v>
      </c>
      <c r="IE45" s="165">
        <v>50.8</v>
      </c>
      <c r="IF45" s="165">
        <v>-29.6</v>
      </c>
      <c r="IG45" s="165">
        <v>-29.4</v>
      </c>
      <c r="IH45" s="166"/>
      <c r="II45" s="165">
        <v>1.1205000000000001</v>
      </c>
      <c r="IJ45" s="165">
        <v>-403.3845</v>
      </c>
      <c r="IK45" s="165">
        <v>-283.9101</v>
      </c>
      <c r="IL45" s="165">
        <v>511.791</v>
      </c>
      <c r="IM45" s="165">
        <v>417.93110000000001</v>
      </c>
      <c r="IN45" s="165">
        <v>97.629800000000003</v>
      </c>
      <c r="IO45" s="165">
        <v>-407.22039999999998</v>
      </c>
      <c r="IP45" s="165">
        <v>406.21960000000001</v>
      </c>
      <c r="IQ45" s="165">
        <v>-162.13560000000001</v>
      </c>
      <c r="IR45" s="165">
        <v>-239.53630000000001</v>
      </c>
      <c r="IS45" s="165">
        <v>-401.19369999999998</v>
      </c>
      <c r="IT45" s="165">
        <v>115.3507</v>
      </c>
      <c r="IU45" s="165">
        <v>117.0579</v>
      </c>
      <c r="IV45" s="165">
        <v>163.8098</v>
      </c>
      <c r="IW45" s="165">
        <v>-504.72309999999999</v>
      </c>
      <c r="IX45" s="165">
        <v>248.55449999999999</v>
      </c>
      <c r="IY45" s="165">
        <v>-255.81120000000001</v>
      </c>
      <c r="IZ45" s="165">
        <v>258.76499999999999</v>
      </c>
      <c r="JA45" s="165">
        <v>-5.4561999999999999</v>
      </c>
      <c r="JB45" s="166"/>
      <c r="JC45" s="165">
        <v>20.8</v>
      </c>
      <c r="JD45" s="165">
        <v>6.45</v>
      </c>
      <c r="JE45" s="165">
        <v>6.4249999999999998</v>
      </c>
      <c r="JF45" s="165">
        <v>-20.72</v>
      </c>
      <c r="JG45" s="166"/>
      <c r="JH45" s="166"/>
      <c r="JI45" s="165">
        <v>-2.9000000000000001E-2</v>
      </c>
      <c r="JJ45" s="165">
        <v>-27.6265</v>
      </c>
      <c r="JK45" s="165">
        <v>-3.5447000000000002</v>
      </c>
      <c r="JL45" s="165">
        <v>0.2</v>
      </c>
      <c r="JM45" s="165">
        <v>20.042999999999999</v>
      </c>
      <c r="JN45" s="165">
        <v>20.053000000000001</v>
      </c>
      <c r="JO45" s="166"/>
      <c r="JP45" s="166"/>
      <c r="JQ45" s="165">
        <v>49.394199999999998</v>
      </c>
      <c r="JR45" s="165">
        <v>46.854199999999999</v>
      </c>
      <c r="JS45" s="165">
        <v>47.795099999999998</v>
      </c>
      <c r="JT45" s="166"/>
      <c r="JU45" s="165">
        <v>-50.2</v>
      </c>
      <c r="JV45" s="165">
        <v>36.2547</v>
      </c>
      <c r="JW45" s="165">
        <v>10.34</v>
      </c>
      <c r="JX45" s="166"/>
      <c r="JY45" s="165">
        <v>0</v>
      </c>
      <c r="JZ45" s="165">
        <v>44.215000000000003</v>
      </c>
      <c r="KA45" s="165">
        <v>8.5340000000000007</v>
      </c>
      <c r="KB45" s="165">
        <v>1.4601</v>
      </c>
      <c r="KC45" s="165">
        <v>-44.397599999999997</v>
      </c>
      <c r="KD45" s="165">
        <v>0</v>
      </c>
      <c r="KE45" s="165">
        <v>48.978900000000003</v>
      </c>
      <c r="KF45" s="165">
        <v>41.1</v>
      </c>
      <c r="KG45" s="165">
        <v>-41</v>
      </c>
      <c r="KH45" s="165">
        <v>-31.224599999999999</v>
      </c>
      <c r="KI45" s="165">
        <v>94.342500000000001</v>
      </c>
    </row>
    <row r="46" spans="1:295" ht="18" customHeight="1" x14ac:dyDescent="0.3">
      <c r="A46" s="161" t="s">
        <v>82</v>
      </c>
      <c r="B46" s="161" t="s">
        <v>735</v>
      </c>
      <c r="C46" s="165">
        <v>0</v>
      </c>
      <c r="D46" s="165">
        <v>22.581600000000002</v>
      </c>
      <c r="E46" s="165">
        <v>-28.234500000000001</v>
      </c>
      <c r="F46" s="165">
        <v>-34.356299999999997</v>
      </c>
      <c r="G46" s="165">
        <v>19.695900000000002</v>
      </c>
      <c r="H46" s="166"/>
      <c r="I46" s="165">
        <v>51.054200000000002</v>
      </c>
      <c r="J46" s="165">
        <v>-107.2411</v>
      </c>
      <c r="K46" s="165">
        <v>70.166200000000003</v>
      </c>
      <c r="L46" s="165">
        <v>35.556899999999999</v>
      </c>
      <c r="M46" s="165">
        <v>34.724800000000002</v>
      </c>
      <c r="N46" s="165">
        <v>-22.2</v>
      </c>
      <c r="O46" s="165">
        <v>-75.822999999999993</v>
      </c>
      <c r="P46" s="165">
        <v>68.2</v>
      </c>
      <c r="Q46" s="165">
        <v>19.872</v>
      </c>
      <c r="R46" s="165">
        <v>-66</v>
      </c>
      <c r="S46" s="165">
        <v>9.7944999999999993</v>
      </c>
      <c r="T46" s="165">
        <v>56.866199999999999</v>
      </c>
      <c r="U46" s="165">
        <v>13.187799999999999</v>
      </c>
      <c r="V46" s="165">
        <v>13.189299999999999</v>
      </c>
      <c r="W46" s="165">
        <v>22.212299999999999</v>
      </c>
      <c r="X46" s="165">
        <v>10.744300000000001</v>
      </c>
      <c r="Y46" s="165">
        <v>0.58819999999999995</v>
      </c>
      <c r="Z46" s="165">
        <v>2.7241</v>
      </c>
      <c r="AA46" s="166"/>
      <c r="AB46" s="166"/>
      <c r="AC46" s="166"/>
      <c r="AD46" s="165">
        <v>-70.680000000000007</v>
      </c>
      <c r="AE46" s="166"/>
      <c r="AF46" s="165">
        <v>22.2</v>
      </c>
      <c r="AG46" s="165">
        <v>74.8</v>
      </c>
      <c r="AH46" s="166"/>
      <c r="AI46" s="166"/>
      <c r="AJ46" s="165">
        <v>-74.739999999999995</v>
      </c>
      <c r="AK46" s="165">
        <v>-75.239999999999995</v>
      </c>
      <c r="AL46" s="165">
        <v>-38.92</v>
      </c>
      <c r="AM46" s="165">
        <v>75.540000000000006</v>
      </c>
      <c r="AN46" s="165">
        <v>75.84</v>
      </c>
      <c r="AO46" s="165">
        <v>25.2715</v>
      </c>
      <c r="AP46" s="165">
        <v>-8.9727999999999994</v>
      </c>
      <c r="AQ46" s="165">
        <v>75.434200000000004</v>
      </c>
      <c r="AR46" s="165">
        <v>77.706400000000002</v>
      </c>
      <c r="AS46" s="165">
        <v>55.626800000000003</v>
      </c>
      <c r="AT46" s="165">
        <v>-58.004300000000001</v>
      </c>
      <c r="AU46" s="165">
        <v>-57.8596</v>
      </c>
      <c r="AV46" s="165">
        <v>6.0922000000000001</v>
      </c>
      <c r="AW46" s="165">
        <v>6.1215999999999999</v>
      </c>
      <c r="AX46" s="165">
        <v>88.814999999999998</v>
      </c>
      <c r="AY46" s="165">
        <v>90.690399999999997</v>
      </c>
      <c r="AZ46" s="165">
        <v>8.9151000000000007</v>
      </c>
      <c r="BA46" s="165">
        <v>46.017000000000003</v>
      </c>
      <c r="BB46" s="165">
        <v>-685.51850000000002</v>
      </c>
      <c r="BC46" s="165">
        <v>11.6433</v>
      </c>
      <c r="BD46" s="165">
        <v>-4.8</v>
      </c>
      <c r="BE46" s="165">
        <v>-5.6</v>
      </c>
      <c r="BF46" s="165">
        <v>64.907499999999999</v>
      </c>
      <c r="BG46" s="165">
        <v>63.873600000000003</v>
      </c>
      <c r="BH46" s="165">
        <v>-5.4917999999999996</v>
      </c>
      <c r="BI46" s="166"/>
      <c r="BJ46" s="165">
        <v>-100.54649999999999</v>
      </c>
      <c r="BK46" s="165">
        <v>9.9491999999999994</v>
      </c>
      <c r="BL46" s="165">
        <v>7.6231999999999998</v>
      </c>
      <c r="BM46" s="165">
        <v>5.2088000000000001</v>
      </c>
      <c r="BN46" s="165">
        <v>731.65049999999997</v>
      </c>
      <c r="BO46" s="165">
        <v>187.74979999999999</v>
      </c>
      <c r="BP46" s="165">
        <v>188.11600000000001</v>
      </c>
      <c r="BQ46" s="165">
        <v>-706.15449999999998</v>
      </c>
      <c r="BR46" s="165">
        <v>696.572</v>
      </c>
      <c r="BS46" s="166"/>
      <c r="BT46" s="165">
        <v>-58.374099999999999</v>
      </c>
      <c r="BU46" s="165">
        <v>60.163699999999999</v>
      </c>
      <c r="BV46" s="165">
        <v>123.4072</v>
      </c>
      <c r="BW46" s="165">
        <v>46.33</v>
      </c>
      <c r="BX46" s="166"/>
      <c r="BY46" s="166"/>
      <c r="BZ46" s="165">
        <v>106.1</v>
      </c>
      <c r="CA46" s="165">
        <v>-5.7560000000000002</v>
      </c>
      <c r="CB46" s="165">
        <v>-4.9522000000000004</v>
      </c>
      <c r="CC46" s="165">
        <v>54.302700000000002</v>
      </c>
      <c r="CD46" s="165">
        <v>54.863300000000002</v>
      </c>
      <c r="CE46" s="166"/>
      <c r="CF46" s="165">
        <v>-169.7252</v>
      </c>
      <c r="CG46" s="165">
        <v>-169.94280000000001</v>
      </c>
      <c r="CH46" s="165">
        <v>9.4204000000000008</v>
      </c>
      <c r="CI46" s="166"/>
      <c r="CJ46" s="166"/>
      <c r="CK46" s="166"/>
      <c r="CL46" s="165">
        <v>105.1</v>
      </c>
      <c r="CM46" s="165">
        <v>95.7</v>
      </c>
      <c r="CN46" s="165">
        <v>-16.489999999999998</v>
      </c>
      <c r="CO46" s="165">
        <v>49.762500000000003</v>
      </c>
      <c r="CP46" s="165">
        <v>47.735100000000003</v>
      </c>
      <c r="CQ46" s="165">
        <v>48.557600000000001</v>
      </c>
      <c r="CR46" s="165">
        <v>-66.230400000000003</v>
      </c>
      <c r="CS46" s="165">
        <v>-65.808199999999999</v>
      </c>
      <c r="CT46" s="165">
        <v>94.715599999999995</v>
      </c>
      <c r="CU46" s="165">
        <v>-99.707899999999995</v>
      </c>
      <c r="CV46" s="165">
        <v>111.5672</v>
      </c>
      <c r="CW46" s="165">
        <v>18.5898</v>
      </c>
      <c r="CX46" s="165">
        <v>79.78</v>
      </c>
      <c r="CY46" s="165">
        <v>42.37</v>
      </c>
      <c r="CZ46" s="166"/>
      <c r="DA46" s="165">
        <v>52.299500000000002</v>
      </c>
      <c r="DB46" s="165">
        <v>-36.340000000000003</v>
      </c>
      <c r="DC46" s="165">
        <v>-0.83730000000000004</v>
      </c>
      <c r="DD46" s="166"/>
      <c r="DE46" s="166"/>
      <c r="DF46" s="165">
        <v>-171.1183</v>
      </c>
      <c r="DG46" s="166"/>
      <c r="DH46" s="165">
        <v>-22.049399999999999</v>
      </c>
      <c r="DI46" s="165">
        <v>-139.5</v>
      </c>
      <c r="DJ46" s="165">
        <v>-139.69999999999999</v>
      </c>
      <c r="DK46" s="165">
        <v>30.912800000000001</v>
      </c>
      <c r="DL46" s="166"/>
      <c r="DM46" s="165">
        <v>86.429599999999994</v>
      </c>
      <c r="DN46" s="165">
        <v>91.424599999999998</v>
      </c>
      <c r="DO46" s="165">
        <v>64.06</v>
      </c>
      <c r="DP46" s="165">
        <v>-13.82</v>
      </c>
      <c r="DQ46" s="165">
        <v>64.542000000000002</v>
      </c>
      <c r="DR46" s="165">
        <v>167.86949999999999</v>
      </c>
      <c r="DS46" s="165">
        <v>-5.22</v>
      </c>
      <c r="DT46" s="165">
        <v>0.11</v>
      </c>
      <c r="DU46" s="165">
        <v>79.22</v>
      </c>
      <c r="DV46" s="165">
        <v>73.27</v>
      </c>
      <c r="DW46" s="165">
        <v>169.2</v>
      </c>
      <c r="DX46" s="165">
        <v>164.70910000000001</v>
      </c>
      <c r="DY46" s="165">
        <v>40.098300000000002</v>
      </c>
      <c r="DZ46" s="165">
        <v>38.9818</v>
      </c>
      <c r="EA46" s="165">
        <v>285.14999999999998</v>
      </c>
      <c r="EB46" s="165">
        <v>241.4348</v>
      </c>
      <c r="EC46" s="165">
        <v>232.976</v>
      </c>
      <c r="ED46" s="165">
        <v>235.70249999999999</v>
      </c>
      <c r="EE46" s="165">
        <v>80.742199999999997</v>
      </c>
      <c r="EF46" s="165">
        <v>69.080200000000005</v>
      </c>
      <c r="EG46" s="165">
        <v>-19.733000000000001</v>
      </c>
      <c r="EH46" s="165">
        <v>718.97239999999999</v>
      </c>
      <c r="EI46" s="165">
        <v>304.10759999999999</v>
      </c>
      <c r="EJ46" s="166"/>
      <c r="EK46" s="165">
        <v>-20.813300000000002</v>
      </c>
      <c r="EL46" s="165">
        <v>-17.814800000000002</v>
      </c>
      <c r="EM46" s="166"/>
      <c r="EN46" s="165">
        <v>27.6753</v>
      </c>
      <c r="EO46" s="166"/>
      <c r="EP46" s="165">
        <v>26.16</v>
      </c>
      <c r="EQ46" s="165">
        <v>-19.994199999999999</v>
      </c>
      <c r="ER46" s="165">
        <v>-20.836200000000002</v>
      </c>
      <c r="ES46" s="165">
        <v>-33.128700000000002</v>
      </c>
      <c r="ET46" s="166"/>
      <c r="EU46" s="165">
        <v>-6.36</v>
      </c>
      <c r="EV46" s="166"/>
      <c r="EW46" s="165">
        <v>12.199199999999999</v>
      </c>
      <c r="EX46" s="165">
        <v>1.8918999999999999</v>
      </c>
      <c r="EY46" s="165">
        <v>-35.218200000000003</v>
      </c>
      <c r="EZ46" s="165">
        <v>-34.398400000000002</v>
      </c>
      <c r="FA46" s="165">
        <v>8.2440999999999995</v>
      </c>
      <c r="FB46" s="165">
        <v>-67.0398</v>
      </c>
      <c r="FC46" s="165">
        <v>34.290300000000002</v>
      </c>
      <c r="FD46" s="165">
        <v>21.5015</v>
      </c>
      <c r="FE46" s="166"/>
      <c r="FF46" s="165">
        <v>21.520600000000002</v>
      </c>
      <c r="FG46" s="165">
        <v>39.720999999999997</v>
      </c>
      <c r="FH46" s="165">
        <v>39.692999999999998</v>
      </c>
      <c r="FI46" s="165">
        <v>38.055300000000003</v>
      </c>
      <c r="FJ46" s="165">
        <v>4.8562000000000003</v>
      </c>
      <c r="FK46" s="165">
        <v>4.5213000000000001</v>
      </c>
      <c r="FL46" s="165">
        <v>101.14360000000001</v>
      </c>
      <c r="FM46" s="165">
        <v>-37.297400000000003</v>
      </c>
      <c r="FN46" s="165">
        <v>-38.529800000000002</v>
      </c>
      <c r="FO46" s="165">
        <v>55.4238</v>
      </c>
      <c r="FP46" s="165">
        <v>58.978900000000003</v>
      </c>
      <c r="FQ46" s="165">
        <v>40.725099999999998</v>
      </c>
      <c r="FR46" s="165">
        <v>14.16</v>
      </c>
      <c r="FS46" s="165">
        <v>5.3522999999999996</v>
      </c>
      <c r="FT46" s="165">
        <v>1.6312</v>
      </c>
      <c r="FU46" s="165">
        <v>-2.4500000000000002</v>
      </c>
      <c r="FV46" s="165">
        <v>14.85</v>
      </c>
      <c r="FW46" s="165">
        <v>40.366799999999998</v>
      </c>
      <c r="FX46" s="165">
        <v>7.0669000000000004</v>
      </c>
      <c r="FY46" s="165">
        <v>5.6000000000000001E-2</v>
      </c>
      <c r="FZ46" s="165">
        <v>0.71499999999999997</v>
      </c>
      <c r="GA46" s="166"/>
      <c r="GB46" s="165">
        <v>50.12</v>
      </c>
      <c r="GC46" s="165">
        <v>-60.212699999999998</v>
      </c>
      <c r="GD46" s="165">
        <v>-54.868000000000002</v>
      </c>
      <c r="GE46" s="165">
        <v>15.81</v>
      </c>
      <c r="GF46" s="165">
        <v>97.766300000000001</v>
      </c>
      <c r="GG46" s="165">
        <v>23</v>
      </c>
      <c r="GH46" s="165">
        <v>-29.253499999999999</v>
      </c>
      <c r="GI46" s="165">
        <v>-3.0007999999999999</v>
      </c>
      <c r="GJ46" s="165">
        <v>-3.2454000000000001</v>
      </c>
      <c r="GK46" s="165">
        <v>3.1722000000000001</v>
      </c>
      <c r="GL46" s="166"/>
      <c r="GM46" s="166"/>
      <c r="GN46" s="165">
        <v>-15.848100000000001</v>
      </c>
      <c r="GO46" s="165">
        <v>-54.557499999999997</v>
      </c>
      <c r="GP46" s="165">
        <v>15.820600000000001</v>
      </c>
      <c r="GQ46" s="165">
        <v>57.279400000000003</v>
      </c>
      <c r="GR46" s="165">
        <v>60.253799999999998</v>
      </c>
      <c r="GS46" s="165">
        <v>59.492899999999999</v>
      </c>
      <c r="GT46" s="165">
        <v>-174.31280000000001</v>
      </c>
      <c r="GU46" s="165">
        <v>-34.752600000000001</v>
      </c>
      <c r="GV46" s="165">
        <v>31.545000000000002</v>
      </c>
      <c r="GW46" s="165">
        <v>-82.339600000000004</v>
      </c>
      <c r="GX46" s="165">
        <v>11.795400000000001</v>
      </c>
      <c r="GY46" s="165">
        <v>20.122699999999998</v>
      </c>
      <c r="GZ46" s="165">
        <v>19.621700000000001</v>
      </c>
      <c r="HA46" s="165">
        <v>14</v>
      </c>
      <c r="HB46" s="165">
        <v>241.87090000000001</v>
      </c>
      <c r="HC46" s="165">
        <v>237.88339999999999</v>
      </c>
      <c r="HD46" s="165">
        <v>278.3</v>
      </c>
      <c r="HE46" s="165">
        <v>-277.47640000000001</v>
      </c>
      <c r="HF46" s="165">
        <v>-462.56740000000002</v>
      </c>
      <c r="HG46" s="165">
        <v>465.91160000000002</v>
      </c>
      <c r="HH46" s="165">
        <v>407.74829999999997</v>
      </c>
      <c r="HI46" s="165">
        <v>-225.1628</v>
      </c>
      <c r="HJ46" s="165">
        <v>-223.93680000000001</v>
      </c>
      <c r="HK46" s="165">
        <v>-11.374000000000001</v>
      </c>
      <c r="HL46" s="165">
        <v>0</v>
      </c>
      <c r="HM46" s="165">
        <v>74.193399999999997</v>
      </c>
      <c r="HN46" s="165">
        <v>74.6297</v>
      </c>
      <c r="HO46" s="166"/>
      <c r="HP46" s="166"/>
      <c r="HQ46" s="165">
        <v>30.2925</v>
      </c>
      <c r="HR46" s="165">
        <v>30.0838</v>
      </c>
      <c r="HS46" s="165">
        <v>-67.374200000000002</v>
      </c>
      <c r="HT46" s="165">
        <v>-66.789599999999993</v>
      </c>
      <c r="HU46" s="165">
        <v>105.79</v>
      </c>
      <c r="HV46" s="165">
        <v>105.93</v>
      </c>
      <c r="HW46" s="165">
        <v>61.4</v>
      </c>
      <c r="HX46" s="165">
        <v>60.4</v>
      </c>
      <c r="HY46" s="165">
        <v>21.617899999999999</v>
      </c>
      <c r="HZ46" s="165">
        <v>38.799999999999997</v>
      </c>
      <c r="IA46" s="165">
        <v>-367.85640000000001</v>
      </c>
      <c r="IB46" s="165">
        <v>69.664900000000003</v>
      </c>
      <c r="IC46" s="165">
        <v>70.096900000000005</v>
      </c>
      <c r="ID46" s="165">
        <v>17.8</v>
      </c>
      <c r="IE46" s="165">
        <v>50.6</v>
      </c>
      <c r="IF46" s="165">
        <v>-29.4</v>
      </c>
      <c r="IG46" s="165">
        <v>-28.5</v>
      </c>
      <c r="IH46" s="166"/>
      <c r="II46" s="165">
        <v>1.2139</v>
      </c>
      <c r="IJ46" s="165">
        <v>-406.64909999999998</v>
      </c>
      <c r="IK46" s="165">
        <v>-268.59249999999997</v>
      </c>
      <c r="IL46" s="165">
        <v>514.86059999999998</v>
      </c>
      <c r="IM46" s="165">
        <v>416.6146</v>
      </c>
      <c r="IN46" s="165">
        <v>98.646199999999993</v>
      </c>
      <c r="IO46" s="165">
        <v>-402.78550000000001</v>
      </c>
      <c r="IP46" s="165">
        <v>405.09070000000003</v>
      </c>
      <c r="IQ46" s="165">
        <v>-161.2885</v>
      </c>
      <c r="IR46" s="165">
        <v>-238.7302</v>
      </c>
      <c r="IS46" s="165">
        <v>-401.57569999999998</v>
      </c>
      <c r="IT46" s="165">
        <v>117.8317</v>
      </c>
      <c r="IU46" s="165">
        <v>117.1204</v>
      </c>
      <c r="IV46" s="165">
        <v>161.28749999999999</v>
      </c>
      <c r="IW46" s="165">
        <v>-498.17230000000001</v>
      </c>
      <c r="IX46" s="165">
        <v>242.70160000000001</v>
      </c>
      <c r="IY46" s="165">
        <v>-251.99629999999999</v>
      </c>
      <c r="IZ46" s="165">
        <v>257.16910000000001</v>
      </c>
      <c r="JA46" s="165">
        <v>-5.2721</v>
      </c>
      <c r="JB46" s="166"/>
      <c r="JC46" s="165">
        <v>20.96</v>
      </c>
      <c r="JD46" s="165">
        <v>6.5739999999999998</v>
      </c>
      <c r="JE46" s="165">
        <v>6.58</v>
      </c>
      <c r="JF46" s="165">
        <v>-20.72</v>
      </c>
      <c r="JG46" s="166"/>
      <c r="JH46" s="166"/>
      <c r="JI46" s="165">
        <v>-2.9000000000000001E-2</v>
      </c>
      <c r="JJ46" s="165">
        <v>-27.599</v>
      </c>
      <c r="JK46" s="165">
        <v>-4.3045999999999998</v>
      </c>
      <c r="JL46" s="165">
        <v>1.3</v>
      </c>
      <c r="JM46" s="165">
        <v>19.486999999999998</v>
      </c>
      <c r="JN46" s="165">
        <v>20.75</v>
      </c>
      <c r="JO46" s="166"/>
      <c r="JP46" s="166"/>
      <c r="JQ46" s="165">
        <v>49.0182</v>
      </c>
      <c r="JR46" s="165">
        <v>49.3127</v>
      </c>
      <c r="JS46" s="165">
        <v>48.107999999999997</v>
      </c>
      <c r="JT46" s="166"/>
      <c r="JU46" s="165">
        <v>-49.9</v>
      </c>
      <c r="JV46" s="165">
        <v>37.168700000000001</v>
      </c>
      <c r="JW46" s="165">
        <v>10.39</v>
      </c>
      <c r="JX46" s="166"/>
      <c r="JY46" s="165">
        <v>-2.7917000000000001</v>
      </c>
      <c r="JZ46" s="165">
        <v>46.648899999999998</v>
      </c>
      <c r="KA46" s="165">
        <v>11.3056</v>
      </c>
      <c r="KB46" s="165">
        <v>-2.3883999999999999</v>
      </c>
      <c r="KC46" s="165">
        <v>-45.654899999999998</v>
      </c>
      <c r="KD46" s="165">
        <v>0</v>
      </c>
      <c r="KE46" s="165">
        <v>48.418399999999998</v>
      </c>
      <c r="KF46" s="165">
        <v>41.3</v>
      </c>
      <c r="KG46" s="165">
        <v>-41.2</v>
      </c>
      <c r="KH46" s="165">
        <v>-57.691899999999997</v>
      </c>
      <c r="KI46" s="165">
        <v>116.0086</v>
      </c>
    </row>
    <row r="47" spans="1:295" ht="18" customHeight="1" x14ac:dyDescent="0.3">
      <c r="A47" s="161" t="s">
        <v>82</v>
      </c>
      <c r="B47" s="161" t="s">
        <v>736</v>
      </c>
      <c r="C47" s="165">
        <v>0</v>
      </c>
      <c r="D47" s="165">
        <v>22.8735</v>
      </c>
      <c r="E47" s="165">
        <v>-29.036100000000001</v>
      </c>
      <c r="F47" s="165">
        <v>-34.431600000000003</v>
      </c>
      <c r="G47" s="165">
        <v>19.2163</v>
      </c>
      <c r="H47" s="166"/>
      <c r="I47" s="165">
        <v>51.575800000000001</v>
      </c>
      <c r="J47" s="165">
        <v>-95.265000000000001</v>
      </c>
      <c r="K47" s="165">
        <v>70.1524</v>
      </c>
      <c r="L47" s="165">
        <v>35.530900000000003</v>
      </c>
      <c r="M47" s="165">
        <v>34.8322</v>
      </c>
      <c r="N47" s="165">
        <v>-26.64</v>
      </c>
      <c r="O47" s="165">
        <v>-75.009</v>
      </c>
      <c r="P47" s="165">
        <v>66</v>
      </c>
      <c r="Q47" s="165">
        <v>19.044</v>
      </c>
      <c r="R47" s="165">
        <v>-66</v>
      </c>
      <c r="S47" s="165">
        <v>9.3917999999999999</v>
      </c>
      <c r="T47" s="165">
        <v>48.019599999999997</v>
      </c>
      <c r="U47" s="165">
        <v>13.318899999999999</v>
      </c>
      <c r="V47" s="165">
        <v>13.3164</v>
      </c>
      <c r="W47" s="165">
        <v>22.2713</v>
      </c>
      <c r="X47" s="165">
        <v>10.6897</v>
      </c>
      <c r="Y47" s="165">
        <v>0.23549999999999999</v>
      </c>
      <c r="Z47" s="165">
        <v>2.4664000000000001</v>
      </c>
      <c r="AA47" s="166"/>
      <c r="AB47" s="166"/>
      <c r="AC47" s="166"/>
      <c r="AD47" s="165">
        <v>-74.790000000000006</v>
      </c>
      <c r="AE47" s="166"/>
      <c r="AF47" s="165">
        <v>26.64</v>
      </c>
      <c r="AG47" s="165">
        <v>72.599999999999994</v>
      </c>
      <c r="AH47" s="166"/>
      <c r="AI47" s="166"/>
      <c r="AJ47" s="165">
        <v>-82.55</v>
      </c>
      <c r="AK47" s="165">
        <v>-82.9</v>
      </c>
      <c r="AL47" s="165">
        <v>-32.99</v>
      </c>
      <c r="AM47" s="165">
        <v>83.86</v>
      </c>
      <c r="AN47" s="165">
        <v>84.68</v>
      </c>
      <c r="AO47" s="165">
        <v>24.7136</v>
      </c>
      <c r="AP47" s="165">
        <v>-8.7072000000000003</v>
      </c>
      <c r="AQ47" s="165">
        <v>76.592699999999994</v>
      </c>
      <c r="AR47" s="165">
        <v>79.093400000000003</v>
      </c>
      <c r="AS47" s="165">
        <v>56.528500000000001</v>
      </c>
      <c r="AT47" s="165">
        <v>-61.219299999999997</v>
      </c>
      <c r="AU47" s="165">
        <v>-61.203600000000002</v>
      </c>
      <c r="AV47" s="165">
        <v>5.8856999999999999</v>
      </c>
      <c r="AW47" s="165">
        <v>5.9516999999999998</v>
      </c>
      <c r="AX47" s="165">
        <v>88.680999999999997</v>
      </c>
      <c r="AY47" s="165">
        <v>90.690399999999997</v>
      </c>
      <c r="AZ47" s="165">
        <v>8.3917000000000002</v>
      </c>
      <c r="BA47" s="165">
        <v>44.832099999999997</v>
      </c>
      <c r="BB47" s="165">
        <v>-668.48620000000005</v>
      </c>
      <c r="BC47" s="165">
        <v>12.136900000000001</v>
      </c>
      <c r="BD47" s="165">
        <v>-5.4</v>
      </c>
      <c r="BE47" s="165">
        <v>-5.9</v>
      </c>
      <c r="BF47" s="165">
        <v>67.906700000000001</v>
      </c>
      <c r="BG47" s="165">
        <v>67.312899999999999</v>
      </c>
      <c r="BH47" s="165">
        <v>-5.8479000000000001</v>
      </c>
      <c r="BI47" s="166"/>
      <c r="BJ47" s="165">
        <v>-95.444999999999993</v>
      </c>
      <c r="BK47" s="165">
        <v>11.3064</v>
      </c>
      <c r="BL47" s="165">
        <v>7.5628000000000002</v>
      </c>
      <c r="BM47" s="165">
        <v>5.1920000000000002</v>
      </c>
      <c r="BN47" s="165">
        <v>709.79930000000002</v>
      </c>
      <c r="BO47" s="165">
        <v>183.72139999999999</v>
      </c>
      <c r="BP47" s="165">
        <v>183.7824</v>
      </c>
      <c r="BQ47" s="165">
        <v>-698.78769999999997</v>
      </c>
      <c r="BR47" s="165">
        <v>661.33090000000004</v>
      </c>
      <c r="BS47" s="166"/>
      <c r="BT47" s="165">
        <v>-25.883600000000001</v>
      </c>
      <c r="BU47" s="165">
        <v>27.860600000000002</v>
      </c>
      <c r="BV47" s="166"/>
      <c r="BW47" s="165">
        <v>45.3</v>
      </c>
      <c r="BX47" s="166"/>
      <c r="BY47" s="166"/>
      <c r="BZ47" s="166"/>
      <c r="CA47" s="165">
        <v>-18.7498</v>
      </c>
      <c r="CB47" s="165">
        <v>-9.6407000000000007</v>
      </c>
      <c r="CC47" s="165">
        <v>69.906700000000001</v>
      </c>
      <c r="CD47" s="165">
        <v>70.977500000000006</v>
      </c>
      <c r="CE47" s="166"/>
      <c r="CF47" s="165">
        <v>-158.6806</v>
      </c>
      <c r="CG47" s="165">
        <v>-157.43629999999999</v>
      </c>
      <c r="CH47" s="165">
        <v>7.5465</v>
      </c>
      <c r="CI47" s="166"/>
      <c r="CJ47" s="166"/>
      <c r="CK47" s="166"/>
      <c r="CL47" s="165">
        <v>105.5</v>
      </c>
      <c r="CM47" s="165">
        <v>95.3</v>
      </c>
      <c r="CN47" s="165">
        <v>-16.34</v>
      </c>
      <c r="CO47" s="165">
        <v>56.434800000000003</v>
      </c>
      <c r="CP47" s="165">
        <v>53.335799999999999</v>
      </c>
      <c r="CQ47" s="165">
        <v>54.294800000000002</v>
      </c>
      <c r="CR47" s="165">
        <v>-53.577199999999998</v>
      </c>
      <c r="CS47" s="165">
        <v>-53.168599999999998</v>
      </c>
      <c r="CT47" s="165">
        <v>80.093199999999996</v>
      </c>
      <c r="CU47" s="165">
        <v>-96.781899999999993</v>
      </c>
      <c r="CV47" s="165">
        <v>94.532700000000006</v>
      </c>
      <c r="CW47" s="165">
        <v>18.883299999999998</v>
      </c>
      <c r="CX47" s="165">
        <v>77.36</v>
      </c>
      <c r="CY47" s="165">
        <v>40.76</v>
      </c>
      <c r="CZ47" s="165">
        <v>55.0854</v>
      </c>
      <c r="DA47" s="165">
        <v>52.299500000000002</v>
      </c>
      <c r="DB47" s="165">
        <v>-36.64</v>
      </c>
      <c r="DC47" s="165">
        <v>-3.8935</v>
      </c>
      <c r="DD47" s="166"/>
      <c r="DE47" s="166"/>
      <c r="DF47" s="165">
        <v>-174.89619999999999</v>
      </c>
      <c r="DG47" s="166"/>
      <c r="DH47" s="165">
        <v>-22.289400000000001</v>
      </c>
      <c r="DI47" s="165">
        <v>-139.69999999999999</v>
      </c>
      <c r="DJ47" s="165">
        <v>-139.5</v>
      </c>
      <c r="DK47" s="165">
        <v>28.188199999999998</v>
      </c>
      <c r="DL47" s="165">
        <v>64.169300000000007</v>
      </c>
      <c r="DM47" s="165">
        <v>84.551000000000002</v>
      </c>
      <c r="DN47" s="165">
        <v>90.252700000000004</v>
      </c>
      <c r="DO47" s="165">
        <v>63.41</v>
      </c>
      <c r="DP47" s="165">
        <v>-13.31</v>
      </c>
      <c r="DQ47" s="165">
        <v>64.588499999999996</v>
      </c>
      <c r="DR47" s="165">
        <v>175.70500000000001</v>
      </c>
      <c r="DS47" s="165">
        <v>-5.15</v>
      </c>
      <c r="DT47" s="165">
        <v>0.67</v>
      </c>
      <c r="DU47" s="165">
        <v>87.1</v>
      </c>
      <c r="DV47" s="165">
        <v>74.03</v>
      </c>
      <c r="DW47" s="165">
        <v>176.36359999999999</v>
      </c>
      <c r="DX47" s="165">
        <v>172.67269999999999</v>
      </c>
      <c r="DY47" s="165">
        <v>29.327500000000001</v>
      </c>
      <c r="DZ47" s="165">
        <v>27.190899999999999</v>
      </c>
      <c r="EA47" s="165">
        <v>280.31139999999999</v>
      </c>
      <c r="EB47" s="165">
        <v>240.2329</v>
      </c>
      <c r="EC47" s="165">
        <v>231.44220000000001</v>
      </c>
      <c r="ED47" s="165">
        <v>233.6651</v>
      </c>
      <c r="EE47" s="165">
        <v>80.731800000000007</v>
      </c>
      <c r="EF47" s="165">
        <v>69.648099999999999</v>
      </c>
      <c r="EG47" s="165">
        <v>-19.690000000000001</v>
      </c>
      <c r="EH47" s="165">
        <v>712.34059999999999</v>
      </c>
      <c r="EI47" s="165">
        <v>310.33429999999998</v>
      </c>
      <c r="EJ47" s="166"/>
      <c r="EK47" s="165">
        <v>-20.704899999999999</v>
      </c>
      <c r="EL47" s="165">
        <v>-18.562999999999999</v>
      </c>
      <c r="EM47" s="166"/>
      <c r="EN47" s="165">
        <v>30.3691</v>
      </c>
      <c r="EO47" s="166"/>
      <c r="EP47" s="165">
        <v>26.16</v>
      </c>
      <c r="EQ47" s="165">
        <v>-20.710699999999999</v>
      </c>
      <c r="ER47" s="165">
        <v>-21.4282</v>
      </c>
      <c r="ES47" s="165">
        <v>-33.954900000000002</v>
      </c>
      <c r="ET47" s="166"/>
      <c r="EU47" s="165">
        <v>-6.46</v>
      </c>
      <c r="EV47" s="166"/>
      <c r="EW47" s="165">
        <v>11.9894</v>
      </c>
      <c r="EX47" s="165">
        <v>7.9219999999999997</v>
      </c>
      <c r="EY47" s="165">
        <v>-36.230899999999998</v>
      </c>
      <c r="EZ47" s="165">
        <v>-35.597099999999998</v>
      </c>
      <c r="FA47" s="165">
        <v>8.9802999999999997</v>
      </c>
      <c r="FB47" s="165">
        <v>-67.259699999999995</v>
      </c>
      <c r="FC47" s="165">
        <v>34.612000000000002</v>
      </c>
      <c r="FD47" s="165">
        <v>22.250599999999999</v>
      </c>
      <c r="FE47" s="166"/>
      <c r="FF47" s="165">
        <v>22.0322</v>
      </c>
      <c r="FG47" s="165">
        <v>40.916699999999999</v>
      </c>
      <c r="FH47" s="165">
        <v>41.235300000000002</v>
      </c>
      <c r="FI47" s="165">
        <v>39.494199999999999</v>
      </c>
      <c r="FJ47" s="165">
        <v>19.09</v>
      </c>
      <c r="FK47" s="165">
        <v>18.755099999999999</v>
      </c>
      <c r="FL47" s="165">
        <v>44.543399999999998</v>
      </c>
      <c r="FM47" s="165">
        <v>-26.056799999999999</v>
      </c>
      <c r="FN47" s="165">
        <v>-26.643799999999999</v>
      </c>
      <c r="FO47" s="165">
        <v>8.2887000000000004</v>
      </c>
      <c r="FP47" s="165">
        <v>0</v>
      </c>
      <c r="FQ47" s="165">
        <v>35.839799999999997</v>
      </c>
      <c r="FR47" s="165">
        <v>6.12</v>
      </c>
      <c r="FS47" s="165">
        <v>5.4694000000000003</v>
      </c>
      <c r="FT47" s="165">
        <v>1.6434</v>
      </c>
      <c r="FU47" s="165">
        <v>-2.5099999999999998</v>
      </c>
      <c r="FV47" s="165">
        <v>15.94</v>
      </c>
      <c r="FW47" s="165">
        <v>33.786000000000001</v>
      </c>
      <c r="FX47" s="166"/>
      <c r="FY47" s="165">
        <v>0.17100000000000001</v>
      </c>
      <c r="FZ47" s="165">
        <v>0.67100000000000004</v>
      </c>
      <c r="GA47" s="166"/>
      <c r="GB47" s="165">
        <v>52.49</v>
      </c>
      <c r="GC47" s="165">
        <v>-8.4238999999999997</v>
      </c>
      <c r="GD47" s="165">
        <v>-7.1638000000000002</v>
      </c>
      <c r="GE47" s="165">
        <v>14.84</v>
      </c>
      <c r="GF47" s="165">
        <v>104.6555</v>
      </c>
      <c r="GG47" s="165">
        <v>23.5</v>
      </c>
      <c r="GH47" s="165">
        <v>-30.041699999999999</v>
      </c>
      <c r="GI47" s="165">
        <v>-2.3871000000000002</v>
      </c>
      <c r="GJ47" s="165">
        <v>-2.0863</v>
      </c>
      <c r="GK47" s="165">
        <v>3.1829000000000001</v>
      </c>
      <c r="GL47" s="166"/>
      <c r="GM47" s="166"/>
      <c r="GN47" s="165">
        <v>-16.085699999999999</v>
      </c>
      <c r="GO47" s="165">
        <v>-54.844900000000003</v>
      </c>
      <c r="GP47" s="165">
        <v>16.460599999999999</v>
      </c>
      <c r="GQ47" s="165">
        <v>58.3934</v>
      </c>
      <c r="GR47" s="165">
        <v>61.362000000000002</v>
      </c>
      <c r="GS47" s="165">
        <v>62.325899999999997</v>
      </c>
      <c r="GT47" s="165">
        <v>-189.27950000000001</v>
      </c>
      <c r="GU47" s="165">
        <v>-34.3536</v>
      </c>
      <c r="GV47" s="165">
        <v>31.039200000000001</v>
      </c>
      <c r="GW47" s="165">
        <v>-79.946700000000007</v>
      </c>
      <c r="GX47" s="165">
        <v>13.0297</v>
      </c>
      <c r="GY47" s="165">
        <v>20.3278</v>
      </c>
      <c r="GZ47" s="165">
        <v>19.8538</v>
      </c>
      <c r="HA47" s="165">
        <v>16</v>
      </c>
      <c r="HB47" s="165">
        <v>239.53739999999999</v>
      </c>
      <c r="HC47" s="165">
        <v>239.43600000000001</v>
      </c>
      <c r="HD47" s="165">
        <v>265.7</v>
      </c>
      <c r="HE47" s="165">
        <v>-262.07420000000002</v>
      </c>
      <c r="HF47" s="165">
        <v>-450.10410000000002</v>
      </c>
      <c r="HG47" s="165">
        <v>459.21940000000001</v>
      </c>
      <c r="HH47" s="165">
        <v>410.2527</v>
      </c>
      <c r="HI47" s="165">
        <v>-224.62360000000001</v>
      </c>
      <c r="HJ47" s="165">
        <v>-225.18639999999999</v>
      </c>
      <c r="HK47" s="165">
        <v>-9.5100999999999996</v>
      </c>
      <c r="HL47" s="165">
        <v>5.1200999999999999</v>
      </c>
      <c r="HM47" s="165">
        <v>72.469099999999997</v>
      </c>
      <c r="HN47" s="165">
        <v>72.590800000000002</v>
      </c>
      <c r="HO47" s="166"/>
      <c r="HP47" s="166"/>
      <c r="HQ47" s="165">
        <v>29.4466</v>
      </c>
      <c r="HR47" s="165">
        <v>29.3477</v>
      </c>
      <c r="HS47" s="165">
        <v>-67.122900000000001</v>
      </c>
      <c r="HT47" s="165">
        <v>-66.876199999999997</v>
      </c>
      <c r="HU47" s="165">
        <v>102.81</v>
      </c>
      <c r="HV47" s="165">
        <v>102.78</v>
      </c>
      <c r="HW47" s="165">
        <v>61.1</v>
      </c>
      <c r="HX47" s="165">
        <v>60.2</v>
      </c>
      <c r="HY47" s="165">
        <v>21.577300000000001</v>
      </c>
      <c r="HZ47" s="165">
        <v>39.119999999999997</v>
      </c>
      <c r="IA47" s="165">
        <v>-360.4323</v>
      </c>
      <c r="IB47" s="165">
        <v>67.883399999999995</v>
      </c>
      <c r="IC47" s="165">
        <v>67.329800000000006</v>
      </c>
      <c r="ID47" s="165">
        <v>17.8</v>
      </c>
      <c r="IE47" s="165">
        <v>49.6</v>
      </c>
      <c r="IF47" s="165">
        <v>-29.5</v>
      </c>
      <c r="IG47" s="165">
        <v>-29.4</v>
      </c>
      <c r="IH47" s="166"/>
      <c r="II47" s="166"/>
      <c r="IJ47" s="165">
        <v>-403.78039999999999</v>
      </c>
      <c r="IK47" s="165">
        <v>-279.37310000000002</v>
      </c>
      <c r="IL47" s="165">
        <v>501.1884</v>
      </c>
      <c r="IM47" s="165">
        <v>404.6361</v>
      </c>
      <c r="IN47" s="165">
        <v>88.143799999999999</v>
      </c>
      <c r="IO47" s="165">
        <v>-393.97219999999999</v>
      </c>
      <c r="IP47" s="165">
        <v>396.43349999999998</v>
      </c>
      <c r="IQ47" s="165">
        <v>-160.81559999999999</v>
      </c>
      <c r="IR47" s="165">
        <v>-232.85380000000001</v>
      </c>
      <c r="IS47" s="165">
        <v>-392.98739999999998</v>
      </c>
      <c r="IT47" s="165">
        <v>114.2319</v>
      </c>
      <c r="IU47" s="165">
        <v>112.8742</v>
      </c>
      <c r="IV47" s="165">
        <v>160.11320000000001</v>
      </c>
      <c r="IW47" s="165">
        <v>-490.13010000000003</v>
      </c>
      <c r="IX47" s="165">
        <v>239.31219999999999</v>
      </c>
      <c r="IY47" s="165">
        <v>-251.13730000000001</v>
      </c>
      <c r="IZ47" s="165">
        <v>250.36160000000001</v>
      </c>
      <c r="JA47" s="165">
        <v>-4.2449000000000003</v>
      </c>
      <c r="JB47" s="166"/>
      <c r="JC47" s="165">
        <v>20.8</v>
      </c>
      <c r="JD47" s="165">
        <v>6.4969999999999999</v>
      </c>
      <c r="JE47" s="165">
        <v>6.4950000000000001</v>
      </c>
      <c r="JF47" s="165">
        <v>-20.48</v>
      </c>
      <c r="JG47" s="166"/>
      <c r="JH47" s="166"/>
      <c r="JI47" s="165">
        <v>-2.9000000000000001E-2</v>
      </c>
      <c r="JJ47" s="165">
        <v>-27.391500000000001</v>
      </c>
      <c r="JK47" s="165">
        <v>-4.4511000000000003</v>
      </c>
      <c r="JL47" s="165">
        <v>0.5</v>
      </c>
      <c r="JM47" s="165">
        <v>19.971</v>
      </c>
      <c r="JN47" s="165">
        <v>20.655000000000001</v>
      </c>
      <c r="JO47" s="166"/>
      <c r="JP47" s="166"/>
      <c r="JQ47" s="165">
        <v>47.536799999999999</v>
      </c>
      <c r="JR47" s="165">
        <v>47.345599999999997</v>
      </c>
      <c r="JS47" s="165">
        <v>47.778500000000001</v>
      </c>
      <c r="JT47" s="166"/>
      <c r="JU47" s="165">
        <v>-50.3</v>
      </c>
      <c r="JV47" s="165">
        <v>37.995199999999997</v>
      </c>
      <c r="JW47" s="165">
        <v>10.63</v>
      </c>
      <c r="JX47" s="166"/>
      <c r="JY47" s="165">
        <v>0</v>
      </c>
      <c r="JZ47" s="165">
        <v>44.9803</v>
      </c>
      <c r="KA47" s="165">
        <v>8.7873000000000001</v>
      </c>
      <c r="KB47" s="165">
        <v>0</v>
      </c>
      <c r="KC47" s="165">
        <v>-44.256700000000002</v>
      </c>
      <c r="KD47" s="165">
        <v>0</v>
      </c>
      <c r="KE47" s="165">
        <v>49.2575</v>
      </c>
      <c r="KF47" s="165">
        <v>40.6</v>
      </c>
      <c r="KG47" s="165">
        <v>-40.700000000000003</v>
      </c>
      <c r="KH47" s="165">
        <v>-43.294899999999998</v>
      </c>
      <c r="KI47" s="165">
        <v>102.0474</v>
      </c>
    </row>
    <row r="48" spans="1:295" ht="18" customHeight="1" x14ac:dyDescent="0.3">
      <c r="A48" s="161" t="s">
        <v>82</v>
      </c>
      <c r="B48" s="161" t="s">
        <v>737</v>
      </c>
      <c r="C48" s="168">
        <v>0</v>
      </c>
      <c r="D48" s="168">
        <v>22.628499999999999</v>
      </c>
      <c r="E48" s="168">
        <v>-28.6479</v>
      </c>
      <c r="F48" s="168">
        <v>-34.596299999999999</v>
      </c>
      <c r="G48" s="168">
        <v>19.351800000000001</v>
      </c>
      <c r="H48" s="169"/>
      <c r="I48" s="168">
        <v>50.265500000000003</v>
      </c>
      <c r="J48" s="168">
        <v>-92.216300000000004</v>
      </c>
      <c r="K48" s="168">
        <v>69.159599999999998</v>
      </c>
      <c r="L48" s="168">
        <v>35.094900000000003</v>
      </c>
      <c r="M48" s="168">
        <v>34.465000000000003</v>
      </c>
      <c r="N48" s="168">
        <v>-26.64</v>
      </c>
      <c r="O48" s="168">
        <v>-72.317999999999998</v>
      </c>
      <c r="P48" s="168">
        <v>63.8</v>
      </c>
      <c r="Q48" s="168">
        <v>19.044</v>
      </c>
      <c r="R48" s="168">
        <v>-63.8</v>
      </c>
      <c r="S48" s="168">
        <v>9.7811000000000003</v>
      </c>
      <c r="T48" s="168">
        <v>45.061</v>
      </c>
      <c r="U48" s="168">
        <v>12.890499999999999</v>
      </c>
      <c r="V48" s="168">
        <v>12.737500000000001</v>
      </c>
      <c r="W48" s="168">
        <v>21.512499999999999</v>
      </c>
      <c r="X48" s="168">
        <v>11.074999999999999</v>
      </c>
      <c r="Y48" s="168">
        <v>0.27160000000000001</v>
      </c>
      <c r="Z48" s="168">
        <v>2.4912000000000001</v>
      </c>
      <c r="AA48" s="169"/>
      <c r="AB48" s="169"/>
      <c r="AC48" s="169"/>
      <c r="AD48" s="168">
        <v>-71.900000000000006</v>
      </c>
      <c r="AE48" s="169"/>
      <c r="AF48" s="168">
        <v>26.64</v>
      </c>
      <c r="AG48" s="168">
        <v>70.400000000000006</v>
      </c>
      <c r="AH48" s="169"/>
      <c r="AI48" s="169"/>
      <c r="AJ48" s="168">
        <v>-78.14</v>
      </c>
      <c r="AK48" s="168">
        <v>-78.97</v>
      </c>
      <c r="AL48" s="168">
        <v>-35.26</v>
      </c>
      <c r="AM48" s="168">
        <v>79.53</v>
      </c>
      <c r="AN48" s="168">
        <v>79.599999999999994</v>
      </c>
      <c r="AO48" s="168">
        <v>25.1526</v>
      </c>
      <c r="AP48" s="168">
        <v>-8.8277999999999999</v>
      </c>
      <c r="AQ48" s="168">
        <v>74.981099999999998</v>
      </c>
      <c r="AR48" s="168">
        <v>77.768000000000001</v>
      </c>
      <c r="AS48" s="168">
        <v>58.758800000000001</v>
      </c>
      <c r="AT48" s="168">
        <v>-59.879800000000003</v>
      </c>
      <c r="AU48" s="168">
        <v>-60.337600000000002</v>
      </c>
      <c r="AV48" s="168">
        <v>7.3518999999999997</v>
      </c>
      <c r="AW48" s="168">
        <v>7.4211</v>
      </c>
      <c r="AX48" s="168">
        <v>88.814999999999998</v>
      </c>
      <c r="AY48" s="168">
        <v>90.690399999999997</v>
      </c>
      <c r="AZ48" s="168">
        <v>8.9151000000000007</v>
      </c>
      <c r="BA48" s="168">
        <v>46.427199999999999</v>
      </c>
      <c r="BB48" s="168">
        <v>-668.51639999999998</v>
      </c>
      <c r="BC48" s="168">
        <v>13.1355</v>
      </c>
      <c r="BD48" s="168">
        <v>-5.6</v>
      </c>
      <c r="BE48" s="168">
        <v>-6.2</v>
      </c>
      <c r="BF48" s="168">
        <v>66.736699999999999</v>
      </c>
      <c r="BG48" s="168">
        <v>65.86</v>
      </c>
      <c r="BH48" s="168">
        <v>-5.4960000000000004</v>
      </c>
      <c r="BI48" s="169"/>
      <c r="BJ48" s="168">
        <v>-101.0548</v>
      </c>
      <c r="BK48" s="168">
        <v>10.3162</v>
      </c>
      <c r="BL48" s="168">
        <v>7.7220000000000004</v>
      </c>
      <c r="BM48" s="168">
        <v>5.2728000000000002</v>
      </c>
      <c r="BN48" s="168">
        <v>715.90300000000002</v>
      </c>
      <c r="BO48" s="168">
        <v>178.56379999999999</v>
      </c>
      <c r="BP48" s="168">
        <v>178.07550000000001</v>
      </c>
      <c r="BQ48" s="168">
        <v>-699.50189999999998</v>
      </c>
      <c r="BR48" s="168">
        <v>654.98220000000003</v>
      </c>
      <c r="BS48" s="169"/>
      <c r="BT48" s="168">
        <v>-61.3048</v>
      </c>
      <c r="BU48" s="168">
        <v>62.7119</v>
      </c>
      <c r="BV48" s="169"/>
      <c r="BW48" s="168">
        <v>45.2</v>
      </c>
      <c r="BX48" s="169"/>
      <c r="BY48" s="169"/>
      <c r="BZ48" s="168">
        <v>107.35</v>
      </c>
      <c r="CA48" s="168">
        <v>-4.9522000000000004</v>
      </c>
      <c r="CB48" s="168">
        <v>-5.8898999999999999</v>
      </c>
      <c r="CC48" s="168">
        <v>61.2712</v>
      </c>
      <c r="CD48" s="168">
        <v>62.579500000000003</v>
      </c>
      <c r="CE48" s="169"/>
      <c r="CF48" s="168">
        <v>-168.36850000000001</v>
      </c>
      <c r="CG48" s="168">
        <v>-168.77029999999999</v>
      </c>
      <c r="CH48" s="168">
        <v>9.2235999999999994</v>
      </c>
      <c r="CI48" s="169"/>
      <c r="CJ48" s="169"/>
      <c r="CK48" s="169"/>
      <c r="CL48" s="168">
        <v>106.8</v>
      </c>
      <c r="CM48" s="168">
        <v>96.7</v>
      </c>
      <c r="CN48" s="168">
        <v>-16.62</v>
      </c>
      <c r="CO48" s="168">
        <v>52.325600000000001</v>
      </c>
      <c r="CP48" s="168">
        <v>49.444600000000001</v>
      </c>
      <c r="CQ48" s="168">
        <v>50.328899999999997</v>
      </c>
      <c r="CR48" s="168">
        <v>-62.018099999999997</v>
      </c>
      <c r="CS48" s="168">
        <v>-61.768900000000002</v>
      </c>
      <c r="CT48" s="168">
        <v>83.288700000000006</v>
      </c>
      <c r="CU48" s="168">
        <v>-92.827799999999996</v>
      </c>
      <c r="CV48" s="168">
        <v>98.115399999999994</v>
      </c>
      <c r="CW48" s="168">
        <v>18.828199999999999</v>
      </c>
      <c r="CX48" s="168">
        <v>70.78</v>
      </c>
      <c r="CY48" s="168">
        <v>37.909999999999997</v>
      </c>
      <c r="CZ48" s="168">
        <v>53.679200000000002</v>
      </c>
      <c r="DA48" s="168">
        <v>51.127600000000001</v>
      </c>
      <c r="DB48" s="168">
        <v>-36.21</v>
      </c>
      <c r="DC48" s="169"/>
      <c r="DD48" s="169"/>
      <c r="DE48" s="169"/>
      <c r="DF48" s="168">
        <v>-167.8665</v>
      </c>
      <c r="DG48" s="169"/>
      <c r="DH48" s="168">
        <v>-21.985199999999999</v>
      </c>
      <c r="DI48" s="168">
        <v>-138.1</v>
      </c>
      <c r="DJ48" s="168">
        <v>-138</v>
      </c>
      <c r="DK48" s="168">
        <v>28.270600000000002</v>
      </c>
      <c r="DL48" s="168">
        <v>62.411499999999997</v>
      </c>
      <c r="DM48" s="168">
        <v>83.611699999999999</v>
      </c>
      <c r="DN48" s="168">
        <v>87.908900000000003</v>
      </c>
      <c r="DO48" s="168">
        <v>62.12</v>
      </c>
      <c r="DP48" s="168">
        <v>-13.12</v>
      </c>
      <c r="DQ48" s="168">
        <v>63.596499999999999</v>
      </c>
      <c r="DR48" s="168">
        <v>167.40450000000001</v>
      </c>
      <c r="DS48" s="168">
        <v>-5.19</v>
      </c>
      <c r="DT48" s="168">
        <v>0.89</v>
      </c>
      <c r="DU48" s="168">
        <v>74.680000000000007</v>
      </c>
      <c r="DV48" s="168">
        <v>72.56</v>
      </c>
      <c r="DW48" s="168">
        <v>169.56360000000001</v>
      </c>
      <c r="DX48" s="168">
        <v>164.27269999999999</v>
      </c>
      <c r="DY48" s="168">
        <v>37.984900000000003</v>
      </c>
      <c r="DZ48" s="168">
        <v>37.200000000000003</v>
      </c>
      <c r="EA48" s="168">
        <v>280.57229999999998</v>
      </c>
      <c r="EB48" s="168">
        <v>237.56010000000001</v>
      </c>
      <c r="EC48" s="168">
        <v>229.0667</v>
      </c>
      <c r="ED48" s="168">
        <v>231.63460000000001</v>
      </c>
      <c r="EE48" s="168">
        <v>83.114699999999999</v>
      </c>
      <c r="EF48" s="168">
        <v>72.409000000000006</v>
      </c>
      <c r="EG48" s="168">
        <v>-19.004000000000001</v>
      </c>
      <c r="EH48" s="168">
        <v>711.81280000000004</v>
      </c>
      <c r="EI48" s="168">
        <v>344.23669999999998</v>
      </c>
      <c r="EJ48" s="169"/>
      <c r="EK48" s="168">
        <v>-20.568100000000001</v>
      </c>
      <c r="EL48" s="168">
        <v>-18.568100000000001</v>
      </c>
      <c r="EM48" s="169"/>
      <c r="EN48" s="168">
        <v>30.8931</v>
      </c>
      <c r="EO48" s="169"/>
      <c r="EP48" s="168">
        <v>24.623999999999999</v>
      </c>
      <c r="EQ48" s="168">
        <v>-17.0901</v>
      </c>
      <c r="ER48" s="168">
        <v>-17.773</v>
      </c>
      <c r="ES48" s="168">
        <v>-36.542299999999997</v>
      </c>
      <c r="ET48" s="169"/>
      <c r="EU48" s="168">
        <v>-6.5</v>
      </c>
      <c r="EV48" s="169"/>
      <c r="EW48" s="168">
        <v>11.838200000000001</v>
      </c>
      <c r="EX48" s="168">
        <v>9.4588999999999999</v>
      </c>
      <c r="EY48" s="168">
        <v>-36.771900000000002</v>
      </c>
      <c r="EZ48" s="168">
        <v>-36.311900000000001</v>
      </c>
      <c r="FA48" s="168">
        <v>10.556900000000001</v>
      </c>
      <c r="FB48" s="168">
        <v>-70.328900000000004</v>
      </c>
      <c r="FC48" s="168">
        <v>36.087000000000003</v>
      </c>
      <c r="FD48" s="168">
        <v>22.455100000000002</v>
      </c>
      <c r="FE48" s="169"/>
      <c r="FF48" s="168">
        <v>21.787500000000001</v>
      </c>
      <c r="FG48" s="168">
        <v>39.482100000000003</v>
      </c>
      <c r="FH48" s="168">
        <v>39.7151</v>
      </c>
      <c r="FI48" s="168">
        <v>37.939300000000003</v>
      </c>
      <c r="FJ48" s="168">
        <v>4.5213000000000001</v>
      </c>
      <c r="FK48" s="168">
        <v>4.1863999999999999</v>
      </c>
      <c r="FL48" s="168">
        <v>71.336399999999998</v>
      </c>
      <c r="FM48" s="168">
        <v>-35.934600000000003</v>
      </c>
      <c r="FN48" s="168">
        <v>-35.875999999999998</v>
      </c>
      <c r="FO48" s="168">
        <v>31.779599999999999</v>
      </c>
      <c r="FP48" s="168">
        <v>33.8842</v>
      </c>
      <c r="FQ48" s="168">
        <v>36.740699999999997</v>
      </c>
      <c r="FR48" s="168">
        <v>10.87</v>
      </c>
      <c r="FS48" s="168">
        <v>7.1638000000000002</v>
      </c>
      <c r="FT48" s="168">
        <v>1.597</v>
      </c>
      <c r="FU48" s="168">
        <v>-3.77</v>
      </c>
      <c r="FV48" s="168">
        <v>16.850000000000001</v>
      </c>
      <c r="FW48" s="168">
        <v>35.507599999999996</v>
      </c>
      <c r="FX48" s="169"/>
      <c r="FY48" s="168">
        <v>0.155</v>
      </c>
      <c r="FZ48" s="168">
        <v>0.76700000000000002</v>
      </c>
      <c r="GA48" s="169"/>
      <c r="GB48" s="168">
        <v>52.03</v>
      </c>
      <c r="GC48" s="168">
        <v>-33.684699999999999</v>
      </c>
      <c r="GD48" s="168">
        <v>-31.558299999999999</v>
      </c>
      <c r="GE48" s="168">
        <v>15.58</v>
      </c>
      <c r="GF48" s="168">
        <v>102.9594</v>
      </c>
      <c r="GG48" s="168">
        <v>23.1</v>
      </c>
      <c r="GH48" s="168">
        <v>-29.148599999999998</v>
      </c>
      <c r="GI48" s="168">
        <v>-2.7471000000000001</v>
      </c>
      <c r="GJ48" s="168">
        <v>-2.8677000000000001</v>
      </c>
      <c r="GK48" s="168">
        <v>3.117</v>
      </c>
      <c r="GL48" s="169"/>
      <c r="GM48" s="169"/>
      <c r="GN48" s="168">
        <v>-16.490100000000002</v>
      </c>
      <c r="GO48" s="168">
        <v>-53.307000000000002</v>
      </c>
      <c r="GP48" s="168">
        <v>16.415600000000001</v>
      </c>
      <c r="GQ48" s="168">
        <v>56.343499999999999</v>
      </c>
      <c r="GR48" s="168">
        <v>61.926699999999997</v>
      </c>
      <c r="GS48" s="168">
        <v>62.5152</v>
      </c>
      <c r="GT48" s="168">
        <v>-180.22499999999999</v>
      </c>
      <c r="GU48" s="168">
        <v>-33.1036</v>
      </c>
      <c r="GV48" s="168">
        <v>30.566400000000002</v>
      </c>
      <c r="GW48" s="168">
        <v>-78.334599999999995</v>
      </c>
      <c r="GX48" s="168">
        <v>12.4453</v>
      </c>
      <c r="GY48" s="168">
        <v>20.103100000000001</v>
      </c>
      <c r="GZ48" s="168">
        <v>19.653400000000001</v>
      </c>
      <c r="HA48" s="168">
        <v>15.1945</v>
      </c>
      <c r="HB48" s="168">
        <v>244.40960000000001</v>
      </c>
      <c r="HC48" s="168">
        <v>245.0746</v>
      </c>
      <c r="HD48" s="168">
        <v>243.5</v>
      </c>
      <c r="HE48" s="168">
        <v>-241.88810000000001</v>
      </c>
      <c r="HF48" s="168">
        <v>-433.5179</v>
      </c>
      <c r="HG48" s="168">
        <v>433.42750000000001</v>
      </c>
      <c r="HH48" s="168">
        <v>421.267</v>
      </c>
      <c r="HI48" s="168">
        <v>-231.35890000000001</v>
      </c>
      <c r="HJ48" s="168">
        <v>-227.2963</v>
      </c>
      <c r="HK48" s="168">
        <v>-10.5497</v>
      </c>
      <c r="HL48" s="168">
        <v>0</v>
      </c>
      <c r="HM48" s="168">
        <v>77.497399999999999</v>
      </c>
      <c r="HN48" s="168">
        <v>76.9666</v>
      </c>
      <c r="HO48" s="169"/>
      <c r="HP48" s="169"/>
      <c r="HQ48" s="168">
        <v>30.259599999999999</v>
      </c>
      <c r="HR48" s="168">
        <v>30.204599999999999</v>
      </c>
      <c r="HS48" s="168">
        <v>-66.675200000000004</v>
      </c>
      <c r="HT48" s="168">
        <v>-66.265500000000003</v>
      </c>
      <c r="HU48" s="168">
        <v>104.72</v>
      </c>
      <c r="HV48" s="168">
        <v>104.37</v>
      </c>
      <c r="HW48" s="168">
        <v>63.5</v>
      </c>
      <c r="HX48" s="168">
        <v>63.6</v>
      </c>
      <c r="HY48" s="168">
        <v>21.412800000000001</v>
      </c>
      <c r="HZ48" s="168">
        <v>37.44</v>
      </c>
      <c r="IA48" s="168">
        <v>-370.37360000000001</v>
      </c>
      <c r="IB48" s="168">
        <v>67.902299999999997</v>
      </c>
      <c r="IC48" s="168">
        <v>67.613</v>
      </c>
      <c r="ID48" s="168">
        <v>17.3</v>
      </c>
      <c r="IE48" s="168">
        <v>50.8</v>
      </c>
      <c r="IF48" s="168">
        <v>-28.7</v>
      </c>
      <c r="IG48" s="168">
        <v>-28.5</v>
      </c>
      <c r="IH48" s="169"/>
      <c r="II48" s="168">
        <v>1.1387</v>
      </c>
      <c r="IJ48" s="168">
        <v>-419.69779999999997</v>
      </c>
      <c r="IK48" s="168">
        <v>-302.28059999999999</v>
      </c>
      <c r="IL48" s="168">
        <v>502.62020000000001</v>
      </c>
      <c r="IM48" s="168">
        <v>405.73230000000001</v>
      </c>
      <c r="IN48" s="168">
        <v>75.013300000000001</v>
      </c>
      <c r="IO48" s="168">
        <v>-395.47719999999998</v>
      </c>
      <c r="IP48" s="168">
        <v>402.62240000000003</v>
      </c>
      <c r="IQ48" s="168">
        <v>-159.18119999999999</v>
      </c>
      <c r="IR48" s="168">
        <v>-235.3689</v>
      </c>
      <c r="IS48" s="168">
        <v>-395.36320000000001</v>
      </c>
      <c r="IT48" s="168">
        <v>115.7871</v>
      </c>
      <c r="IU48" s="168">
        <v>116.1795</v>
      </c>
      <c r="IV48" s="168">
        <v>163.209</v>
      </c>
      <c r="IW48" s="168">
        <v>-491.80130000000003</v>
      </c>
      <c r="IX48" s="168">
        <v>243.04310000000001</v>
      </c>
      <c r="IY48" s="168">
        <v>-249.70310000000001</v>
      </c>
      <c r="IZ48" s="168">
        <v>254.20490000000001</v>
      </c>
      <c r="JA48" s="168">
        <v>-5.4561999999999999</v>
      </c>
      <c r="JB48" s="169"/>
      <c r="JC48" s="168">
        <v>22.08</v>
      </c>
      <c r="JD48" s="168">
        <v>6.4870000000000001</v>
      </c>
      <c r="JE48" s="168">
        <v>6.5259999999999998</v>
      </c>
      <c r="JF48" s="168">
        <v>-21.52</v>
      </c>
      <c r="JG48" s="169"/>
      <c r="JH48" s="169"/>
      <c r="JI48" s="168">
        <v>5.9499999999999997E-2</v>
      </c>
      <c r="JJ48" s="168">
        <v>-28.300899999999999</v>
      </c>
      <c r="JK48" s="168">
        <v>-5.2415000000000003</v>
      </c>
      <c r="JL48" s="168">
        <v>2.2000000000000002</v>
      </c>
      <c r="JM48" s="168">
        <v>23.201000000000001</v>
      </c>
      <c r="JN48" s="168">
        <v>23.84</v>
      </c>
      <c r="JO48" s="169"/>
      <c r="JP48" s="169"/>
      <c r="JQ48" s="168">
        <v>49.514200000000002</v>
      </c>
      <c r="JR48" s="168">
        <v>47.734200000000001</v>
      </c>
      <c r="JS48" s="168">
        <v>48.8855</v>
      </c>
      <c r="JT48" s="169"/>
      <c r="JU48" s="168">
        <v>-49.9</v>
      </c>
      <c r="JV48" s="168">
        <v>39.270299999999999</v>
      </c>
      <c r="JW48" s="168">
        <v>10.51</v>
      </c>
      <c r="JX48" s="169"/>
      <c r="JY48" s="168">
        <v>0</v>
      </c>
      <c r="JZ48" s="168">
        <v>45.608899999999998</v>
      </c>
      <c r="KA48" s="168">
        <v>9.8454999999999995</v>
      </c>
      <c r="KB48" s="168">
        <v>0</v>
      </c>
      <c r="KC48" s="168">
        <v>-44.929499999999997</v>
      </c>
      <c r="KD48" s="169"/>
      <c r="KE48" s="168">
        <v>48.512500000000003</v>
      </c>
      <c r="KF48" s="168">
        <v>40.5</v>
      </c>
      <c r="KG48" s="168">
        <v>-41.2</v>
      </c>
      <c r="KH48" s="168">
        <v>-9.3656000000000006</v>
      </c>
      <c r="KI48" s="168">
        <v>67.872</v>
      </c>
    </row>
    <row r="49" spans="1:295" ht="18" customHeight="1" x14ac:dyDescent="0.3">
      <c r="A49" s="161" t="s">
        <v>82</v>
      </c>
      <c r="B49" s="161" t="s">
        <v>738</v>
      </c>
      <c r="C49" s="162">
        <v>0</v>
      </c>
      <c r="D49" s="162">
        <v>22.3979</v>
      </c>
      <c r="E49" s="162">
        <v>-28.360099999999999</v>
      </c>
      <c r="F49" s="162">
        <v>-34.828299999999999</v>
      </c>
      <c r="G49" s="162">
        <v>17.231100000000001</v>
      </c>
      <c r="H49" s="163"/>
      <c r="I49" s="162">
        <v>49.5655</v>
      </c>
      <c r="J49" s="162">
        <v>-91.575500000000005</v>
      </c>
      <c r="K49" s="162">
        <v>68.214399999999998</v>
      </c>
      <c r="L49" s="162">
        <v>34.936900000000001</v>
      </c>
      <c r="M49" s="162">
        <v>34.108400000000003</v>
      </c>
      <c r="N49" s="162">
        <v>-31.08</v>
      </c>
      <c r="O49" s="162">
        <v>-69.867000000000004</v>
      </c>
      <c r="P49" s="162">
        <v>61.6</v>
      </c>
      <c r="Q49" s="162">
        <v>18.216000000000001</v>
      </c>
      <c r="R49" s="162">
        <v>-61.6</v>
      </c>
      <c r="S49" s="162">
        <v>9.8035999999999994</v>
      </c>
      <c r="T49" s="162">
        <v>44.123199999999997</v>
      </c>
      <c r="U49" s="162">
        <v>12.4529</v>
      </c>
      <c r="V49" s="162">
        <v>12.6873</v>
      </c>
      <c r="W49" s="162">
        <v>20.736699999999999</v>
      </c>
      <c r="X49" s="162">
        <v>12.4152</v>
      </c>
      <c r="Y49" s="162">
        <v>0.30520000000000003</v>
      </c>
      <c r="Z49" s="162">
        <v>2.4956</v>
      </c>
      <c r="AA49" s="163"/>
      <c r="AB49" s="163"/>
      <c r="AC49" s="163"/>
      <c r="AD49" s="162">
        <v>-74.53</v>
      </c>
      <c r="AE49" s="163"/>
      <c r="AF49" s="162">
        <v>31.08</v>
      </c>
      <c r="AG49" s="162">
        <v>68.2</v>
      </c>
      <c r="AH49" s="163"/>
      <c r="AI49" s="163"/>
      <c r="AJ49" s="162">
        <v>-82.32</v>
      </c>
      <c r="AK49" s="162">
        <v>-82.74</v>
      </c>
      <c r="AL49" s="162">
        <v>-31.08</v>
      </c>
      <c r="AM49" s="162">
        <v>84.47</v>
      </c>
      <c r="AN49" s="162">
        <v>84.19</v>
      </c>
      <c r="AO49" s="162">
        <v>25.5335</v>
      </c>
      <c r="AP49" s="162">
        <v>-8.6605000000000008</v>
      </c>
      <c r="AQ49" s="162">
        <v>75.042699999999996</v>
      </c>
      <c r="AR49" s="162">
        <v>77.610900000000001</v>
      </c>
      <c r="AS49" s="162">
        <v>59.021900000000002</v>
      </c>
      <c r="AT49" s="162">
        <v>-62.290999999999997</v>
      </c>
      <c r="AU49" s="162">
        <v>-61.8748</v>
      </c>
      <c r="AV49" s="162">
        <v>9.6273</v>
      </c>
      <c r="AW49" s="162">
        <v>9.2502999999999993</v>
      </c>
      <c r="AX49" s="162">
        <v>88.814999999999998</v>
      </c>
      <c r="AY49" s="162">
        <v>90.824299999999994</v>
      </c>
      <c r="AZ49" s="162">
        <v>8.9151000000000007</v>
      </c>
      <c r="BA49" s="162">
        <v>45.318899999999999</v>
      </c>
      <c r="BB49" s="162">
        <v>-660.19119999999998</v>
      </c>
      <c r="BC49" s="162">
        <v>13.2399</v>
      </c>
      <c r="BD49" s="162">
        <v>-5.7</v>
      </c>
      <c r="BE49" s="162">
        <v>-6.2</v>
      </c>
      <c r="BF49" s="162">
        <v>69.536799999999999</v>
      </c>
      <c r="BG49" s="162">
        <v>68.487099999999998</v>
      </c>
      <c r="BH49" s="162">
        <v>-5.4968000000000004</v>
      </c>
      <c r="BI49" s="163"/>
      <c r="BJ49" s="162">
        <v>-97.489500000000007</v>
      </c>
      <c r="BK49" s="162">
        <v>10.6555</v>
      </c>
      <c r="BL49" s="162">
        <v>7.2690000000000001</v>
      </c>
      <c r="BM49" s="162">
        <v>5.0156999999999998</v>
      </c>
      <c r="BN49" s="162">
        <v>708.85320000000002</v>
      </c>
      <c r="BO49" s="162">
        <v>169.40819999999999</v>
      </c>
      <c r="BP49" s="162">
        <v>170.0796</v>
      </c>
      <c r="BQ49" s="162">
        <v>-690.88070000000005</v>
      </c>
      <c r="BR49" s="162">
        <v>639.30830000000003</v>
      </c>
      <c r="BS49" s="163"/>
      <c r="BT49" s="162">
        <v>-78.094099999999997</v>
      </c>
      <c r="BU49" s="162">
        <v>77.306899999999999</v>
      </c>
      <c r="BV49" s="162">
        <v>123.38720000000001</v>
      </c>
      <c r="BW49" s="162">
        <v>44.71</v>
      </c>
      <c r="BX49" s="163"/>
      <c r="BY49" s="163"/>
      <c r="BZ49" s="163"/>
      <c r="CA49" s="162">
        <v>-12.7217</v>
      </c>
      <c r="CB49" s="162">
        <v>-12.5878</v>
      </c>
      <c r="CC49" s="162">
        <v>65.638599999999997</v>
      </c>
      <c r="CD49" s="162">
        <v>66.781999999999996</v>
      </c>
      <c r="CE49" s="163"/>
      <c r="CF49" s="162">
        <v>-171.31489999999999</v>
      </c>
      <c r="CG49" s="162">
        <v>-172.05889999999999</v>
      </c>
      <c r="CH49" s="162">
        <v>7.1231999999999998</v>
      </c>
      <c r="CI49" s="163"/>
      <c r="CJ49" s="163"/>
      <c r="CK49" s="163"/>
      <c r="CL49" s="162">
        <v>106.2</v>
      </c>
      <c r="CM49" s="162">
        <v>96.5</v>
      </c>
      <c r="CN49" s="162">
        <v>-16.29</v>
      </c>
      <c r="CO49" s="162">
        <v>50.978400000000001</v>
      </c>
      <c r="CP49" s="162">
        <v>49.719900000000003</v>
      </c>
      <c r="CQ49" s="162">
        <v>49.5852</v>
      </c>
      <c r="CR49" s="162">
        <v>-64.727099999999993</v>
      </c>
      <c r="CS49" s="162">
        <v>-64.069400000000002</v>
      </c>
      <c r="CT49" s="162">
        <v>79.953000000000003</v>
      </c>
      <c r="CU49" s="162">
        <v>-85.197199999999995</v>
      </c>
      <c r="CV49" s="162">
        <v>95.123000000000005</v>
      </c>
      <c r="CW49" s="162">
        <v>19.032299999999999</v>
      </c>
      <c r="CX49" s="162">
        <v>70.14</v>
      </c>
      <c r="CY49" s="162">
        <v>38.08</v>
      </c>
      <c r="CZ49" s="162">
        <v>52.976100000000002</v>
      </c>
      <c r="DA49" s="162">
        <v>50.541699999999999</v>
      </c>
      <c r="DB49" s="162">
        <v>-35.82</v>
      </c>
      <c r="DC49" s="163"/>
      <c r="DD49" s="163"/>
      <c r="DE49" s="163"/>
      <c r="DF49" s="162">
        <v>-164.09790000000001</v>
      </c>
      <c r="DG49" s="163"/>
      <c r="DH49" s="162">
        <v>-21.8141</v>
      </c>
      <c r="DI49" s="162">
        <v>-135.4</v>
      </c>
      <c r="DJ49" s="162">
        <v>-135.6</v>
      </c>
      <c r="DK49" s="162">
        <v>27.968399999999999</v>
      </c>
      <c r="DL49" s="162">
        <v>60.653700000000001</v>
      </c>
      <c r="DM49" s="162">
        <v>83.611699999999999</v>
      </c>
      <c r="DN49" s="162">
        <v>85.565200000000004</v>
      </c>
      <c r="DO49" s="162">
        <v>59.51</v>
      </c>
      <c r="DP49" s="162">
        <v>-12.9</v>
      </c>
      <c r="DQ49" s="162">
        <v>64.852000000000004</v>
      </c>
      <c r="DR49" s="162">
        <v>163.15430000000001</v>
      </c>
      <c r="DS49" s="162">
        <v>-5.18</v>
      </c>
      <c r="DT49" s="162">
        <v>2.27</v>
      </c>
      <c r="DU49" s="162">
        <v>73.739999999999995</v>
      </c>
      <c r="DV49" s="162">
        <v>72.5</v>
      </c>
      <c r="DW49" s="162">
        <v>164.2182</v>
      </c>
      <c r="DX49" s="162">
        <v>160.7636</v>
      </c>
      <c r="DY49" s="162">
        <v>35.729500000000002</v>
      </c>
      <c r="DZ49" s="162">
        <v>35.436399999999999</v>
      </c>
      <c r="EA49" s="162">
        <v>275.02499999999998</v>
      </c>
      <c r="EB49" s="162">
        <v>233.11879999999999</v>
      </c>
      <c r="EC49" s="162">
        <v>223.2518</v>
      </c>
      <c r="ED49" s="162">
        <v>226.69229999999999</v>
      </c>
      <c r="EE49" s="162">
        <v>86.313100000000006</v>
      </c>
      <c r="EF49" s="162">
        <v>75.235100000000003</v>
      </c>
      <c r="EG49" s="162">
        <v>-19.611999999999998</v>
      </c>
      <c r="EH49" s="162">
        <v>705.2713</v>
      </c>
      <c r="EI49" s="162">
        <v>366.83949999999999</v>
      </c>
      <c r="EJ49" s="163"/>
      <c r="EK49" s="162">
        <v>-20.366199999999999</v>
      </c>
      <c r="EL49" s="162">
        <v>-18.3185</v>
      </c>
      <c r="EM49" s="163"/>
      <c r="EN49" s="162">
        <v>32.300699999999999</v>
      </c>
      <c r="EO49" s="163"/>
      <c r="EP49" s="162">
        <v>29.231999999999999</v>
      </c>
      <c r="EQ49" s="162">
        <v>-16.0182</v>
      </c>
      <c r="ER49" s="162">
        <v>-16.742999999999999</v>
      </c>
      <c r="ES49" s="162">
        <v>-39.3626</v>
      </c>
      <c r="ET49" s="163"/>
      <c r="EU49" s="162">
        <v>-6.09</v>
      </c>
      <c r="EV49" s="163"/>
      <c r="EW49" s="162">
        <v>11.661799999999999</v>
      </c>
      <c r="EX49" s="162">
        <v>12.4169</v>
      </c>
      <c r="EY49" s="162">
        <v>-37.398200000000003</v>
      </c>
      <c r="EZ49" s="162">
        <v>-36.590000000000003</v>
      </c>
      <c r="FA49" s="162">
        <v>11.557399999999999</v>
      </c>
      <c r="FB49" s="162">
        <v>-71.737499999999997</v>
      </c>
      <c r="FC49" s="162">
        <v>38.507199999999997</v>
      </c>
      <c r="FD49" s="162">
        <v>22.1221</v>
      </c>
      <c r="FE49" s="163"/>
      <c r="FF49" s="162">
        <v>21.5276</v>
      </c>
      <c r="FG49" s="162">
        <v>43.166800000000002</v>
      </c>
      <c r="FH49" s="162">
        <v>42.9283</v>
      </c>
      <c r="FI49" s="162">
        <v>41.078400000000002</v>
      </c>
      <c r="FJ49" s="162">
        <v>5.5260999999999996</v>
      </c>
      <c r="FK49" s="162">
        <v>5.5260999999999996</v>
      </c>
      <c r="FL49" s="162">
        <v>35.668199999999999</v>
      </c>
      <c r="FM49" s="162">
        <v>-33.906100000000002</v>
      </c>
      <c r="FN49" s="162">
        <v>-34.216000000000001</v>
      </c>
      <c r="FO49" s="162">
        <v>7.4748999999999999</v>
      </c>
      <c r="FP49" s="162">
        <v>0</v>
      </c>
      <c r="FQ49" s="162">
        <v>27.2483</v>
      </c>
      <c r="FR49" s="162">
        <v>12.03</v>
      </c>
      <c r="FS49" s="162">
        <v>11.263</v>
      </c>
      <c r="FT49" s="162">
        <v>1.5494000000000001</v>
      </c>
      <c r="FU49" s="162">
        <v>-6.61</v>
      </c>
      <c r="FV49" s="162">
        <v>18.309999999999999</v>
      </c>
      <c r="FW49" s="162">
        <v>26.661999999999999</v>
      </c>
      <c r="FX49" s="162">
        <v>11.666399999999999</v>
      </c>
      <c r="FY49" s="162">
        <v>-5.6000000000000001E-2</v>
      </c>
      <c r="FZ49" s="162">
        <v>0.88</v>
      </c>
      <c r="GA49" s="163"/>
      <c r="GB49" s="162">
        <v>53.43</v>
      </c>
      <c r="GC49" s="162">
        <v>-9.2125000000000004</v>
      </c>
      <c r="GD49" s="162">
        <v>-5.1230000000000002</v>
      </c>
      <c r="GE49" s="162">
        <v>15.03</v>
      </c>
      <c r="GF49" s="162">
        <v>107.29179999999999</v>
      </c>
      <c r="GG49" s="162">
        <v>24.2</v>
      </c>
      <c r="GH49" s="162">
        <v>-28.4346</v>
      </c>
      <c r="GI49" s="162">
        <v>-2.4344000000000001</v>
      </c>
      <c r="GJ49" s="162">
        <v>-2.4457</v>
      </c>
      <c r="GK49" s="162">
        <v>3.0432000000000001</v>
      </c>
      <c r="GL49" s="163"/>
      <c r="GM49" s="163"/>
      <c r="GN49" s="162">
        <v>-17.323899999999998</v>
      </c>
      <c r="GO49" s="162">
        <v>-52.0916</v>
      </c>
      <c r="GP49" s="162">
        <v>18.167999999999999</v>
      </c>
      <c r="GQ49" s="162">
        <v>54.888300000000001</v>
      </c>
      <c r="GR49" s="162">
        <v>59.6494</v>
      </c>
      <c r="GS49" s="162">
        <v>60.806699999999999</v>
      </c>
      <c r="GT49" s="162">
        <v>-188.2594</v>
      </c>
      <c r="GU49" s="162">
        <v>-32.7346</v>
      </c>
      <c r="GV49" s="162">
        <v>30.1812</v>
      </c>
      <c r="GW49" s="162">
        <v>-76.439400000000006</v>
      </c>
      <c r="GX49" s="162">
        <v>11.4377</v>
      </c>
      <c r="GY49" s="162">
        <v>19.642900000000001</v>
      </c>
      <c r="GZ49" s="162">
        <v>19.168199999999999</v>
      </c>
      <c r="HA49" s="162">
        <v>13.725899999999999</v>
      </c>
      <c r="HB49" s="162">
        <v>242.298</v>
      </c>
      <c r="HC49" s="162">
        <v>241.3416</v>
      </c>
      <c r="HD49" s="162">
        <v>199.9</v>
      </c>
      <c r="HE49" s="162">
        <v>-200.81610000000001</v>
      </c>
      <c r="HF49" s="162">
        <v>-390.44709999999998</v>
      </c>
      <c r="HG49" s="162">
        <v>389.84930000000003</v>
      </c>
      <c r="HH49" s="162">
        <v>418.34339999999997</v>
      </c>
      <c r="HI49" s="162">
        <v>-227.43029999999999</v>
      </c>
      <c r="HJ49" s="162">
        <v>-226.35659999999999</v>
      </c>
      <c r="HK49" s="162">
        <v>-12.6645</v>
      </c>
      <c r="HL49" s="162">
        <v>0</v>
      </c>
      <c r="HM49" s="162">
        <v>73.459599999999995</v>
      </c>
      <c r="HN49" s="162">
        <v>72.986699999999999</v>
      </c>
      <c r="HO49" s="162">
        <v>-137.43539999999999</v>
      </c>
      <c r="HP49" s="163"/>
      <c r="HQ49" s="162">
        <v>30.4024</v>
      </c>
      <c r="HR49" s="162">
        <v>30.226600000000001</v>
      </c>
      <c r="HS49" s="162">
        <v>-64.123400000000004</v>
      </c>
      <c r="HT49" s="162">
        <v>-64.4512</v>
      </c>
      <c r="HU49" s="162">
        <v>107.94</v>
      </c>
      <c r="HV49" s="162">
        <v>107.82</v>
      </c>
      <c r="HW49" s="162">
        <v>61.5</v>
      </c>
      <c r="HX49" s="162">
        <v>61.2</v>
      </c>
      <c r="HY49" s="162">
        <v>21.329499999999999</v>
      </c>
      <c r="HZ49" s="162">
        <v>37.76</v>
      </c>
      <c r="IA49" s="162">
        <v>-369.24560000000002</v>
      </c>
      <c r="IB49" s="162">
        <v>69.514899999999997</v>
      </c>
      <c r="IC49" s="162">
        <v>69.229900000000001</v>
      </c>
      <c r="ID49" s="162">
        <v>17.3</v>
      </c>
      <c r="IE49" s="162">
        <v>48.5</v>
      </c>
      <c r="IF49" s="162">
        <v>-29.5</v>
      </c>
      <c r="IG49" s="162">
        <v>-29.4</v>
      </c>
      <c r="IH49" s="163"/>
      <c r="II49" s="162">
        <v>1.2463</v>
      </c>
      <c r="IJ49" s="162">
        <v>-418.3612</v>
      </c>
      <c r="IK49" s="162">
        <v>-328.44819999999999</v>
      </c>
      <c r="IL49" s="162">
        <v>505.65269999999998</v>
      </c>
      <c r="IM49" s="162">
        <v>413.94740000000002</v>
      </c>
      <c r="IN49" s="162">
        <v>69.447999999999993</v>
      </c>
      <c r="IO49" s="162">
        <v>-401.02609999999999</v>
      </c>
      <c r="IP49" s="162">
        <v>402.49860000000001</v>
      </c>
      <c r="IQ49" s="162">
        <v>-158.96199999999999</v>
      </c>
      <c r="IR49" s="162">
        <v>-237.857</v>
      </c>
      <c r="IS49" s="162">
        <v>-398.47269999999997</v>
      </c>
      <c r="IT49" s="162">
        <v>114.8236</v>
      </c>
      <c r="IU49" s="162">
        <v>114.94589999999999</v>
      </c>
      <c r="IV49" s="162">
        <v>162.5993</v>
      </c>
      <c r="IW49" s="162">
        <v>-492.2081</v>
      </c>
      <c r="IX49" s="162">
        <v>244.52160000000001</v>
      </c>
      <c r="IY49" s="162">
        <v>-251.46420000000001</v>
      </c>
      <c r="IZ49" s="162">
        <v>251.94239999999999</v>
      </c>
      <c r="JA49" s="162">
        <v>-5.9039000000000001</v>
      </c>
      <c r="JB49" s="163"/>
      <c r="JC49" s="162">
        <v>22.24</v>
      </c>
      <c r="JD49" s="163"/>
      <c r="JE49" s="162">
        <v>6.5339999999999998</v>
      </c>
      <c r="JF49" s="162">
        <v>-21.92</v>
      </c>
      <c r="JG49" s="163"/>
      <c r="JH49" s="163"/>
      <c r="JI49" s="162">
        <v>-2.9000000000000001E-2</v>
      </c>
      <c r="JJ49" s="162">
        <v>-30.058700000000002</v>
      </c>
      <c r="JK49" s="162">
        <v>-5.4489999999999998</v>
      </c>
      <c r="JL49" s="162">
        <v>3.5</v>
      </c>
      <c r="JM49" s="162">
        <v>24.956</v>
      </c>
      <c r="JN49" s="162">
        <v>26.343</v>
      </c>
      <c r="JO49" s="163"/>
      <c r="JP49" s="163"/>
      <c r="JQ49" s="162">
        <v>48.425899999999999</v>
      </c>
      <c r="JR49" s="162">
        <v>47.113599999999998</v>
      </c>
      <c r="JS49" s="162">
        <v>48.134</v>
      </c>
      <c r="JT49" s="163"/>
      <c r="JU49" s="162">
        <v>-47</v>
      </c>
      <c r="JV49" s="162">
        <v>39.672499999999999</v>
      </c>
      <c r="JW49" s="162">
        <v>10.28</v>
      </c>
      <c r="JX49" s="163"/>
      <c r="JY49" s="162">
        <v>0</v>
      </c>
      <c r="JZ49" s="162">
        <v>47.102499999999999</v>
      </c>
      <c r="KA49" s="162">
        <v>11.7242</v>
      </c>
      <c r="KB49" s="162">
        <v>-2.0301</v>
      </c>
      <c r="KC49" s="162">
        <v>-45.752800000000001</v>
      </c>
      <c r="KD49" s="163"/>
      <c r="KE49" s="162">
        <v>47.1282</v>
      </c>
      <c r="KF49" s="162">
        <v>37.9</v>
      </c>
      <c r="KG49" s="162">
        <v>-38.200000000000003</v>
      </c>
      <c r="KH49" s="162">
        <v>32.1357</v>
      </c>
      <c r="KI49" s="162">
        <v>41.5779</v>
      </c>
    </row>
    <row r="50" spans="1:295" ht="18" customHeight="1" x14ac:dyDescent="0.3">
      <c r="A50" s="161" t="s">
        <v>82</v>
      </c>
      <c r="B50" s="161" t="s">
        <v>739</v>
      </c>
      <c r="C50" s="165">
        <v>0</v>
      </c>
      <c r="D50" s="165">
        <v>21.847200000000001</v>
      </c>
      <c r="E50" s="165">
        <v>-27.647400000000001</v>
      </c>
      <c r="F50" s="165">
        <v>-34.809600000000003</v>
      </c>
      <c r="G50" s="165">
        <v>17.561699999999998</v>
      </c>
      <c r="H50" s="166"/>
      <c r="I50" s="165">
        <v>48.241</v>
      </c>
      <c r="J50" s="165">
        <v>-87.412499999999994</v>
      </c>
      <c r="K50" s="165">
        <v>67.461699999999993</v>
      </c>
      <c r="L50" s="165">
        <v>34.139000000000003</v>
      </c>
      <c r="M50" s="165">
        <v>33.3947</v>
      </c>
      <c r="N50" s="165">
        <v>-31.08</v>
      </c>
      <c r="O50" s="165">
        <v>-66.884</v>
      </c>
      <c r="P50" s="165">
        <v>59.4</v>
      </c>
      <c r="Q50" s="165">
        <v>17.388000000000002</v>
      </c>
      <c r="R50" s="165">
        <v>-59.4</v>
      </c>
      <c r="S50" s="165">
        <v>9.9124999999999996</v>
      </c>
      <c r="T50" s="165">
        <v>40.364800000000002</v>
      </c>
      <c r="U50" s="165">
        <v>12.178000000000001</v>
      </c>
      <c r="V50" s="165">
        <v>12.223699999999999</v>
      </c>
      <c r="W50" s="165">
        <v>20.3504</v>
      </c>
      <c r="X50" s="165">
        <v>12.7331</v>
      </c>
      <c r="Y50" s="165">
        <v>0.31130000000000002</v>
      </c>
      <c r="Z50" s="165">
        <v>2.5011999999999999</v>
      </c>
      <c r="AA50" s="166"/>
      <c r="AB50" s="166"/>
      <c r="AC50" s="166"/>
      <c r="AD50" s="165">
        <v>-72.62</v>
      </c>
      <c r="AE50" s="166"/>
      <c r="AF50" s="165">
        <v>31.08</v>
      </c>
      <c r="AG50" s="165">
        <v>66</v>
      </c>
      <c r="AH50" s="166"/>
      <c r="AI50" s="166"/>
      <c r="AJ50" s="165">
        <v>-80.13</v>
      </c>
      <c r="AK50" s="165">
        <v>-81.19</v>
      </c>
      <c r="AL50" s="165">
        <v>-31.68</v>
      </c>
      <c r="AM50" s="165">
        <v>81.38</v>
      </c>
      <c r="AN50" s="165">
        <v>82.2</v>
      </c>
      <c r="AO50" s="165">
        <v>25.369900000000001</v>
      </c>
      <c r="AP50" s="165">
        <v>-8.4085000000000001</v>
      </c>
      <c r="AQ50" s="165">
        <v>73.4666</v>
      </c>
      <c r="AR50" s="165">
        <v>75.962000000000003</v>
      </c>
      <c r="AS50" s="165">
        <v>61.115000000000002</v>
      </c>
      <c r="AT50" s="165">
        <v>-61.621200000000002</v>
      </c>
      <c r="AU50" s="165">
        <v>-61.3842</v>
      </c>
      <c r="AV50" s="165">
        <v>9.8072999999999997</v>
      </c>
      <c r="AW50" s="165">
        <v>10.3408</v>
      </c>
      <c r="AX50" s="165">
        <v>87.877200000000002</v>
      </c>
      <c r="AY50" s="165">
        <v>89.752700000000004</v>
      </c>
      <c r="AZ50" s="165">
        <v>8.9151000000000007</v>
      </c>
      <c r="BA50" s="165">
        <v>46.911999999999999</v>
      </c>
      <c r="BB50" s="165">
        <v>-661.14120000000003</v>
      </c>
      <c r="BC50" s="165">
        <v>13.811400000000001</v>
      </c>
      <c r="BD50" s="165">
        <v>-6.2</v>
      </c>
      <c r="BE50" s="165">
        <v>-6.5</v>
      </c>
      <c r="BF50" s="165">
        <v>67.969300000000004</v>
      </c>
      <c r="BG50" s="165">
        <v>67.486599999999996</v>
      </c>
      <c r="BH50" s="165">
        <v>-5.4314</v>
      </c>
      <c r="BI50" s="166"/>
      <c r="BJ50" s="165">
        <v>-99.098799999999997</v>
      </c>
      <c r="BK50" s="165">
        <v>10.0312</v>
      </c>
      <c r="BL50" s="165">
        <v>8.0790000000000006</v>
      </c>
      <c r="BM50" s="165">
        <v>5.5359999999999996</v>
      </c>
      <c r="BN50" s="165">
        <v>708.48699999999997</v>
      </c>
      <c r="BO50" s="165">
        <v>165.37970000000001</v>
      </c>
      <c r="BP50" s="165">
        <v>165.56290000000001</v>
      </c>
      <c r="BQ50" s="165">
        <v>-683.96</v>
      </c>
      <c r="BR50" s="165">
        <v>625.89949999999999</v>
      </c>
      <c r="BS50" s="166"/>
      <c r="BT50" s="165">
        <v>-86.867999999999995</v>
      </c>
      <c r="BU50" s="165">
        <v>87.875799999999998</v>
      </c>
      <c r="BV50" s="165">
        <v>121.2915</v>
      </c>
      <c r="BW50" s="165">
        <v>44.23</v>
      </c>
      <c r="BX50" s="166"/>
      <c r="BY50" s="166"/>
      <c r="BZ50" s="165">
        <v>106.2</v>
      </c>
      <c r="CA50" s="165">
        <v>-0.9335</v>
      </c>
      <c r="CB50" s="165">
        <v>-0.79959999999999998</v>
      </c>
      <c r="CC50" s="165">
        <v>62.265000000000001</v>
      </c>
      <c r="CD50" s="165">
        <v>62.594200000000001</v>
      </c>
      <c r="CE50" s="166"/>
      <c r="CF50" s="165">
        <v>-174.9555</v>
      </c>
      <c r="CG50" s="165">
        <v>-173.76920000000001</v>
      </c>
      <c r="CH50" s="165">
        <v>7.2523999999999997</v>
      </c>
      <c r="CI50" s="166"/>
      <c r="CJ50" s="166"/>
      <c r="CK50" s="166"/>
      <c r="CL50" s="165">
        <v>106.1</v>
      </c>
      <c r="CM50" s="165">
        <v>95.3</v>
      </c>
      <c r="CN50" s="165">
        <v>-16.37</v>
      </c>
      <c r="CO50" s="165">
        <v>48.795200000000001</v>
      </c>
      <c r="CP50" s="165">
        <v>46.586500000000001</v>
      </c>
      <c r="CQ50" s="165">
        <v>47.232300000000002</v>
      </c>
      <c r="CR50" s="165">
        <v>-68.957300000000004</v>
      </c>
      <c r="CS50" s="165">
        <v>-68.827600000000004</v>
      </c>
      <c r="CT50" s="165">
        <v>81.8964</v>
      </c>
      <c r="CU50" s="165">
        <v>-81.707099999999997</v>
      </c>
      <c r="CV50" s="165">
        <v>96.3172</v>
      </c>
      <c r="CW50" s="165">
        <v>18.927900000000001</v>
      </c>
      <c r="CX50" s="165">
        <v>73.099999999999994</v>
      </c>
      <c r="CY50" s="165">
        <v>38.17</v>
      </c>
      <c r="CZ50" s="165">
        <v>52.2729</v>
      </c>
      <c r="DA50" s="165">
        <v>49.369799999999998</v>
      </c>
      <c r="DB50" s="166"/>
      <c r="DC50" s="166"/>
      <c r="DD50" s="166"/>
      <c r="DE50" s="166"/>
      <c r="DF50" s="165">
        <v>-166.75700000000001</v>
      </c>
      <c r="DG50" s="166"/>
      <c r="DH50" s="165">
        <v>-21.588200000000001</v>
      </c>
      <c r="DI50" s="165">
        <v>-133.9</v>
      </c>
      <c r="DJ50" s="165">
        <v>-134.1</v>
      </c>
      <c r="DK50" s="165">
        <v>28.0014</v>
      </c>
      <c r="DL50" s="165">
        <v>58.895899999999997</v>
      </c>
      <c r="DM50" s="165">
        <v>81.733099999999993</v>
      </c>
      <c r="DN50" s="165">
        <v>83.221400000000003</v>
      </c>
      <c r="DO50" s="165">
        <v>58.31</v>
      </c>
      <c r="DP50" s="165">
        <v>-13.01</v>
      </c>
      <c r="DQ50" s="165">
        <v>64.836500000000001</v>
      </c>
      <c r="DR50" s="165">
        <v>163.4093</v>
      </c>
      <c r="DS50" s="165">
        <v>-5.17</v>
      </c>
      <c r="DT50" s="165">
        <v>2.19</v>
      </c>
      <c r="DU50" s="165">
        <v>74.36</v>
      </c>
      <c r="DV50" s="165">
        <v>72.41</v>
      </c>
      <c r="DW50" s="165">
        <v>165.4</v>
      </c>
      <c r="DX50" s="165">
        <v>160.7818</v>
      </c>
      <c r="DY50" s="165">
        <v>41.6008</v>
      </c>
      <c r="DZ50" s="165">
        <v>39.945500000000003</v>
      </c>
      <c r="EA50" s="165">
        <v>277.99959999999999</v>
      </c>
      <c r="EB50" s="165">
        <v>233.53960000000001</v>
      </c>
      <c r="EC50" s="165">
        <v>225.49279999999999</v>
      </c>
      <c r="ED50" s="165">
        <v>226.75630000000001</v>
      </c>
      <c r="EE50" s="165">
        <v>87.915800000000004</v>
      </c>
      <c r="EF50" s="165">
        <v>77.249099999999999</v>
      </c>
      <c r="EG50" s="165">
        <v>-19.173999999999999</v>
      </c>
      <c r="EH50" s="165">
        <v>696.56560000000002</v>
      </c>
      <c r="EI50" s="165">
        <v>392.35050000000001</v>
      </c>
      <c r="EJ50" s="166"/>
      <c r="EK50" s="165">
        <v>-20.7684</v>
      </c>
      <c r="EL50" s="165">
        <v>-18.460599999999999</v>
      </c>
      <c r="EM50" s="165">
        <v>-9.3903999999999996</v>
      </c>
      <c r="EN50" s="165">
        <v>31.593699999999998</v>
      </c>
      <c r="EO50" s="166"/>
      <c r="EP50" s="165">
        <v>32.304000000000002</v>
      </c>
      <c r="EQ50" s="165">
        <v>-13.6624</v>
      </c>
      <c r="ER50" s="165">
        <v>-14.3826</v>
      </c>
      <c r="ES50" s="165">
        <v>-41.93</v>
      </c>
      <c r="ET50" s="166"/>
      <c r="EU50" s="165">
        <v>-7.63</v>
      </c>
      <c r="EV50" s="166"/>
      <c r="EW50" s="165">
        <v>11.259600000000001</v>
      </c>
      <c r="EX50" s="165">
        <v>13.627599999999999</v>
      </c>
      <c r="EY50" s="165">
        <v>-37.464700000000001</v>
      </c>
      <c r="EZ50" s="165">
        <v>-36.588999999999999</v>
      </c>
      <c r="FA50" s="165">
        <v>11.298400000000001</v>
      </c>
      <c r="FB50" s="165">
        <v>-74.288799999999995</v>
      </c>
      <c r="FC50" s="165">
        <v>40.863799999999998</v>
      </c>
      <c r="FD50" s="165">
        <v>21.927700000000002</v>
      </c>
      <c r="FE50" s="166"/>
      <c r="FF50" s="165">
        <v>21.585100000000001</v>
      </c>
      <c r="FG50" s="165">
        <v>42.717100000000002</v>
      </c>
      <c r="FH50" s="165">
        <v>42.735799999999998</v>
      </c>
      <c r="FI50" s="165">
        <v>41.013800000000003</v>
      </c>
      <c r="FJ50" s="165">
        <v>-1.0046999999999999</v>
      </c>
      <c r="FK50" s="165">
        <v>-0.66979999999999995</v>
      </c>
      <c r="FL50" s="165">
        <v>46.0505</v>
      </c>
      <c r="FM50" s="165">
        <v>-39.734099999999998</v>
      </c>
      <c r="FN50" s="165">
        <v>-39.018700000000003</v>
      </c>
      <c r="FO50" s="165">
        <v>14.474600000000001</v>
      </c>
      <c r="FP50" s="165">
        <v>16.889700000000001</v>
      </c>
      <c r="FQ50" s="165">
        <v>27.263000000000002</v>
      </c>
      <c r="FR50" s="165">
        <v>13.34</v>
      </c>
      <c r="FS50" s="165">
        <v>12.1785</v>
      </c>
      <c r="FT50" s="165">
        <v>1.5371999999999999</v>
      </c>
      <c r="FU50" s="165">
        <v>-7.35</v>
      </c>
      <c r="FV50" s="165">
        <v>18.7</v>
      </c>
      <c r="FW50" s="165">
        <v>27.102900000000002</v>
      </c>
      <c r="FX50" s="166"/>
      <c r="FY50" s="165">
        <v>-0.311</v>
      </c>
      <c r="FZ50" s="165">
        <v>0.88300000000000001</v>
      </c>
      <c r="GA50" s="166"/>
      <c r="GB50" s="165">
        <v>52.48</v>
      </c>
      <c r="GC50" s="165">
        <v>-17.863700000000001</v>
      </c>
      <c r="GD50" s="165">
        <v>-14.564</v>
      </c>
      <c r="GE50" s="166"/>
      <c r="GF50" s="165">
        <v>103.1208</v>
      </c>
      <c r="GG50" s="165">
        <v>24.9</v>
      </c>
      <c r="GH50" s="165">
        <v>-27.860900000000001</v>
      </c>
      <c r="GI50" s="165">
        <v>-1.6488</v>
      </c>
      <c r="GJ50" s="165">
        <v>-1.8081</v>
      </c>
      <c r="GK50" s="165">
        <v>3.0051000000000001</v>
      </c>
      <c r="GL50" s="166"/>
      <c r="GM50" s="166"/>
      <c r="GN50" s="165">
        <v>-15.22</v>
      </c>
      <c r="GO50" s="165">
        <v>-50.953899999999997</v>
      </c>
      <c r="GP50" s="165">
        <v>16.027000000000001</v>
      </c>
      <c r="GQ50" s="165">
        <v>54.029600000000002</v>
      </c>
      <c r="GR50" s="165">
        <v>66.480900000000005</v>
      </c>
      <c r="GS50" s="165">
        <v>66.046999999999997</v>
      </c>
      <c r="GT50" s="165">
        <v>-186.76089999999999</v>
      </c>
      <c r="GU50" s="165">
        <v>-32.251899999999999</v>
      </c>
      <c r="GV50" s="165">
        <v>28.669799999999999</v>
      </c>
      <c r="GW50" s="165">
        <v>-73.988</v>
      </c>
      <c r="GX50" s="165">
        <v>11.1569</v>
      </c>
      <c r="GY50" s="165">
        <v>18.988600000000002</v>
      </c>
      <c r="GZ50" s="165">
        <v>18.535399999999999</v>
      </c>
      <c r="HA50" s="165">
        <v>13.3574</v>
      </c>
      <c r="HB50" s="165">
        <v>250.68530000000001</v>
      </c>
      <c r="HC50" s="165">
        <v>251.44820000000001</v>
      </c>
      <c r="HD50" s="165">
        <v>194.9</v>
      </c>
      <c r="HE50" s="165">
        <v>-195.56290000000001</v>
      </c>
      <c r="HF50" s="165">
        <v>-383.66250000000002</v>
      </c>
      <c r="HG50" s="165">
        <v>389.32080000000002</v>
      </c>
      <c r="HH50" s="165">
        <v>444.5163</v>
      </c>
      <c r="HI50" s="165">
        <v>-234.33959999999999</v>
      </c>
      <c r="HJ50" s="165">
        <v>-235.0119</v>
      </c>
      <c r="HK50" s="165">
        <v>-13.212199999999999</v>
      </c>
      <c r="HL50" s="165">
        <v>0</v>
      </c>
      <c r="HM50" s="165">
        <v>77.450199999999995</v>
      </c>
      <c r="HN50" s="165">
        <v>77.387200000000007</v>
      </c>
      <c r="HO50" s="166"/>
      <c r="HP50" s="165">
        <v>-142.7559</v>
      </c>
      <c r="HQ50" s="165">
        <v>30.380400000000002</v>
      </c>
      <c r="HR50" s="165">
        <v>30.1936</v>
      </c>
      <c r="HS50" s="165">
        <v>-63.819800000000001</v>
      </c>
      <c r="HT50" s="165">
        <v>-64.303899999999999</v>
      </c>
      <c r="HU50" s="165">
        <v>108.56</v>
      </c>
      <c r="HV50" s="165">
        <v>108.4</v>
      </c>
      <c r="HW50" s="165">
        <v>69.900000000000006</v>
      </c>
      <c r="HX50" s="165">
        <v>69.599999999999994</v>
      </c>
      <c r="HY50" s="165">
        <v>21.494</v>
      </c>
      <c r="HZ50" s="165">
        <v>37.119999999999997</v>
      </c>
      <c r="IA50" s="165">
        <v>-377.84460000000001</v>
      </c>
      <c r="IB50" s="165">
        <v>70.973500000000001</v>
      </c>
      <c r="IC50" s="165">
        <v>69.874899999999997</v>
      </c>
      <c r="ID50" s="165">
        <v>16.7</v>
      </c>
      <c r="IE50" s="165">
        <v>53</v>
      </c>
      <c r="IF50" s="165">
        <v>-29.5</v>
      </c>
      <c r="IG50" s="165">
        <v>-29.4</v>
      </c>
      <c r="IH50" s="165">
        <v>1.6749000000000001</v>
      </c>
      <c r="II50" s="165">
        <v>1.3915999999999999</v>
      </c>
      <c r="IJ50" s="165">
        <v>-437.26420000000002</v>
      </c>
      <c r="IK50" s="165">
        <v>-354.72469999999998</v>
      </c>
      <c r="IL50" s="165">
        <v>515.24400000000003</v>
      </c>
      <c r="IM50" s="165">
        <v>413.01499999999999</v>
      </c>
      <c r="IN50" s="165">
        <v>57.924999999999997</v>
      </c>
      <c r="IO50" s="165">
        <v>-411.52980000000002</v>
      </c>
      <c r="IP50" s="165">
        <v>409.27839999999998</v>
      </c>
      <c r="IQ50" s="165">
        <v>-164.80160000000001</v>
      </c>
      <c r="IR50" s="165">
        <v>-238.85339999999999</v>
      </c>
      <c r="IS50" s="165">
        <v>-405.4699</v>
      </c>
      <c r="IT50" s="165">
        <v>117.8994</v>
      </c>
      <c r="IU50" s="165">
        <v>115.4969</v>
      </c>
      <c r="IV50" s="165">
        <v>167.46969999999999</v>
      </c>
      <c r="IW50" s="165">
        <v>-499.673</v>
      </c>
      <c r="IX50" s="165">
        <v>250.28200000000001</v>
      </c>
      <c r="IY50" s="165">
        <v>-258.59730000000002</v>
      </c>
      <c r="IZ50" s="165">
        <v>256.82589999999999</v>
      </c>
      <c r="JA50" s="165">
        <v>-5.9313000000000002</v>
      </c>
      <c r="JB50" s="166"/>
      <c r="JC50" s="165">
        <v>21.68</v>
      </c>
      <c r="JD50" s="165">
        <v>6.6349999999999998</v>
      </c>
      <c r="JE50" s="165">
        <v>6.6719999999999997</v>
      </c>
      <c r="JF50" s="165">
        <v>-21.2</v>
      </c>
      <c r="JG50" s="166"/>
      <c r="JH50" s="166"/>
      <c r="JI50" s="165">
        <v>-5.6500000000000002E-2</v>
      </c>
      <c r="JJ50" s="165">
        <v>-33.809399999999997</v>
      </c>
      <c r="JK50" s="165">
        <v>-6.8254000000000001</v>
      </c>
      <c r="JL50" s="165">
        <v>9.6999999999999993</v>
      </c>
      <c r="JM50" s="165">
        <v>40.963999999999999</v>
      </c>
      <c r="JN50" s="165">
        <v>40.182000000000002</v>
      </c>
      <c r="JO50" s="166"/>
      <c r="JP50" s="166"/>
      <c r="JQ50" s="165">
        <v>48.549799999999998</v>
      </c>
      <c r="JR50" s="165">
        <v>50.570599999999999</v>
      </c>
      <c r="JS50" s="165">
        <v>49.730400000000003</v>
      </c>
      <c r="JT50" s="166"/>
      <c r="JU50" s="165">
        <v>-51.7</v>
      </c>
      <c r="JV50" s="165">
        <v>39.630600000000001</v>
      </c>
      <c r="JW50" s="165">
        <v>9.98</v>
      </c>
      <c r="JX50" s="166"/>
      <c r="JY50" s="165">
        <v>-4.1882999999999999</v>
      </c>
      <c r="JZ50" s="165">
        <v>46.154600000000002</v>
      </c>
      <c r="KA50" s="165">
        <v>12.6753</v>
      </c>
      <c r="KB50" s="165">
        <v>-4.4786999999999999</v>
      </c>
      <c r="KC50" s="165">
        <v>-45.8277</v>
      </c>
      <c r="KD50" s="166"/>
      <c r="KE50" s="165">
        <v>47.024900000000002</v>
      </c>
      <c r="KF50" s="165">
        <v>43</v>
      </c>
      <c r="KG50" s="165">
        <v>-41.4</v>
      </c>
      <c r="KH50" s="165">
        <v>57.4223</v>
      </c>
      <c r="KI50" s="165">
        <v>18.204899999999999</v>
      </c>
    </row>
    <row r="51" spans="1:295" ht="18" customHeight="1" x14ac:dyDescent="0.3">
      <c r="A51" s="161" t="s">
        <v>82</v>
      </c>
      <c r="B51" s="161" t="s">
        <v>740</v>
      </c>
      <c r="C51" s="165">
        <v>0</v>
      </c>
      <c r="D51" s="165">
        <v>21.295999999999999</v>
      </c>
      <c r="E51" s="165">
        <v>-27.066600000000001</v>
      </c>
      <c r="F51" s="165">
        <v>-35.082599999999999</v>
      </c>
      <c r="G51" s="165">
        <v>15.751099999999999</v>
      </c>
      <c r="H51" s="166"/>
      <c r="I51" s="165">
        <v>46.802199999999999</v>
      </c>
      <c r="J51" s="165">
        <v>-80.282799999999995</v>
      </c>
      <c r="K51" s="165">
        <v>65.692400000000006</v>
      </c>
      <c r="L51" s="165">
        <v>33.344999999999999</v>
      </c>
      <c r="M51" s="165">
        <v>32.6676</v>
      </c>
      <c r="N51" s="165">
        <v>-31.08</v>
      </c>
      <c r="O51" s="165">
        <v>-62.2</v>
      </c>
      <c r="P51" s="165">
        <v>55</v>
      </c>
      <c r="Q51" s="165">
        <v>16.559999999999999</v>
      </c>
      <c r="R51" s="165">
        <v>-55</v>
      </c>
      <c r="S51" s="165">
        <v>11.2323</v>
      </c>
      <c r="T51" s="165">
        <v>36.264400000000002</v>
      </c>
      <c r="U51" s="165">
        <v>12.4634</v>
      </c>
      <c r="V51" s="165">
        <v>12.632899999999999</v>
      </c>
      <c r="W51" s="165">
        <v>20.7392</v>
      </c>
      <c r="X51" s="165">
        <v>12.400399999999999</v>
      </c>
      <c r="Y51" s="165">
        <v>1.6234999999999999</v>
      </c>
      <c r="Z51" s="165">
        <v>4.3319000000000001</v>
      </c>
      <c r="AA51" s="166"/>
      <c r="AB51" s="166"/>
      <c r="AC51" s="166"/>
      <c r="AD51" s="165">
        <v>-70.22</v>
      </c>
      <c r="AE51" s="166"/>
      <c r="AF51" s="165">
        <v>31.08</v>
      </c>
      <c r="AG51" s="165">
        <v>61.6</v>
      </c>
      <c r="AH51" s="166"/>
      <c r="AI51" s="166"/>
      <c r="AJ51" s="165">
        <v>-79.02</v>
      </c>
      <c r="AK51" s="165">
        <v>-79.38</v>
      </c>
      <c r="AL51" s="165">
        <v>-31.2</v>
      </c>
      <c r="AM51" s="165">
        <v>80.33</v>
      </c>
      <c r="AN51" s="165">
        <v>80.47</v>
      </c>
      <c r="AO51" s="165">
        <v>23.877199999999998</v>
      </c>
      <c r="AP51" s="165">
        <v>-7.1790000000000003</v>
      </c>
      <c r="AQ51" s="165">
        <v>71.899299999999997</v>
      </c>
      <c r="AR51" s="165">
        <v>73.979399999999998</v>
      </c>
      <c r="AS51" s="165">
        <v>58.571399999999997</v>
      </c>
      <c r="AT51" s="165">
        <v>-59.879800000000003</v>
      </c>
      <c r="AU51" s="165">
        <v>-59.123699999999999</v>
      </c>
      <c r="AV51" s="165">
        <v>10.441800000000001</v>
      </c>
      <c r="AW51" s="165">
        <v>10.450100000000001</v>
      </c>
      <c r="AX51" s="165">
        <v>85.599900000000005</v>
      </c>
      <c r="AY51" s="165">
        <v>86.671599999999998</v>
      </c>
      <c r="AZ51" s="165">
        <v>8.3917000000000002</v>
      </c>
      <c r="BA51" s="165">
        <v>44.834000000000003</v>
      </c>
      <c r="BB51" s="165">
        <v>-639.8021</v>
      </c>
      <c r="BC51" s="165">
        <v>12.787100000000001</v>
      </c>
      <c r="BD51" s="165">
        <v>-5.6</v>
      </c>
      <c r="BE51" s="165">
        <v>-6.1</v>
      </c>
      <c r="BF51" s="165">
        <v>66.740799999999993</v>
      </c>
      <c r="BG51" s="165">
        <v>65.572100000000006</v>
      </c>
      <c r="BH51" s="165">
        <v>-5.5364000000000004</v>
      </c>
      <c r="BI51" s="166"/>
      <c r="BJ51" s="165">
        <v>-93.287599999999998</v>
      </c>
      <c r="BK51" s="165">
        <v>9.7886000000000006</v>
      </c>
      <c r="BL51" s="165">
        <v>7.7733999999999996</v>
      </c>
      <c r="BM51" s="165">
        <v>5.335</v>
      </c>
      <c r="BN51" s="165">
        <v>685.35389999999995</v>
      </c>
      <c r="BO51" s="165">
        <v>160.80199999999999</v>
      </c>
      <c r="BP51" s="165">
        <v>160.71039999999999</v>
      </c>
      <c r="BQ51" s="165">
        <v>-674.95150000000001</v>
      </c>
      <c r="BR51" s="165">
        <v>602.72500000000002</v>
      </c>
      <c r="BS51" s="166"/>
      <c r="BT51" s="165">
        <v>-71.831000000000003</v>
      </c>
      <c r="BU51" s="165">
        <v>74.634500000000003</v>
      </c>
      <c r="BV51" s="165">
        <v>119.2756</v>
      </c>
      <c r="BW51" s="165">
        <v>42.77</v>
      </c>
      <c r="BX51" s="166"/>
      <c r="BY51" s="166"/>
      <c r="BZ51" s="165">
        <v>104</v>
      </c>
      <c r="CA51" s="165">
        <v>-4.0145</v>
      </c>
      <c r="CB51" s="165">
        <v>-4.0145</v>
      </c>
      <c r="CC51" s="165">
        <v>62.290300000000002</v>
      </c>
      <c r="CD51" s="165">
        <v>62.987699999999997</v>
      </c>
      <c r="CE51" s="165">
        <v>29.621500000000001</v>
      </c>
      <c r="CF51" s="165">
        <v>-162.74459999999999</v>
      </c>
      <c r="CG51" s="165">
        <v>-159.82579999999999</v>
      </c>
      <c r="CH51" s="165">
        <v>5.2545000000000002</v>
      </c>
      <c r="CI51" s="166"/>
      <c r="CJ51" s="166"/>
      <c r="CK51" s="166"/>
      <c r="CL51" s="165">
        <v>103.8</v>
      </c>
      <c r="CM51" s="165">
        <v>93.5</v>
      </c>
      <c r="CN51" s="165">
        <v>-16.2</v>
      </c>
      <c r="CO51" s="165">
        <v>51.2545</v>
      </c>
      <c r="CP51" s="165">
        <v>49.665900000000001</v>
      </c>
      <c r="CQ51" s="165">
        <v>49.668500000000002</v>
      </c>
      <c r="CR51" s="165">
        <v>-63.635899999999999</v>
      </c>
      <c r="CS51" s="165">
        <v>-63.17</v>
      </c>
      <c r="CT51" s="165">
        <v>76.861800000000002</v>
      </c>
      <c r="CU51" s="165">
        <v>-80.854500000000002</v>
      </c>
      <c r="CV51" s="165">
        <v>90.310599999999994</v>
      </c>
      <c r="CW51" s="165">
        <v>18.060099999999998</v>
      </c>
      <c r="CX51" s="165">
        <v>67.430000000000007</v>
      </c>
      <c r="CY51" s="165">
        <v>36.57</v>
      </c>
      <c r="CZ51" s="165">
        <v>49.4604</v>
      </c>
      <c r="DA51" s="165">
        <v>47.0261</v>
      </c>
      <c r="DB51" s="165">
        <v>-34.590000000000003</v>
      </c>
      <c r="DC51" s="166"/>
      <c r="DD51" s="166"/>
      <c r="DE51" s="166"/>
      <c r="DF51" s="165">
        <v>-164.53489999999999</v>
      </c>
      <c r="DG51" s="166"/>
      <c r="DH51" s="165">
        <v>-20.8718</v>
      </c>
      <c r="DI51" s="165">
        <v>-131.1</v>
      </c>
      <c r="DJ51" s="165">
        <v>-130.19999999999999</v>
      </c>
      <c r="DK51" s="165">
        <v>27.935500000000001</v>
      </c>
      <c r="DL51" s="165">
        <v>56.2592</v>
      </c>
      <c r="DM51" s="165">
        <v>78.915199999999999</v>
      </c>
      <c r="DN51" s="165">
        <v>79.705799999999996</v>
      </c>
      <c r="DO51" s="165">
        <v>55.95</v>
      </c>
      <c r="DP51" s="165">
        <v>-12.44</v>
      </c>
      <c r="DQ51" s="165">
        <v>63.86</v>
      </c>
      <c r="DR51" s="165">
        <v>162.07419999999999</v>
      </c>
      <c r="DS51" s="165">
        <v>-5.23</v>
      </c>
      <c r="DT51" s="165">
        <v>-0.61</v>
      </c>
      <c r="DU51" s="165">
        <v>72.23</v>
      </c>
      <c r="DV51" s="165">
        <v>73.349999999999994</v>
      </c>
      <c r="DW51" s="165">
        <v>164.2182</v>
      </c>
      <c r="DX51" s="165">
        <v>161.49090000000001</v>
      </c>
      <c r="DY51" s="165">
        <v>38.589599999999997</v>
      </c>
      <c r="DZ51" s="165">
        <v>37.209099999999999</v>
      </c>
      <c r="EA51" s="165">
        <v>272.24680000000001</v>
      </c>
      <c r="EB51" s="165">
        <v>228.11519999999999</v>
      </c>
      <c r="EC51" s="165">
        <v>220.74209999999999</v>
      </c>
      <c r="ED51" s="165">
        <v>221.76089999999999</v>
      </c>
      <c r="EE51" s="165">
        <v>86.568399999999997</v>
      </c>
      <c r="EF51" s="165">
        <v>78.027699999999996</v>
      </c>
      <c r="EG51" s="165">
        <v>-18.989000000000001</v>
      </c>
      <c r="EH51" s="165">
        <v>688.83019999999999</v>
      </c>
      <c r="EI51" s="165">
        <v>411.7912</v>
      </c>
      <c r="EJ51" s="166"/>
      <c r="EK51" s="165">
        <v>-20.8842</v>
      </c>
      <c r="EL51" s="165">
        <v>-18.0214</v>
      </c>
      <c r="EM51" s="165">
        <v>-10.0891</v>
      </c>
      <c r="EN51" s="165">
        <v>35.707700000000003</v>
      </c>
      <c r="EO51" s="166"/>
      <c r="EP51" s="165">
        <v>26.16</v>
      </c>
      <c r="EQ51" s="165">
        <v>-13.9815</v>
      </c>
      <c r="ER51" s="165">
        <v>-14.5764</v>
      </c>
      <c r="ES51" s="165">
        <v>-42.396299999999997</v>
      </c>
      <c r="ET51" s="166"/>
      <c r="EU51" s="165">
        <v>-6.99</v>
      </c>
      <c r="EV51" s="166"/>
      <c r="EW51" s="165">
        <v>10.7698</v>
      </c>
      <c r="EX51" s="165">
        <v>23.907800000000002</v>
      </c>
      <c r="EY51" s="165">
        <v>-36.885800000000003</v>
      </c>
      <c r="EZ51" s="165">
        <v>-36.226199999999999</v>
      </c>
      <c r="FA51" s="165">
        <v>11.1929</v>
      </c>
      <c r="FB51" s="165">
        <v>-75.125500000000002</v>
      </c>
      <c r="FC51" s="165">
        <v>39.660400000000003</v>
      </c>
      <c r="FD51" s="165">
        <v>21.436</v>
      </c>
      <c r="FE51" s="166"/>
      <c r="FF51" s="165">
        <v>21.5687</v>
      </c>
      <c r="FG51" s="165">
        <v>41.4895</v>
      </c>
      <c r="FH51" s="165">
        <v>40.698799999999999</v>
      </c>
      <c r="FI51" s="165">
        <v>39.778599999999997</v>
      </c>
      <c r="FJ51" s="165">
        <v>4.1863999999999999</v>
      </c>
      <c r="FK51" s="165">
        <v>2.1768999999999998</v>
      </c>
      <c r="FL51" s="165">
        <v>34.998399999999997</v>
      </c>
      <c r="FM51" s="165">
        <v>-36.507399999999997</v>
      </c>
      <c r="FN51" s="165">
        <v>-36.541800000000002</v>
      </c>
      <c r="FO51" s="165">
        <v>6.1055999999999999</v>
      </c>
      <c r="FP51" s="165">
        <v>9.1826000000000008</v>
      </c>
      <c r="FQ51" s="165">
        <v>28.010100000000001</v>
      </c>
      <c r="FR51" s="165">
        <v>10.11</v>
      </c>
      <c r="FS51" s="165">
        <v>11.5657</v>
      </c>
      <c r="FT51" s="165">
        <v>1.514</v>
      </c>
      <c r="FU51" s="165">
        <v>-6.93</v>
      </c>
      <c r="FV51" s="165">
        <v>19.489999999999998</v>
      </c>
      <c r="FW51" s="165">
        <v>26.8462</v>
      </c>
      <c r="FX51" s="166"/>
      <c r="FY51" s="165">
        <v>-0.57199999999999995</v>
      </c>
      <c r="FZ51" s="165">
        <v>0.92</v>
      </c>
      <c r="GA51" s="166"/>
      <c r="GB51" s="165">
        <v>51.6</v>
      </c>
      <c r="GC51" s="165">
        <v>-8.8543000000000003</v>
      </c>
      <c r="GD51" s="165">
        <v>-6.4166999999999996</v>
      </c>
      <c r="GE51" s="165">
        <v>14.38</v>
      </c>
      <c r="GF51" s="165">
        <v>102.64960000000001</v>
      </c>
      <c r="GG51" s="165">
        <v>24.8</v>
      </c>
      <c r="GH51" s="165">
        <v>-26.804300000000001</v>
      </c>
      <c r="GI51" s="165">
        <v>-2.1261000000000001</v>
      </c>
      <c r="GJ51" s="165">
        <v>-1.6201000000000001</v>
      </c>
      <c r="GK51" s="165">
        <v>2.8845999999999998</v>
      </c>
      <c r="GL51" s="166"/>
      <c r="GM51" s="166"/>
      <c r="GN51" s="166"/>
      <c r="GO51" s="165">
        <v>-48.41</v>
      </c>
      <c r="GP51" s="165">
        <v>16.317399999999999</v>
      </c>
      <c r="GQ51" s="165">
        <v>50.263500000000001</v>
      </c>
      <c r="GR51" s="165">
        <v>59.4557</v>
      </c>
      <c r="GS51" s="165">
        <v>58.919899999999998</v>
      </c>
      <c r="GT51" s="165">
        <v>-177.792</v>
      </c>
      <c r="GU51" s="165">
        <v>-30.299700000000001</v>
      </c>
      <c r="GV51" s="165">
        <v>27.478000000000002</v>
      </c>
      <c r="GW51" s="165">
        <v>-70.150000000000006</v>
      </c>
      <c r="GX51" s="165">
        <v>10.539899999999999</v>
      </c>
      <c r="GY51" s="165">
        <v>17.933900000000001</v>
      </c>
      <c r="GZ51" s="165">
        <v>17.480699999999999</v>
      </c>
      <c r="HA51" s="165">
        <v>12.615600000000001</v>
      </c>
      <c r="HB51" s="165">
        <v>256.24040000000002</v>
      </c>
      <c r="HC51" s="165">
        <v>252.53190000000001</v>
      </c>
      <c r="HD51" s="165">
        <v>192.4</v>
      </c>
      <c r="HE51" s="165">
        <v>-193.30600000000001</v>
      </c>
      <c r="HF51" s="166"/>
      <c r="HG51" s="165">
        <v>385.08069999999998</v>
      </c>
      <c r="HH51" s="165">
        <v>463.61419999999998</v>
      </c>
      <c r="HI51" s="165">
        <v>-240.3698</v>
      </c>
      <c r="HJ51" s="165">
        <v>-238.1353</v>
      </c>
      <c r="HK51" s="165">
        <v>-7.4977999999999998</v>
      </c>
      <c r="HL51" s="165">
        <v>6.7233000000000001</v>
      </c>
      <c r="HM51" s="165">
        <v>74.616200000000006</v>
      </c>
      <c r="HN51" s="165">
        <v>73.902199999999993</v>
      </c>
      <c r="HO51" s="166"/>
      <c r="HP51" s="166"/>
      <c r="HQ51" s="165">
        <v>32.665599999999998</v>
      </c>
      <c r="HR51" s="165">
        <v>32.259099999999997</v>
      </c>
      <c r="HS51" s="165">
        <v>-61.246200000000002</v>
      </c>
      <c r="HT51" s="165">
        <v>-61.533000000000001</v>
      </c>
      <c r="HU51" s="165">
        <v>106.96</v>
      </c>
      <c r="HV51" s="165">
        <v>107.37</v>
      </c>
      <c r="HW51" s="165">
        <v>76.099999999999994</v>
      </c>
      <c r="HX51" s="165">
        <v>76.2</v>
      </c>
      <c r="HY51" s="165">
        <v>21.534600000000001</v>
      </c>
      <c r="HZ51" s="165">
        <v>36.159999999999997</v>
      </c>
      <c r="IA51" s="165">
        <v>-385.09050000000002</v>
      </c>
      <c r="IB51" s="165">
        <v>75.9268</v>
      </c>
      <c r="IC51" s="165">
        <v>74.165000000000006</v>
      </c>
      <c r="ID51" s="165">
        <v>15.5</v>
      </c>
      <c r="IE51" s="165">
        <v>53.4</v>
      </c>
      <c r="IF51" s="165">
        <v>-29.5</v>
      </c>
      <c r="IG51" s="165">
        <v>-29.4</v>
      </c>
      <c r="IH51" s="165">
        <v>1.4619</v>
      </c>
      <c r="II51" s="165">
        <v>1.1636</v>
      </c>
      <c r="IJ51" s="165">
        <v>-451.19929999999999</v>
      </c>
      <c r="IK51" s="165">
        <v>-370.3947</v>
      </c>
      <c r="IL51" s="165">
        <v>514.34180000000003</v>
      </c>
      <c r="IM51" s="165">
        <v>419.42599999999999</v>
      </c>
      <c r="IN51" s="165">
        <v>46.440899999999999</v>
      </c>
      <c r="IO51" s="165">
        <v>-414.21800000000002</v>
      </c>
      <c r="IP51" s="165">
        <v>413.98509999999999</v>
      </c>
      <c r="IQ51" s="165">
        <v>-170.5582</v>
      </c>
      <c r="IR51" s="165">
        <v>-242.87010000000001</v>
      </c>
      <c r="IS51" s="165">
        <v>-404.41750000000002</v>
      </c>
      <c r="IT51" s="165">
        <v>118.3113</v>
      </c>
      <c r="IU51" s="165">
        <v>114.524</v>
      </c>
      <c r="IV51" s="165">
        <v>169.82490000000001</v>
      </c>
      <c r="IW51" s="165">
        <v>-502.18520000000001</v>
      </c>
      <c r="IX51" s="165">
        <v>248.2063</v>
      </c>
      <c r="IY51" s="165">
        <v>-254.9658</v>
      </c>
      <c r="IZ51" s="165">
        <v>258.1909</v>
      </c>
      <c r="JA51" s="165">
        <v>-6.0632000000000001</v>
      </c>
      <c r="JB51" s="166"/>
      <c r="JC51" s="165">
        <v>22.56</v>
      </c>
      <c r="JD51" s="165">
        <v>6.8410000000000002</v>
      </c>
      <c r="JE51" s="165">
        <v>6.8120000000000003</v>
      </c>
      <c r="JF51" s="165">
        <v>-22.24</v>
      </c>
      <c r="JG51" s="166"/>
      <c r="JH51" s="166"/>
      <c r="JI51" s="165">
        <v>-2.9000000000000001E-2</v>
      </c>
      <c r="JJ51" s="165">
        <v>-32.1096</v>
      </c>
      <c r="JK51" s="165">
        <v>-8.0858000000000008</v>
      </c>
      <c r="JL51" s="165">
        <v>9</v>
      </c>
      <c r="JM51" s="165">
        <v>46.973999999999997</v>
      </c>
      <c r="JN51" s="165">
        <v>46.595999999999997</v>
      </c>
      <c r="JO51" s="165">
        <v>6.6894</v>
      </c>
      <c r="JP51" s="165">
        <v>8.0338999999999992</v>
      </c>
      <c r="JQ51" s="165">
        <v>49.8399</v>
      </c>
      <c r="JR51" s="165">
        <v>48.594499999999996</v>
      </c>
      <c r="JS51" s="165">
        <v>49.643700000000003</v>
      </c>
      <c r="JT51" s="166"/>
      <c r="JU51" s="165">
        <v>-52.5</v>
      </c>
      <c r="JV51" s="165">
        <v>40.036700000000003</v>
      </c>
      <c r="JW51" s="165">
        <v>9.48</v>
      </c>
      <c r="JX51" s="166"/>
      <c r="JY51" s="165">
        <v>3.9548999999999999</v>
      </c>
      <c r="JZ51" s="165">
        <v>43.7744</v>
      </c>
      <c r="KA51" s="165">
        <v>7.4317000000000002</v>
      </c>
      <c r="KB51" s="165">
        <v>3.597</v>
      </c>
      <c r="KC51" s="165">
        <v>-42.921900000000001</v>
      </c>
      <c r="KD51" s="166"/>
      <c r="KE51" s="165">
        <v>49.334899999999998</v>
      </c>
      <c r="KF51" s="165">
        <v>44</v>
      </c>
      <c r="KG51" s="165">
        <v>-43.2</v>
      </c>
      <c r="KH51" s="165">
        <v>76.957599999999999</v>
      </c>
      <c r="KI51" s="165">
        <v>6.6938000000000004</v>
      </c>
    </row>
    <row r="52" spans="1:295" ht="18" customHeight="1" x14ac:dyDescent="0.3">
      <c r="A52" s="161" t="s">
        <v>82</v>
      </c>
      <c r="B52" s="161" t="s">
        <v>741</v>
      </c>
      <c r="C52" s="165">
        <v>0</v>
      </c>
      <c r="D52" s="165">
        <v>20.820499999999999</v>
      </c>
      <c r="E52" s="165">
        <v>-26.062799999999999</v>
      </c>
      <c r="F52" s="165">
        <v>-13.658799999999999</v>
      </c>
      <c r="G52" s="165">
        <v>14.6564</v>
      </c>
      <c r="H52" s="166"/>
      <c r="I52" s="165">
        <v>44.6387</v>
      </c>
      <c r="J52" s="165">
        <v>-87.247299999999996</v>
      </c>
      <c r="K52" s="165">
        <v>63.406599999999997</v>
      </c>
      <c r="L52" s="165">
        <v>31.928999999999998</v>
      </c>
      <c r="M52" s="165">
        <v>31.226299999999998</v>
      </c>
      <c r="N52" s="165">
        <v>-35.520000000000003</v>
      </c>
      <c r="O52" s="165">
        <v>-61.942999999999998</v>
      </c>
      <c r="P52" s="165">
        <v>55</v>
      </c>
      <c r="Q52" s="165">
        <v>19.044</v>
      </c>
      <c r="R52" s="165">
        <v>-55</v>
      </c>
      <c r="S52" s="165">
        <v>11.860900000000001</v>
      </c>
      <c r="T52" s="165">
        <v>40.551000000000002</v>
      </c>
      <c r="U52" s="165">
        <v>12.619300000000001</v>
      </c>
      <c r="V52" s="165">
        <v>12.6671</v>
      </c>
      <c r="W52" s="165">
        <v>21.369800000000001</v>
      </c>
      <c r="X52" s="165">
        <v>12.9404</v>
      </c>
      <c r="Y52" s="165">
        <v>1.8290999999999999</v>
      </c>
      <c r="Z52" s="165">
        <v>7.8971</v>
      </c>
      <c r="AA52" s="166"/>
      <c r="AB52" s="166"/>
      <c r="AC52" s="166"/>
      <c r="AD52" s="165">
        <v>-70.61</v>
      </c>
      <c r="AE52" s="166"/>
      <c r="AF52" s="165">
        <v>35.520000000000003</v>
      </c>
      <c r="AG52" s="165">
        <v>59.4</v>
      </c>
      <c r="AH52" s="166"/>
      <c r="AI52" s="166"/>
      <c r="AJ52" s="165">
        <v>-79.66</v>
      </c>
      <c r="AK52" s="165">
        <v>-79.83</v>
      </c>
      <c r="AL52" s="165">
        <v>-28.06</v>
      </c>
      <c r="AM52" s="165">
        <v>80.849999999999994</v>
      </c>
      <c r="AN52" s="165">
        <v>80.8</v>
      </c>
      <c r="AO52" s="165">
        <v>22.744499999999999</v>
      </c>
      <c r="AP52" s="165">
        <v>-6.2382999999999997</v>
      </c>
      <c r="AQ52" s="165">
        <v>69.8232</v>
      </c>
      <c r="AR52" s="165">
        <v>72.120400000000004</v>
      </c>
      <c r="AS52" s="165">
        <v>61.088799999999999</v>
      </c>
      <c r="AT52" s="165">
        <v>-58.942</v>
      </c>
      <c r="AU52" s="165">
        <v>-61.683999999999997</v>
      </c>
      <c r="AV52" s="165">
        <v>25.959399999999999</v>
      </c>
      <c r="AW52" s="165">
        <v>22.2881</v>
      </c>
      <c r="AX52" s="165">
        <v>85.867900000000006</v>
      </c>
      <c r="AY52" s="165">
        <v>86.2697</v>
      </c>
      <c r="AZ52" s="165">
        <v>10.4855</v>
      </c>
      <c r="BA52" s="165">
        <v>57.884900000000002</v>
      </c>
      <c r="BB52" s="165">
        <v>-666.39400000000001</v>
      </c>
      <c r="BC52" s="165">
        <v>17.5183</v>
      </c>
      <c r="BD52" s="165">
        <v>-8.3000000000000007</v>
      </c>
      <c r="BE52" s="165">
        <v>-8.9</v>
      </c>
      <c r="BF52" s="165">
        <v>68.947699999999998</v>
      </c>
      <c r="BG52" s="165">
        <v>67.202799999999996</v>
      </c>
      <c r="BH52" s="165">
        <v>-5.3213999999999997</v>
      </c>
      <c r="BI52" s="166"/>
      <c r="BJ52" s="165">
        <v>-101.15940000000001</v>
      </c>
      <c r="BK52" s="165">
        <v>9.2094000000000005</v>
      </c>
      <c r="BL52" s="165">
        <v>7.4584000000000001</v>
      </c>
      <c r="BM52" s="165">
        <v>5.0602999999999998</v>
      </c>
      <c r="BN52" s="165">
        <v>713.58360000000005</v>
      </c>
      <c r="BO52" s="165">
        <v>168.82830000000001</v>
      </c>
      <c r="BP52" s="165">
        <v>167.60759999999999</v>
      </c>
      <c r="BQ52" s="165">
        <v>-682.82680000000005</v>
      </c>
      <c r="BR52" s="165">
        <v>628.18399999999997</v>
      </c>
      <c r="BS52" s="166"/>
      <c r="BT52" s="165">
        <v>-68.254199999999997</v>
      </c>
      <c r="BU52" s="165">
        <v>70.206400000000002</v>
      </c>
      <c r="BV52" s="165">
        <v>117.14</v>
      </c>
      <c r="BW52" s="165">
        <v>39.93</v>
      </c>
      <c r="BX52" s="166"/>
      <c r="BY52" s="166"/>
      <c r="BZ52" s="165">
        <v>105.09</v>
      </c>
      <c r="CA52" s="165">
        <v>-8.9709000000000003</v>
      </c>
      <c r="CB52" s="165">
        <v>-7.8993000000000002</v>
      </c>
      <c r="CC52" s="165">
        <v>67.832599999999999</v>
      </c>
      <c r="CD52" s="165">
        <v>68.9358</v>
      </c>
      <c r="CE52" s="165">
        <v>32.256</v>
      </c>
      <c r="CF52" s="165">
        <v>-146.02940000000001</v>
      </c>
      <c r="CG52" s="165">
        <v>-144.64189999999999</v>
      </c>
      <c r="CH52" s="165">
        <v>7.3998999999999997</v>
      </c>
      <c r="CI52" s="166"/>
      <c r="CJ52" s="166"/>
      <c r="CK52" s="166"/>
      <c r="CL52" s="165">
        <v>98.7</v>
      </c>
      <c r="CM52" s="165">
        <v>88.9</v>
      </c>
      <c r="CN52" s="165">
        <v>-15.71</v>
      </c>
      <c r="CO52" s="165">
        <v>57.324599999999997</v>
      </c>
      <c r="CP52" s="165">
        <v>55.586399999999998</v>
      </c>
      <c r="CQ52" s="165">
        <v>56.127000000000002</v>
      </c>
      <c r="CR52" s="165">
        <v>-55.147199999999998</v>
      </c>
      <c r="CS52" s="165">
        <v>-53.108499999999999</v>
      </c>
      <c r="CT52" s="165">
        <v>84.193200000000004</v>
      </c>
      <c r="CU52" s="165">
        <v>-96.746899999999997</v>
      </c>
      <c r="CV52" s="165">
        <v>97.699299999999994</v>
      </c>
      <c r="CW52" s="165">
        <v>17.421399999999998</v>
      </c>
      <c r="CX52" s="165">
        <v>63.93</v>
      </c>
      <c r="CY52" s="165">
        <v>34.94</v>
      </c>
      <c r="CZ52" s="165">
        <v>48.054200000000002</v>
      </c>
      <c r="DA52" s="165">
        <v>45.854199999999999</v>
      </c>
      <c r="DB52" s="165">
        <v>-33.58</v>
      </c>
      <c r="DC52" s="166"/>
      <c r="DD52" s="166"/>
      <c r="DE52" s="166"/>
      <c r="DF52" s="165">
        <v>-181.6831</v>
      </c>
      <c r="DG52" s="166"/>
      <c r="DH52" s="165">
        <v>-20.576599999999999</v>
      </c>
      <c r="DI52" s="165">
        <v>-124.8</v>
      </c>
      <c r="DJ52" s="165">
        <v>-126.4</v>
      </c>
      <c r="DK52" s="165">
        <v>27.3752</v>
      </c>
      <c r="DL52" s="165">
        <v>53.329500000000003</v>
      </c>
      <c r="DM52" s="165">
        <v>76.097300000000004</v>
      </c>
      <c r="DN52" s="165">
        <v>75.018299999999996</v>
      </c>
      <c r="DO52" s="165">
        <v>52.57</v>
      </c>
      <c r="DP52" s="165">
        <v>-12.06</v>
      </c>
      <c r="DQ52" s="165">
        <v>65.983500000000006</v>
      </c>
      <c r="DR52" s="165">
        <v>179.39519999999999</v>
      </c>
      <c r="DS52" s="165">
        <v>-5.18</v>
      </c>
      <c r="DT52" s="165">
        <v>-1.76</v>
      </c>
      <c r="DU52" s="165">
        <v>68.239999999999995</v>
      </c>
      <c r="DV52" s="165">
        <v>73.02</v>
      </c>
      <c r="DW52" s="165">
        <v>180.2</v>
      </c>
      <c r="DX52" s="165">
        <v>175.32730000000001</v>
      </c>
      <c r="DY52" s="165">
        <v>42.447200000000002</v>
      </c>
      <c r="DZ52" s="165">
        <v>40.927300000000002</v>
      </c>
      <c r="EA52" s="165">
        <v>277.6626</v>
      </c>
      <c r="EB52" s="165">
        <v>233.6558</v>
      </c>
      <c r="EC52" s="165">
        <v>223.90280000000001</v>
      </c>
      <c r="ED52" s="165">
        <v>227.5241</v>
      </c>
      <c r="EE52" s="165">
        <v>85.320700000000002</v>
      </c>
      <c r="EF52" s="165">
        <v>76.264899999999997</v>
      </c>
      <c r="EG52" s="165">
        <v>-19.082999999999998</v>
      </c>
      <c r="EH52" s="165">
        <v>696.7971</v>
      </c>
      <c r="EI52" s="165">
        <v>403.48970000000003</v>
      </c>
      <c r="EJ52" s="166"/>
      <c r="EK52" s="165">
        <v>-27.484000000000002</v>
      </c>
      <c r="EL52" s="165">
        <v>-25.0899</v>
      </c>
      <c r="EM52" s="165">
        <v>-8.5376999999999992</v>
      </c>
      <c r="EN52" s="165">
        <v>25.2684</v>
      </c>
      <c r="EO52" s="166"/>
      <c r="EP52" s="165">
        <v>39.984000000000002</v>
      </c>
      <c r="EQ52" s="165">
        <v>-19.239599999999999</v>
      </c>
      <c r="ER52" s="165">
        <v>-19.736899999999999</v>
      </c>
      <c r="ES52" s="165">
        <v>-41.902099999999997</v>
      </c>
      <c r="ET52" s="166"/>
      <c r="EU52" s="165">
        <v>-12.09</v>
      </c>
      <c r="EV52" s="166"/>
      <c r="EW52" s="165">
        <v>10.0497</v>
      </c>
      <c r="EX52" s="165">
        <v>6.0702999999999996</v>
      </c>
      <c r="EY52" s="165">
        <v>-37.387099999999997</v>
      </c>
      <c r="EZ52" s="165">
        <v>-36.4208</v>
      </c>
      <c r="FA52" s="165">
        <v>10.847799999999999</v>
      </c>
      <c r="FB52" s="165">
        <v>-73.581500000000005</v>
      </c>
      <c r="FC52" s="165">
        <v>37.463999999999999</v>
      </c>
      <c r="FD52" s="165">
        <v>21.787800000000001</v>
      </c>
      <c r="FE52" s="166"/>
      <c r="FF52" s="165">
        <v>21.639800000000001</v>
      </c>
      <c r="FG52" s="165">
        <v>42.850999999999999</v>
      </c>
      <c r="FH52" s="165">
        <v>43.329000000000001</v>
      </c>
      <c r="FI52" s="165">
        <v>41.168399999999998</v>
      </c>
      <c r="FJ52" s="165">
        <v>6.8657000000000004</v>
      </c>
      <c r="FK52" s="165">
        <v>8.0379000000000005</v>
      </c>
      <c r="FL52" s="165">
        <v>64.972999999999999</v>
      </c>
      <c r="FM52" s="165">
        <v>-40.5</v>
      </c>
      <c r="FN52" s="165">
        <v>-40.081499999999998</v>
      </c>
      <c r="FO52" s="165">
        <v>21.694199999999999</v>
      </c>
      <c r="FP52" s="165">
        <v>20.619199999999999</v>
      </c>
      <c r="FQ52" s="165">
        <v>44.943899999999999</v>
      </c>
      <c r="FR52" s="165">
        <v>7.49</v>
      </c>
      <c r="FS52" s="165">
        <v>5.5647000000000002</v>
      </c>
      <c r="FT52" s="165">
        <v>1.42</v>
      </c>
      <c r="FU52" s="165">
        <v>-2.58</v>
      </c>
      <c r="FV52" s="165">
        <v>20.64</v>
      </c>
      <c r="FW52" s="165">
        <v>44.543500000000002</v>
      </c>
      <c r="FX52" s="166"/>
      <c r="FY52" s="165">
        <v>-1.0049999999999999</v>
      </c>
      <c r="FZ52" s="165">
        <v>1.61</v>
      </c>
      <c r="GA52" s="166"/>
      <c r="GB52" s="165">
        <v>53.73</v>
      </c>
      <c r="GC52" s="165">
        <v>-22.736499999999999</v>
      </c>
      <c r="GD52" s="165">
        <v>-19.970800000000001</v>
      </c>
      <c r="GE52" s="165">
        <v>14.01</v>
      </c>
      <c r="GF52" s="165">
        <v>101.6063</v>
      </c>
      <c r="GG52" s="165">
        <v>26.7</v>
      </c>
      <c r="GH52" s="165">
        <v>-25.927700000000002</v>
      </c>
      <c r="GI52" s="165">
        <v>-0.87880000000000003</v>
      </c>
      <c r="GJ52" s="165">
        <v>0</v>
      </c>
      <c r="GK52" s="165">
        <v>2.6520000000000001</v>
      </c>
      <c r="GL52" s="166"/>
      <c r="GM52" s="166"/>
      <c r="GN52" s="165">
        <v>-15.6584</v>
      </c>
      <c r="GO52" s="165">
        <v>-46.21</v>
      </c>
      <c r="GP52" s="165">
        <v>17.265999999999998</v>
      </c>
      <c r="GQ52" s="165">
        <v>48.633099999999999</v>
      </c>
      <c r="GR52" s="165">
        <v>65.619200000000006</v>
      </c>
      <c r="GS52" s="165">
        <v>67.996799999999993</v>
      </c>
      <c r="GT52" s="165">
        <v>-183.07830000000001</v>
      </c>
      <c r="GU52" s="165">
        <v>-28.8889</v>
      </c>
      <c r="GV52" s="165">
        <v>26.0246</v>
      </c>
      <c r="GW52" s="165">
        <v>-65.633099999999999</v>
      </c>
      <c r="GX52" s="165">
        <v>10.697699999999999</v>
      </c>
      <c r="GY52" s="165">
        <v>16.800999999999998</v>
      </c>
      <c r="GZ52" s="165">
        <v>16.278300000000002</v>
      </c>
      <c r="HA52" s="165">
        <v>13</v>
      </c>
      <c r="HB52" s="165">
        <v>262.93900000000002</v>
      </c>
      <c r="HC52" s="165">
        <v>263.81490000000002</v>
      </c>
      <c r="HD52" s="165">
        <v>270.3</v>
      </c>
      <c r="HE52" s="165">
        <v>-271.43090000000001</v>
      </c>
      <c r="HF52" s="165">
        <v>-478.48500000000001</v>
      </c>
      <c r="HG52" s="165">
        <v>479.38279999999997</v>
      </c>
      <c r="HH52" s="165">
        <v>496.16050000000001</v>
      </c>
      <c r="HI52" s="165">
        <v>-247.0924</v>
      </c>
      <c r="HJ52" s="165">
        <v>-245.01750000000001</v>
      </c>
      <c r="HK52" s="165">
        <v>-8.9367000000000001</v>
      </c>
      <c r="HL52" s="165">
        <v>5.9767000000000001</v>
      </c>
      <c r="HM52" s="165">
        <v>74.368899999999996</v>
      </c>
      <c r="HN52" s="165">
        <v>73.972999999999999</v>
      </c>
      <c r="HO52" s="165">
        <v>-144.4093</v>
      </c>
      <c r="HP52" s="166"/>
      <c r="HQ52" s="165">
        <v>30.270499999999998</v>
      </c>
      <c r="HR52" s="165">
        <v>30.1936</v>
      </c>
      <c r="HS52" s="165">
        <v>-76.508899999999997</v>
      </c>
      <c r="HT52" s="165">
        <v>-76.012500000000003</v>
      </c>
      <c r="HU52" s="165">
        <v>103.13</v>
      </c>
      <c r="HV52" s="165">
        <v>103.1</v>
      </c>
      <c r="HW52" s="165">
        <v>73.5</v>
      </c>
      <c r="HX52" s="165">
        <v>73.900000000000006</v>
      </c>
      <c r="HY52" s="165">
        <v>21.453399999999998</v>
      </c>
      <c r="HZ52" s="165">
        <v>33.68</v>
      </c>
      <c r="IA52" s="165">
        <v>-378.60430000000002</v>
      </c>
      <c r="IB52" s="165">
        <v>70.952399999999997</v>
      </c>
      <c r="IC52" s="165">
        <v>70.651700000000005</v>
      </c>
      <c r="ID52" s="165">
        <v>14.5</v>
      </c>
      <c r="IE52" s="165">
        <v>50.2</v>
      </c>
      <c r="IF52" s="165">
        <v>-28.8</v>
      </c>
      <c r="IG52" s="165">
        <v>-28.6</v>
      </c>
      <c r="IH52" s="165">
        <v>1.4782</v>
      </c>
      <c r="II52" s="165">
        <v>1.2919</v>
      </c>
      <c r="IJ52" s="165">
        <v>-492.70729999999998</v>
      </c>
      <c r="IK52" s="165">
        <v>-357.44749999999999</v>
      </c>
      <c r="IL52" s="165">
        <v>529.83360000000005</v>
      </c>
      <c r="IM52" s="165">
        <v>423.78199999999998</v>
      </c>
      <c r="IN52" s="165">
        <v>40.86</v>
      </c>
      <c r="IO52" s="165">
        <v>-414.2878</v>
      </c>
      <c r="IP52" s="165">
        <v>419.46800000000002</v>
      </c>
      <c r="IQ52" s="165">
        <v>-168.12090000000001</v>
      </c>
      <c r="IR52" s="165">
        <v>-245.20779999999999</v>
      </c>
      <c r="IS52" s="165">
        <v>-417.8168</v>
      </c>
      <c r="IT52" s="165">
        <v>120.5802</v>
      </c>
      <c r="IU52" s="165">
        <v>116.3884</v>
      </c>
      <c r="IV52" s="165">
        <v>166.85419999999999</v>
      </c>
      <c r="IW52" s="165">
        <v>-515.12530000000004</v>
      </c>
      <c r="IX52" s="165">
        <v>250.86670000000001</v>
      </c>
      <c r="IY52" s="165">
        <v>-264.56049999999999</v>
      </c>
      <c r="IZ52" s="165">
        <v>267.22019999999998</v>
      </c>
      <c r="JA52" s="165">
        <v>-6.3268000000000004</v>
      </c>
      <c r="JB52" s="166"/>
      <c r="JC52" s="165">
        <v>22.48</v>
      </c>
      <c r="JD52" s="165">
        <v>7.056</v>
      </c>
      <c r="JE52" s="165">
        <v>7.0519999999999996</v>
      </c>
      <c r="JF52" s="165">
        <v>-22</v>
      </c>
      <c r="JG52" s="166"/>
      <c r="JH52" s="166"/>
      <c r="JI52" s="165">
        <v>-2.9000000000000001E-2</v>
      </c>
      <c r="JJ52" s="165">
        <v>-33.427900000000001</v>
      </c>
      <c r="JK52" s="165">
        <v>-9.1997</v>
      </c>
      <c r="JL52" s="165">
        <v>11.5</v>
      </c>
      <c r="JM52" s="165">
        <v>48.661999999999999</v>
      </c>
      <c r="JN52" s="165">
        <v>48.750999999999998</v>
      </c>
      <c r="JO52" s="165">
        <v>9.8253000000000004</v>
      </c>
      <c r="JP52" s="165">
        <v>11.7865</v>
      </c>
      <c r="JQ52" s="165">
        <v>47.906399999999998</v>
      </c>
      <c r="JR52" s="165">
        <v>48.2742</v>
      </c>
      <c r="JS52" s="165">
        <v>48.694499999999998</v>
      </c>
      <c r="JT52" s="166"/>
      <c r="JU52" s="165">
        <v>-51.3</v>
      </c>
      <c r="JV52" s="165">
        <v>40.884500000000003</v>
      </c>
      <c r="JW52" s="165">
        <v>9.09</v>
      </c>
      <c r="JX52" s="166"/>
      <c r="JY52" s="165">
        <v>0</v>
      </c>
      <c r="JZ52" s="165">
        <v>44.855699999999999</v>
      </c>
      <c r="KA52" s="165">
        <v>7.8239999999999998</v>
      </c>
      <c r="KB52" s="165">
        <v>0</v>
      </c>
      <c r="KC52" s="165">
        <v>-44.173299999999998</v>
      </c>
      <c r="KD52" s="165">
        <v>0</v>
      </c>
      <c r="KE52" s="165">
        <v>49.5809</v>
      </c>
      <c r="KF52" s="165">
        <v>40.9</v>
      </c>
      <c r="KG52" s="165">
        <v>-40.200000000000003</v>
      </c>
      <c r="KH52" s="165">
        <v>16.788</v>
      </c>
      <c r="KI52" s="165">
        <v>56.344700000000003</v>
      </c>
    </row>
    <row r="53" spans="1:295" ht="18" customHeight="1" x14ac:dyDescent="0.3">
      <c r="A53" s="161" t="s">
        <v>82</v>
      </c>
      <c r="B53" s="161" t="s">
        <v>742</v>
      </c>
      <c r="C53" s="165">
        <v>0</v>
      </c>
      <c r="D53" s="165">
        <v>19.906500000000001</v>
      </c>
      <c r="E53" s="165">
        <v>-24.708200000000001</v>
      </c>
      <c r="F53" s="165">
        <v>11.3674</v>
      </c>
      <c r="G53" s="165">
        <v>13.664999999999999</v>
      </c>
      <c r="H53" s="166"/>
      <c r="I53" s="165">
        <v>42.094499999999996</v>
      </c>
      <c r="J53" s="165">
        <v>-94.569500000000005</v>
      </c>
      <c r="K53" s="165">
        <v>60.459600000000002</v>
      </c>
      <c r="L53" s="165">
        <v>30.603100000000001</v>
      </c>
      <c r="M53" s="165">
        <v>29.570699999999999</v>
      </c>
      <c r="N53" s="165">
        <v>-35.520000000000003</v>
      </c>
      <c r="O53" s="165">
        <v>-59.924999999999997</v>
      </c>
      <c r="P53" s="165">
        <v>55</v>
      </c>
      <c r="Q53" s="165">
        <v>20.7</v>
      </c>
      <c r="R53" s="165">
        <v>-55</v>
      </c>
      <c r="S53" s="165">
        <v>11.0951</v>
      </c>
      <c r="T53" s="165">
        <v>48.253399999999999</v>
      </c>
      <c r="U53" s="165">
        <v>15.976599999999999</v>
      </c>
      <c r="V53" s="165">
        <v>16.017199999999999</v>
      </c>
      <c r="W53" s="165">
        <v>26.695900000000002</v>
      </c>
      <c r="X53" s="165">
        <v>15.55</v>
      </c>
      <c r="Y53" s="165">
        <v>5.31</v>
      </c>
      <c r="Z53" s="165">
        <v>7.867</v>
      </c>
      <c r="AA53" s="166"/>
      <c r="AB53" s="166"/>
      <c r="AC53" s="166"/>
      <c r="AD53" s="165">
        <v>-71.34</v>
      </c>
      <c r="AE53" s="166"/>
      <c r="AF53" s="165">
        <v>35.520000000000003</v>
      </c>
      <c r="AG53" s="165">
        <v>59.4</v>
      </c>
      <c r="AH53" s="166"/>
      <c r="AI53" s="166"/>
      <c r="AJ53" s="165">
        <v>-76.63</v>
      </c>
      <c r="AK53" s="165">
        <v>-77.09</v>
      </c>
      <c r="AL53" s="165">
        <v>-33.590000000000003</v>
      </c>
      <c r="AM53" s="165">
        <v>77.150000000000006</v>
      </c>
      <c r="AN53" s="165">
        <v>78.010000000000005</v>
      </c>
      <c r="AO53" s="165">
        <v>21.567299999999999</v>
      </c>
      <c r="AP53" s="165">
        <v>-5.4396000000000004</v>
      </c>
      <c r="AQ53" s="165">
        <v>65.897199999999998</v>
      </c>
      <c r="AR53" s="165">
        <v>67.936499999999995</v>
      </c>
      <c r="AS53" s="165">
        <v>64.873500000000007</v>
      </c>
      <c r="AT53" s="165">
        <v>-58.138300000000001</v>
      </c>
      <c r="AU53" s="165">
        <v>-58.520699999999998</v>
      </c>
      <c r="AV53" s="165">
        <v>10.5748</v>
      </c>
      <c r="AW53" s="165">
        <v>10.303800000000001</v>
      </c>
      <c r="AX53" s="165">
        <v>86.2697</v>
      </c>
      <c r="AY53" s="165">
        <v>88.011200000000002</v>
      </c>
      <c r="AZ53" s="165">
        <v>7.8681999999999999</v>
      </c>
      <c r="BA53" s="165">
        <v>40.101399999999998</v>
      </c>
      <c r="BB53" s="165">
        <v>-644.50940000000003</v>
      </c>
      <c r="BC53" s="165">
        <v>24.981400000000001</v>
      </c>
      <c r="BD53" s="165">
        <v>-12</v>
      </c>
      <c r="BE53" s="165">
        <v>-12.5</v>
      </c>
      <c r="BF53" s="165">
        <v>64.949100000000001</v>
      </c>
      <c r="BG53" s="165">
        <v>63.591099999999997</v>
      </c>
      <c r="BH53" s="165">
        <v>-4.8056000000000001</v>
      </c>
      <c r="BI53" s="166"/>
      <c r="BJ53" s="165">
        <v>-99.193600000000004</v>
      </c>
      <c r="BK53" s="165">
        <v>9.1318999999999999</v>
      </c>
      <c r="BL53" s="165">
        <v>6.7423999999999999</v>
      </c>
      <c r="BM53" s="165">
        <v>4.6100000000000003</v>
      </c>
      <c r="BN53" s="165">
        <v>695.82180000000005</v>
      </c>
      <c r="BO53" s="165">
        <v>162.0532</v>
      </c>
      <c r="BP53" s="165">
        <v>161.83959999999999</v>
      </c>
      <c r="BQ53" s="165">
        <v>-675.60799999999995</v>
      </c>
      <c r="BR53" s="165">
        <v>606.61350000000004</v>
      </c>
      <c r="BS53" s="166"/>
      <c r="BT53" s="165">
        <v>-64.746799999999993</v>
      </c>
      <c r="BU53" s="165">
        <v>66.420900000000003</v>
      </c>
      <c r="BV53" s="165">
        <v>113.54730000000001</v>
      </c>
      <c r="BW53" s="165">
        <v>37.83</v>
      </c>
      <c r="BX53" s="166"/>
      <c r="BY53" s="166"/>
      <c r="BZ53" s="165">
        <v>105.08</v>
      </c>
      <c r="CA53" s="165">
        <v>-5.7560000000000002</v>
      </c>
      <c r="CB53" s="165">
        <v>-4.8182999999999998</v>
      </c>
      <c r="CC53" s="165">
        <v>67.148600000000002</v>
      </c>
      <c r="CD53" s="165">
        <v>68.598699999999994</v>
      </c>
      <c r="CE53" s="165">
        <v>33.309899999999999</v>
      </c>
      <c r="CF53" s="165">
        <v>-136.4966</v>
      </c>
      <c r="CG53" s="165">
        <v>-136.39940000000001</v>
      </c>
      <c r="CH53" s="165">
        <v>7.8349000000000002</v>
      </c>
      <c r="CI53" s="166"/>
      <c r="CJ53" s="166"/>
      <c r="CK53" s="166"/>
      <c r="CL53" s="165">
        <v>95.2</v>
      </c>
      <c r="CM53" s="165">
        <v>85.6</v>
      </c>
      <c r="CN53" s="165">
        <v>-15.43</v>
      </c>
      <c r="CO53" s="165">
        <v>57.4953</v>
      </c>
      <c r="CP53" s="165">
        <v>56.089399999999998</v>
      </c>
      <c r="CQ53" s="165">
        <v>55.784399999999998</v>
      </c>
      <c r="CR53" s="165">
        <v>-51.859400000000001</v>
      </c>
      <c r="CS53" s="165">
        <v>-51.115200000000002</v>
      </c>
      <c r="CT53" s="165">
        <v>79.543400000000005</v>
      </c>
      <c r="CU53" s="165">
        <v>-92.348500000000001</v>
      </c>
      <c r="CV53" s="165">
        <v>92.707499999999996</v>
      </c>
      <c r="CW53" s="165">
        <v>16.913699999999999</v>
      </c>
      <c r="CX53" s="165">
        <v>58.98</v>
      </c>
      <c r="CY53" s="165">
        <v>32.26</v>
      </c>
      <c r="CZ53" s="165">
        <v>45.7104</v>
      </c>
      <c r="DA53" s="165">
        <v>43.070999999999998</v>
      </c>
      <c r="DB53" s="165">
        <v>-32.54</v>
      </c>
      <c r="DC53" s="166"/>
      <c r="DD53" s="166"/>
      <c r="DE53" s="166"/>
      <c r="DF53" s="165">
        <v>-167.3218</v>
      </c>
      <c r="DG53" s="166"/>
      <c r="DH53" s="165">
        <v>-19.882899999999999</v>
      </c>
      <c r="DI53" s="165">
        <v>-121.9</v>
      </c>
      <c r="DJ53" s="165">
        <v>-121</v>
      </c>
      <c r="DK53" s="165">
        <v>27.188400000000001</v>
      </c>
      <c r="DL53" s="165">
        <v>49.813800000000001</v>
      </c>
      <c r="DM53" s="165">
        <v>72.340199999999996</v>
      </c>
      <c r="DN53" s="165">
        <v>70.330799999999996</v>
      </c>
      <c r="DO53" s="165">
        <v>49.37</v>
      </c>
      <c r="DP53" s="165">
        <v>-11.48</v>
      </c>
      <c r="DQ53" s="165">
        <v>69.501999999999995</v>
      </c>
      <c r="DR53" s="165">
        <v>165.7594</v>
      </c>
      <c r="DS53" s="165">
        <v>-5.21</v>
      </c>
      <c r="DT53" s="165">
        <v>-35.65</v>
      </c>
      <c r="DU53" s="165">
        <v>63.35</v>
      </c>
      <c r="DV53" s="165">
        <v>97.03</v>
      </c>
      <c r="DW53" s="165">
        <v>167.50909999999999</v>
      </c>
      <c r="DX53" s="165">
        <v>164.25450000000001</v>
      </c>
      <c r="DY53" s="165">
        <v>40.632599999999996</v>
      </c>
      <c r="DZ53" s="165">
        <v>39.9</v>
      </c>
      <c r="EA53" s="165">
        <v>277.23570000000001</v>
      </c>
      <c r="EB53" s="165">
        <v>227.7714</v>
      </c>
      <c r="EC53" s="165">
        <v>220.47880000000001</v>
      </c>
      <c r="ED53" s="165">
        <v>221.4247</v>
      </c>
      <c r="EE53" s="165">
        <v>106.0701</v>
      </c>
      <c r="EF53" s="165">
        <v>97.990600000000001</v>
      </c>
      <c r="EG53" s="165">
        <v>-18.23</v>
      </c>
      <c r="EH53" s="165">
        <v>687.83500000000004</v>
      </c>
      <c r="EI53" s="165">
        <v>411.17610000000002</v>
      </c>
      <c r="EJ53" s="166"/>
      <c r="EK53" s="165">
        <v>-27.74</v>
      </c>
      <c r="EL53" s="165">
        <v>-24.9815</v>
      </c>
      <c r="EM53" s="165">
        <v>-21.750699999999998</v>
      </c>
      <c r="EN53" s="165">
        <v>10.1265</v>
      </c>
      <c r="EO53" s="166"/>
      <c r="EP53" s="165">
        <v>133.69200000000001</v>
      </c>
      <c r="EQ53" s="165">
        <v>-33.754800000000003</v>
      </c>
      <c r="ER53" s="165">
        <v>-34.403199999999998</v>
      </c>
      <c r="ES53" s="165">
        <v>-63.304000000000002</v>
      </c>
      <c r="ET53" s="166"/>
      <c r="EU53" s="165">
        <v>-16.63</v>
      </c>
      <c r="EV53" s="165">
        <v>103</v>
      </c>
      <c r="EW53" s="165">
        <v>8.9758999999999993</v>
      </c>
      <c r="EX53" s="165">
        <v>-19.3385</v>
      </c>
      <c r="EY53" s="165">
        <v>-37.896799999999999</v>
      </c>
      <c r="EZ53" s="165">
        <v>-36.800199999999997</v>
      </c>
      <c r="FA53" s="165">
        <v>11.8765</v>
      </c>
      <c r="FB53" s="165">
        <v>-92.854500000000002</v>
      </c>
      <c r="FC53" s="165">
        <v>49.813600000000001</v>
      </c>
      <c r="FD53" s="165">
        <v>22.157699999999998</v>
      </c>
      <c r="FE53" s="166"/>
      <c r="FF53" s="165">
        <v>21.728100000000001</v>
      </c>
      <c r="FG53" s="165">
        <v>42.755400000000002</v>
      </c>
      <c r="FH53" s="165">
        <v>42.942300000000003</v>
      </c>
      <c r="FI53" s="165">
        <v>40.544899999999998</v>
      </c>
      <c r="FJ53" s="165">
        <v>4.5213000000000001</v>
      </c>
      <c r="FK53" s="165">
        <v>4.0189000000000004</v>
      </c>
      <c r="FL53" s="165">
        <v>60.954099999999997</v>
      </c>
      <c r="FM53" s="165">
        <v>-38.448799999999999</v>
      </c>
      <c r="FN53" s="165">
        <v>-38.394100000000002</v>
      </c>
      <c r="FO53" s="165">
        <v>18.309799999999999</v>
      </c>
      <c r="FP53" s="165">
        <v>17.4222</v>
      </c>
      <c r="FQ53" s="165">
        <v>42.050800000000002</v>
      </c>
      <c r="FR53" s="165">
        <v>6.68</v>
      </c>
      <c r="FS53" s="165">
        <v>6.3630000000000004</v>
      </c>
      <c r="FT53" s="165">
        <v>1.3149999999999999</v>
      </c>
      <c r="FU53" s="165">
        <v>-3.28</v>
      </c>
      <c r="FV53" s="165">
        <v>20.8</v>
      </c>
      <c r="FW53" s="165">
        <v>41.726300000000002</v>
      </c>
      <c r="FX53" s="166"/>
      <c r="FY53" s="165">
        <v>-1.385</v>
      </c>
      <c r="FZ53" s="165">
        <v>1.6060000000000001</v>
      </c>
      <c r="GA53" s="166"/>
      <c r="GB53" s="165">
        <v>52</v>
      </c>
      <c r="GC53" s="165">
        <v>-18.335000000000001</v>
      </c>
      <c r="GD53" s="165">
        <v>-17.950600000000001</v>
      </c>
      <c r="GE53" s="165">
        <v>14.23</v>
      </c>
      <c r="GF53" s="165">
        <v>100.22110000000001</v>
      </c>
      <c r="GG53" s="165">
        <v>25</v>
      </c>
      <c r="GH53" s="165">
        <v>-24.346599999999999</v>
      </c>
      <c r="GI53" s="165">
        <v>-0.50249999999999995</v>
      </c>
      <c r="GJ53" s="165">
        <v>0</v>
      </c>
      <c r="GK53" s="165">
        <v>2.4685999999999999</v>
      </c>
      <c r="GL53" s="166"/>
      <c r="GM53" s="166"/>
      <c r="GN53" s="165">
        <v>-15.3332</v>
      </c>
      <c r="GO53" s="165">
        <v>-41.450899999999997</v>
      </c>
      <c r="GP53" s="165">
        <v>16.385200000000001</v>
      </c>
      <c r="GQ53" s="165">
        <v>43.023899999999998</v>
      </c>
      <c r="GR53" s="165">
        <v>62.239600000000003</v>
      </c>
      <c r="GS53" s="165">
        <v>64.137299999999996</v>
      </c>
      <c r="GT53" s="165">
        <v>-174.10489999999999</v>
      </c>
      <c r="GU53" s="165">
        <v>-26.7927</v>
      </c>
      <c r="GV53" s="165">
        <v>23.563800000000001</v>
      </c>
      <c r="GW53" s="165">
        <v>-59.816499999999998</v>
      </c>
      <c r="GX53" s="165">
        <v>10.971299999999999</v>
      </c>
      <c r="GY53" s="165">
        <v>15.0334</v>
      </c>
      <c r="GZ53" s="165">
        <v>14.6632</v>
      </c>
      <c r="HA53" s="166"/>
      <c r="HB53" s="165">
        <v>259.09100000000001</v>
      </c>
      <c r="HC53" s="165">
        <v>260.24810000000002</v>
      </c>
      <c r="HD53" s="165">
        <v>274.89999999999998</v>
      </c>
      <c r="HE53" s="165">
        <v>-271.45229999999998</v>
      </c>
      <c r="HF53" s="165">
        <v>-475.995</v>
      </c>
      <c r="HG53" s="165">
        <v>478.71440000000001</v>
      </c>
      <c r="HH53" s="165">
        <v>506.20310000000001</v>
      </c>
      <c r="HI53" s="165">
        <v>-241.78970000000001</v>
      </c>
      <c r="HJ53" s="165">
        <v>-239.37889999999999</v>
      </c>
      <c r="HK53" s="165">
        <v>-11.3292</v>
      </c>
      <c r="HL53" s="165">
        <v>0</v>
      </c>
      <c r="HM53" s="165">
        <v>77.082999999999998</v>
      </c>
      <c r="HN53" s="165">
        <v>74.590599999999995</v>
      </c>
      <c r="HO53" s="166"/>
      <c r="HP53" s="165">
        <v>-148.47499999999999</v>
      </c>
      <c r="HQ53" s="165">
        <v>29.303699999999999</v>
      </c>
      <c r="HR53" s="165">
        <v>28.5457</v>
      </c>
      <c r="HS53" s="165">
        <v>-72.290000000000006</v>
      </c>
      <c r="HT53" s="165">
        <v>-71.634500000000003</v>
      </c>
      <c r="HU53" s="165">
        <v>105.43</v>
      </c>
      <c r="HV53" s="165">
        <v>105.04</v>
      </c>
      <c r="HW53" s="165">
        <v>74.400000000000006</v>
      </c>
      <c r="HX53" s="165">
        <v>73.5</v>
      </c>
      <c r="HY53" s="165">
        <v>21.474799999999998</v>
      </c>
      <c r="HZ53" s="165">
        <v>31.04</v>
      </c>
      <c r="IA53" s="165">
        <v>-372.0856</v>
      </c>
      <c r="IB53" s="165">
        <v>70.256100000000004</v>
      </c>
      <c r="IC53" s="165">
        <v>69.400099999999995</v>
      </c>
      <c r="ID53" s="165">
        <v>13.3</v>
      </c>
      <c r="IE53" s="165">
        <v>47.9</v>
      </c>
      <c r="IF53" s="165">
        <v>-27.8</v>
      </c>
      <c r="IG53" s="165">
        <v>-27.7</v>
      </c>
      <c r="IH53" s="165">
        <v>1.5921000000000001</v>
      </c>
      <c r="II53" s="165">
        <v>1.2171000000000001</v>
      </c>
      <c r="IJ53" s="165">
        <v>-498.6454</v>
      </c>
      <c r="IK53" s="165">
        <v>-371.33139999999997</v>
      </c>
      <c r="IL53" s="165">
        <v>516.8229</v>
      </c>
      <c r="IM53" s="165">
        <v>416.0915</v>
      </c>
      <c r="IN53" s="165">
        <v>27.2348</v>
      </c>
      <c r="IO53" s="165">
        <v>-403.31020000000001</v>
      </c>
      <c r="IP53" s="165">
        <v>409.48110000000003</v>
      </c>
      <c r="IQ53" s="165">
        <v>-158.84389999999999</v>
      </c>
      <c r="IR53" s="165">
        <v>-235.9409</v>
      </c>
      <c r="IS53" s="165">
        <v>-402.87759999999997</v>
      </c>
      <c r="IT53" s="165">
        <v>118.6841</v>
      </c>
      <c r="IU53" s="165">
        <v>118.9953</v>
      </c>
      <c r="IV53" s="165">
        <v>163.91419999999999</v>
      </c>
      <c r="IW53" s="165">
        <v>-497.95280000000002</v>
      </c>
      <c r="IX53" s="165">
        <v>245.5325</v>
      </c>
      <c r="IY53" s="165">
        <v>-257.61610000000002</v>
      </c>
      <c r="IZ53" s="165">
        <v>262.45179999999999</v>
      </c>
      <c r="JA53" s="165">
        <v>-6.6702000000000004</v>
      </c>
      <c r="JB53" s="166"/>
      <c r="JC53" s="165">
        <v>22.72</v>
      </c>
      <c r="JD53" s="165">
        <v>6.444</v>
      </c>
      <c r="JE53" s="165">
        <v>6.4470000000000001</v>
      </c>
      <c r="JF53" s="165">
        <v>-22.48</v>
      </c>
      <c r="JG53" s="166"/>
      <c r="JH53" s="166"/>
      <c r="JI53" s="165">
        <v>-2.9000000000000001E-2</v>
      </c>
      <c r="JJ53" s="165">
        <v>-34.981299999999997</v>
      </c>
      <c r="JK53" s="165">
        <v>-9.8436000000000003</v>
      </c>
      <c r="JL53" s="165">
        <v>15.2</v>
      </c>
      <c r="JM53" s="165">
        <v>50.542000000000002</v>
      </c>
      <c r="JN53" s="165">
        <v>51.116</v>
      </c>
      <c r="JO53" s="165">
        <v>9.8271999999999995</v>
      </c>
      <c r="JP53" s="165">
        <v>11.7563</v>
      </c>
      <c r="JQ53" s="165">
        <v>49.976999999999997</v>
      </c>
      <c r="JR53" s="165">
        <v>48.268300000000004</v>
      </c>
      <c r="JS53" s="165">
        <v>50.013500000000001</v>
      </c>
      <c r="JT53" s="166"/>
      <c r="JU53" s="165">
        <v>-48.3</v>
      </c>
      <c r="JV53" s="165">
        <v>42.114699999999999</v>
      </c>
      <c r="JW53" s="165">
        <v>8.3800000000000008</v>
      </c>
      <c r="JX53" s="166"/>
      <c r="JY53" s="165">
        <v>0</v>
      </c>
      <c r="JZ53" s="165">
        <v>45.092599999999997</v>
      </c>
      <c r="KA53" s="165">
        <v>10.3588</v>
      </c>
      <c r="KB53" s="165">
        <v>-2.5575000000000001</v>
      </c>
      <c r="KC53" s="165">
        <v>-44.547800000000002</v>
      </c>
      <c r="KD53" s="166"/>
      <c r="KE53" s="165">
        <v>46.979300000000002</v>
      </c>
      <c r="KF53" s="165">
        <v>39.1</v>
      </c>
      <c r="KG53" s="165">
        <v>-38.6</v>
      </c>
      <c r="KH53" s="165">
        <v>33.602600000000002</v>
      </c>
      <c r="KI53" s="165">
        <v>41.9878</v>
      </c>
    </row>
    <row r="54" spans="1:295" ht="18" customHeight="1" x14ac:dyDescent="0.3">
      <c r="A54" s="161" t="s">
        <v>82</v>
      </c>
      <c r="B54" s="161" t="s">
        <v>743</v>
      </c>
      <c r="C54" s="165">
        <v>0</v>
      </c>
      <c r="D54" s="165">
        <v>19.236899999999999</v>
      </c>
      <c r="E54" s="165">
        <v>-23.7545</v>
      </c>
      <c r="F54" s="165">
        <v>10.653700000000001</v>
      </c>
      <c r="G54" s="165">
        <v>13.7912</v>
      </c>
      <c r="H54" s="166"/>
      <c r="I54" s="165">
        <v>40.337200000000003</v>
      </c>
      <c r="J54" s="165">
        <v>-96.454099999999997</v>
      </c>
      <c r="K54" s="165">
        <v>56.560600000000001</v>
      </c>
      <c r="L54" s="165">
        <v>28.771100000000001</v>
      </c>
      <c r="M54" s="165">
        <v>28.160900000000002</v>
      </c>
      <c r="N54" s="165">
        <v>-42.18</v>
      </c>
      <c r="O54" s="165">
        <v>-56.436</v>
      </c>
      <c r="P54" s="165">
        <v>52.8</v>
      </c>
      <c r="Q54" s="165">
        <v>20.7</v>
      </c>
      <c r="R54" s="165">
        <v>-50.6</v>
      </c>
      <c r="S54" s="165">
        <v>8.2591999999999999</v>
      </c>
      <c r="T54" s="165">
        <v>49.664200000000001</v>
      </c>
      <c r="U54" s="165">
        <v>15.079499999999999</v>
      </c>
      <c r="V54" s="165">
        <v>15.4339</v>
      </c>
      <c r="W54" s="165">
        <v>25.442699999999999</v>
      </c>
      <c r="X54" s="165">
        <v>14.963699999999999</v>
      </c>
      <c r="Y54" s="165">
        <v>5.8617999999999997</v>
      </c>
      <c r="Z54" s="165">
        <v>8.3774999999999995</v>
      </c>
      <c r="AA54" s="166"/>
      <c r="AB54" s="166"/>
      <c r="AC54" s="166"/>
      <c r="AD54" s="165">
        <v>-70.58</v>
      </c>
      <c r="AE54" s="166"/>
      <c r="AF54" s="165">
        <v>42.18</v>
      </c>
      <c r="AG54" s="165">
        <v>55</v>
      </c>
      <c r="AH54" s="166"/>
      <c r="AI54" s="166"/>
      <c r="AJ54" s="165">
        <v>-74.91</v>
      </c>
      <c r="AK54" s="165">
        <v>-75.28</v>
      </c>
      <c r="AL54" s="165">
        <v>-35.24</v>
      </c>
      <c r="AM54" s="165">
        <v>75.959999999999994</v>
      </c>
      <c r="AN54" s="165">
        <v>76.3</v>
      </c>
      <c r="AO54" s="165">
        <v>19.757100000000001</v>
      </c>
      <c r="AP54" s="165">
        <v>-4.8978999999999999</v>
      </c>
      <c r="AQ54" s="165">
        <v>62.114600000000003</v>
      </c>
      <c r="AR54" s="165">
        <v>64.217299999999994</v>
      </c>
      <c r="AS54" s="165">
        <v>64.852500000000006</v>
      </c>
      <c r="AT54" s="165">
        <v>-55.191200000000002</v>
      </c>
      <c r="AU54" s="165">
        <v>-55.126800000000003</v>
      </c>
      <c r="AV54" s="165">
        <v>11.076700000000001</v>
      </c>
      <c r="AW54" s="165">
        <v>11.3751</v>
      </c>
      <c r="AX54" s="165">
        <v>84.260300000000001</v>
      </c>
      <c r="AY54" s="165">
        <v>85.599900000000005</v>
      </c>
      <c r="AZ54" s="165">
        <v>7.8681999999999999</v>
      </c>
      <c r="BA54" s="165">
        <v>39.388500000000001</v>
      </c>
      <c r="BB54" s="165">
        <v>-638.52449999999999</v>
      </c>
      <c r="BC54" s="165">
        <v>28.3065</v>
      </c>
      <c r="BD54" s="165">
        <v>-13.5</v>
      </c>
      <c r="BE54" s="165">
        <v>-14.2</v>
      </c>
      <c r="BF54" s="165">
        <v>61.232199999999999</v>
      </c>
      <c r="BG54" s="165">
        <v>60.653700000000001</v>
      </c>
      <c r="BH54" s="165">
        <v>-4.5353000000000003</v>
      </c>
      <c r="BI54" s="166"/>
      <c r="BJ54" s="165">
        <v>-95.226799999999997</v>
      </c>
      <c r="BK54" s="165">
        <v>8.0253999999999994</v>
      </c>
      <c r="BL54" s="165">
        <v>4.2073</v>
      </c>
      <c r="BM54" s="165">
        <v>4.0739999999999998</v>
      </c>
      <c r="BN54" s="165">
        <v>685.20140000000004</v>
      </c>
      <c r="BO54" s="165">
        <v>154.11840000000001</v>
      </c>
      <c r="BP54" s="165">
        <v>154.0574</v>
      </c>
      <c r="BQ54" s="165">
        <v>-668.81679999999994</v>
      </c>
      <c r="BR54" s="165">
        <v>583.12570000000005</v>
      </c>
      <c r="BS54" s="166"/>
      <c r="BT54" s="165">
        <v>-46.7744</v>
      </c>
      <c r="BU54" s="165">
        <v>48.498100000000001</v>
      </c>
      <c r="BV54" s="165">
        <v>108.1384</v>
      </c>
      <c r="BW54" s="165">
        <v>36.590000000000003</v>
      </c>
      <c r="BX54" s="166"/>
      <c r="BY54" s="166"/>
      <c r="BZ54" s="165">
        <v>99.65</v>
      </c>
      <c r="CA54" s="165">
        <v>-4.1485000000000003</v>
      </c>
      <c r="CB54" s="165">
        <v>-6.0239000000000003</v>
      </c>
      <c r="CC54" s="165">
        <v>65.561099999999996</v>
      </c>
      <c r="CD54" s="165">
        <v>65.302599999999998</v>
      </c>
      <c r="CE54" s="165">
        <v>35.952199999999998</v>
      </c>
      <c r="CF54" s="165">
        <v>-124.15949999999999</v>
      </c>
      <c r="CG54" s="165">
        <v>-124.4025</v>
      </c>
      <c r="CH54" s="165">
        <v>5.4219999999999997</v>
      </c>
      <c r="CI54" s="166"/>
      <c r="CJ54" s="166"/>
      <c r="CK54" s="166"/>
      <c r="CL54" s="165">
        <v>89.8</v>
      </c>
      <c r="CM54" s="165">
        <v>82</v>
      </c>
      <c r="CN54" s="165">
        <v>-14.84</v>
      </c>
      <c r="CO54" s="165">
        <v>58.085299999999997</v>
      </c>
      <c r="CP54" s="165">
        <v>56.164999999999999</v>
      </c>
      <c r="CQ54" s="165">
        <v>56.359000000000002</v>
      </c>
      <c r="CR54" s="165">
        <v>-54.575099999999999</v>
      </c>
      <c r="CS54" s="165">
        <v>-54.042900000000003</v>
      </c>
      <c r="CT54" s="165">
        <v>86.643900000000002</v>
      </c>
      <c r="CU54" s="165">
        <v>-93.779799999999994</v>
      </c>
      <c r="CV54" s="165">
        <v>100.426</v>
      </c>
      <c r="CW54" s="165">
        <v>15.996499999999999</v>
      </c>
      <c r="CX54" s="165">
        <v>54.09</v>
      </c>
      <c r="CY54" s="165">
        <v>29.79</v>
      </c>
      <c r="CZ54" s="165">
        <v>43.366700000000002</v>
      </c>
      <c r="DA54" s="165">
        <v>41.313200000000002</v>
      </c>
      <c r="DB54" s="165">
        <v>-31.55</v>
      </c>
      <c r="DC54" s="166"/>
      <c r="DD54" s="166"/>
      <c r="DE54" s="166"/>
      <c r="DF54" s="165">
        <v>-167.70330000000001</v>
      </c>
      <c r="DG54" s="166"/>
      <c r="DH54" s="165">
        <v>-19.16</v>
      </c>
      <c r="DI54" s="165">
        <v>-112.7</v>
      </c>
      <c r="DJ54" s="165">
        <v>-113.3</v>
      </c>
      <c r="DK54" s="165">
        <v>26.897300000000001</v>
      </c>
      <c r="DL54" s="165">
        <v>46.298200000000001</v>
      </c>
      <c r="DM54" s="165">
        <v>67.643699999999995</v>
      </c>
      <c r="DN54" s="165">
        <v>65.643299999999996</v>
      </c>
      <c r="DO54" s="165">
        <v>45.91</v>
      </c>
      <c r="DP54" s="165">
        <v>-10.63</v>
      </c>
      <c r="DQ54" s="165">
        <v>67.828000000000003</v>
      </c>
      <c r="DR54" s="165">
        <v>164.99940000000001</v>
      </c>
      <c r="DS54" s="165">
        <v>-5.16</v>
      </c>
      <c r="DT54" s="165">
        <v>-36.07</v>
      </c>
      <c r="DU54" s="165">
        <v>60.8</v>
      </c>
      <c r="DV54" s="165">
        <v>94.48</v>
      </c>
      <c r="DW54" s="165">
        <v>168.32730000000001</v>
      </c>
      <c r="DX54" s="165">
        <v>163.8545</v>
      </c>
      <c r="DY54" s="165">
        <v>42.077300000000001</v>
      </c>
      <c r="DZ54" s="165">
        <v>41.381799999999998</v>
      </c>
      <c r="EA54" s="165">
        <v>271.07619999999997</v>
      </c>
      <c r="EB54" s="165">
        <v>221.1026</v>
      </c>
      <c r="EC54" s="165">
        <v>214.57859999999999</v>
      </c>
      <c r="ED54" s="165">
        <v>216.2774</v>
      </c>
      <c r="EE54" s="165">
        <v>103.2362</v>
      </c>
      <c r="EF54" s="165">
        <v>94.658000000000001</v>
      </c>
      <c r="EG54" s="165">
        <v>-17.417999999999999</v>
      </c>
      <c r="EH54" s="165">
        <v>681.74959999999999</v>
      </c>
      <c r="EI54" s="165">
        <v>423.0034</v>
      </c>
      <c r="EJ54" s="166"/>
      <c r="EK54" s="165">
        <v>-27.333500000000001</v>
      </c>
      <c r="EL54" s="165">
        <v>-25.224399999999999</v>
      </c>
      <c r="EM54" s="165">
        <v>-35.098599999999998</v>
      </c>
      <c r="EN54" s="165">
        <v>8.8192000000000004</v>
      </c>
      <c r="EO54" s="166"/>
      <c r="EP54" s="165">
        <v>179.77199999999999</v>
      </c>
      <c r="EQ54" s="165">
        <v>-34.2059</v>
      </c>
      <c r="ER54" s="165">
        <v>-34.466099999999997</v>
      </c>
      <c r="ES54" s="165">
        <v>-64.159400000000005</v>
      </c>
      <c r="ET54" s="165">
        <v>15.19</v>
      </c>
      <c r="EU54" s="165">
        <v>-18.45</v>
      </c>
      <c r="EV54" s="165">
        <v>103.9</v>
      </c>
      <c r="EW54" s="165">
        <v>8.4029000000000007</v>
      </c>
      <c r="EX54" s="165">
        <v>-18.729500000000002</v>
      </c>
      <c r="EY54" s="165">
        <v>-35.236699999999999</v>
      </c>
      <c r="EZ54" s="165">
        <v>-34.232500000000002</v>
      </c>
      <c r="FA54" s="165">
        <v>6.6977000000000002</v>
      </c>
      <c r="FB54" s="165">
        <v>-94.958799999999997</v>
      </c>
      <c r="FC54" s="165">
        <v>57.593800000000002</v>
      </c>
      <c r="FD54" s="165">
        <v>21.824300000000001</v>
      </c>
      <c r="FE54" s="166"/>
      <c r="FF54" s="165">
        <v>21.344000000000001</v>
      </c>
      <c r="FG54" s="165">
        <v>40.391100000000002</v>
      </c>
      <c r="FH54" s="165">
        <v>41.207000000000001</v>
      </c>
      <c r="FI54" s="165">
        <v>40.448</v>
      </c>
      <c r="FJ54" s="165">
        <v>4.3539000000000003</v>
      </c>
      <c r="FK54" s="165">
        <v>4.3539000000000003</v>
      </c>
      <c r="FL54" s="165">
        <v>61.121600000000001</v>
      </c>
      <c r="FM54" s="165">
        <v>-40.7258</v>
      </c>
      <c r="FN54" s="165">
        <v>-40.5809</v>
      </c>
      <c r="FO54" s="165">
        <v>19.3322</v>
      </c>
      <c r="FP54" s="165">
        <v>18.773900000000001</v>
      </c>
      <c r="FQ54" s="165">
        <v>41.208500000000001</v>
      </c>
      <c r="FR54" s="165">
        <v>6.22</v>
      </c>
      <c r="FS54" s="165">
        <v>6.1505999999999998</v>
      </c>
      <c r="FT54" s="165">
        <v>1.1624000000000001</v>
      </c>
      <c r="FU54" s="165">
        <v>-2.97</v>
      </c>
      <c r="FV54" s="165">
        <v>20.16</v>
      </c>
      <c r="FW54" s="165">
        <v>40.262</v>
      </c>
      <c r="FX54" s="166"/>
      <c r="FY54" s="165">
        <v>-1.9670000000000001</v>
      </c>
      <c r="FZ54" s="165">
        <v>1.4059999999999999</v>
      </c>
      <c r="GA54" s="166"/>
      <c r="GB54" s="165">
        <v>50.98</v>
      </c>
      <c r="GC54" s="165">
        <v>-16.941500000000001</v>
      </c>
      <c r="GD54" s="165">
        <v>-18.2516</v>
      </c>
      <c r="GE54" s="165">
        <v>13.54</v>
      </c>
      <c r="GF54" s="165">
        <v>98.150700000000001</v>
      </c>
      <c r="GG54" s="165">
        <v>24.5</v>
      </c>
      <c r="GH54" s="165">
        <v>-23.9482</v>
      </c>
      <c r="GI54" s="165">
        <v>-0.48120000000000002</v>
      </c>
      <c r="GJ54" s="166"/>
      <c r="GK54" s="165">
        <v>2.2322000000000002</v>
      </c>
      <c r="GL54" s="166"/>
      <c r="GM54" s="166"/>
      <c r="GN54" s="165">
        <v>-15.688000000000001</v>
      </c>
      <c r="GO54" s="165">
        <v>-39.132899999999999</v>
      </c>
      <c r="GP54" s="165">
        <v>16.513100000000001</v>
      </c>
      <c r="GQ54" s="165">
        <v>40.9544</v>
      </c>
      <c r="GR54" s="165">
        <v>65.380499999999998</v>
      </c>
      <c r="GS54" s="165">
        <v>64.994299999999996</v>
      </c>
      <c r="GT54" s="165">
        <v>-169.95599999999999</v>
      </c>
      <c r="GU54" s="165">
        <v>-25.1402</v>
      </c>
      <c r="GV54" s="165">
        <v>23.612300000000001</v>
      </c>
      <c r="GW54" s="165">
        <v>-55.459499999999998</v>
      </c>
      <c r="GX54" s="166"/>
      <c r="GY54" s="165">
        <v>13.2841</v>
      </c>
      <c r="GZ54" s="165">
        <v>12.944000000000001</v>
      </c>
      <c r="HA54" s="165">
        <v>12.852399999999999</v>
      </c>
      <c r="HB54" s="165">
        <v>259.78949999999998</v>
      </c>
      <c r="HC54" s="165">
        <v>258.36439999999999</v>
      </c>
      <c r="HD54" s="165">
        <v>269.89999999999998</v>
      </c>
      <c r="HE54" s="165">
        <v>-268.19380000000001</v>
      </c>
      <c r="HF54" s="165">
        <v>-471.09019999999998</v>
      </c>
      <c r="HG54" s="165">
        <v>479.26650000000001</v>
      </c>
      <c r="HH54" s="165">
        <v>513.39909999999998</v>
      </c>
      <c r="HI54" s="165">
        <v>-243.1781</v>
      </c>
      <c r="HJ54" s="165">
        <v>-241.1172</v>
      </c>
      <c r="HK54" s="165">
        <v>-13.118</v>
      </c>
      <c r="HL54" s="166"/>
      <c r="HM54" s="165">
        <v>76.003600000000006</v>
      </c>
      <c r="HN54" s="165">
        <v>76.412599999999998</v>
      </c>
      <c r="HO54" s="166"/>
      <c r="HP54" s="166"/>
      <c r="HQ54" s="165">
        <v>29.5564</v>
      </c>
      <c r="HR54" s="165">
        <v>29.490500000000001</v>
      </c>
      <c r="HS54" s="165">
        <v>-65.133300000000006</v>
      </c>
      <c r="HT54" s="165">
        <v>-65.259799999999998</v>
      </c>
      <c r="HU54" s="165">
        <v>109.13</v>
      </c>
      <c r="HV54" s="165">
        <v>107.69</v>
      </c>
      <c r="HW54" s="165">
        <v>79.2</v>
      </c>
      <c r="HX54" s="165">
        <v>78.3</v>
      </c>
      <c r="HY54" s="165">
        <v>21.288900000000002</v>
      </c>
      <c r="HZ54" s="165">
        <v>30</v>
      </c>
      <c r="IA54" s="165">
        <v>-373.43560000000002</v>
      </c>
      <c r="IB54" s="165">
        <v>70.079499999999996</v>
      </c>
      <c r="IC54" s="165">
        <v>69.652900000000002</v>
      </c>
      <c r="ID54" s="165">
        <v>12.2</v>
      </c>
      <c r="IE54" s="165">
        <v>55.2</v>
      </c>
      <c r="IF54" s="165">
        <v>-28.7</v>
      </c>
      <c r="IG54" s="165">
        <v>-27.7</v>
      </c>
      <c r="IH54" s="166"/>
      <c r="II54" s="166"/>
      <c r="IJ54" s="165">
        <v>-501.40719999999999</v>
      </c>
      <c r="IK54" s="165">
        <v>-381.73610000000002</v>
      </c>
      <c r="IL54" s="165">
        <v>508.69319999999999</v>
      </c>
      <c r="IM54" s="165">
        <v>414.43290000000002</v>
      </c>
      <c r="IN54" s="165">
        <v>18.480599999999999</v>
      </c>
      <c r="IO54" s="165">
        <v>-404.5428</v>
      </c>
      <c r="IP54" s="165">
        <v>410.34050000000002</v>
      </c>
      <c r="IQ54" s="165">
        <v>-164.6858</v>
      </c>
      <c r="IR54" s="165">
        <v>-238.74539999999999</v>
      </c>
      <c r="IS54" s="165">
        <v>-405.04590000000002</v>
      </c>
      <c r="IT54" s="165">
        <v>119.25190000000001</v>
      </c>
      <c r="IU54" s="165">
        <v>116.3724</v>
      </c>
      <c r="IV54" s="165">
        <v>162.8486</v>
      </c>
      <c r="IW54" s="165">
        <v>-493.286</v>
      </c>
      <c r="IX54" s="165">
        <v>243.90430000000001</v>
      </c>
      <c r="IY54" s="165">
        <v>-257.58530000000002</v>
      </c>
      <c r="IZ54" s="165">
        <v>257.35559999999998</v>
      </c>
      <c r="JA54" s="165">
        <v>-7.1178999999999997</v>
      </c>
      <c r="JB54" s="166"/>
      <c r="JC54" s="165">
        <v>22.4</v>
      </c>
      <c r="JD54" s="165">
        <v>6.8019999999999996</v>
      </c>
      <c r="JE54" s="165">
        <v>6.8079999999999998</v>
      </c>
      <c r="JF54" s="165">
        <v>-22.24</v>
      </c>
      <c r="JG54" s="166"/>
      <c r="JH54" s="166"/>
      <c r="JI54" s="165">
        <v>-2.9000000000000001E-2</v>
      </c>
      <c r="JJ54" s="165">
        <v>-39.140900000000002</v>
      </c>
      <c r="JK54" s="165">
        <v>-4.2161</v>
      </c>
      <c r="JL54" s="165">
        <v>12.4</v>
      </c>
      <c r="JM54" s="165">
        <v>48.959000000000003</v>
      </c>
      <c r="JN54" s="165">
        <v>49.472000000000001</v>
      </c>
      <c r="JO54" s="165">
        <v>9.7280999999999995</v>
      </c>
      <c r="JP54" s="165">
        <v>11.6389</v>
      </c>
      <c r="JQ54" s="165">
        <v>49.444299999999998</v>
      </c>
      <c r="JR54" s="165">
        <v>50.156500000000001</v>
      </c>
      <c r="JS54" s="165">
        <v>50.341099999999997</v>
      </c>
      <c r="JT54" s="166"/>
      <c r="JU54" s="165">
        <v>-55.9</v>
      </c>
      <c r="JV54" s="165">
        <v>27.8127</v>
      </c>
      <c r="JW54" s="165">
        <v>7.77</v>
      </c>
      <c r="JX54" s="166"/>
      <c r="JY54" s="165">
        <v>-3.1337000000000002</v>
      </c>
      <c r="JZ54" s="165">
        <v>45.653399999999998</v>
      </c>
      <c r="KA54" s="165">
        <v>12.129799999999999</v>
      </c>
      <c r="KB54" s="165">
        <v>-4.1254999999999997</v>
      </c>
      <c r="KC54" s="165">
        <v>-45.479900000000001</v>
      </c>
      <c r="KD54" s="166"/>
      <c r="KE54" s="165">
        <v>45.805500000000002</v>
      </c>
      <c r="KF54" s="165">
        <v>46.5</v>
      </c>
      <c r="KG54" s="165">
        <v>-46.2</v>
      </c>
      <c r="KH54" s="165">
        <v>45.310200000000002</v>
      </c>
      <c r="KI54" s="165">
        <v>26.715599999999998</v>
      </c>
    </row>
    <row r="55" spans="1:295" ht="18" customHeight="1" x14ac:dyDescent="0.3">
      <c r="A55" s="161" t="s">
        <v>82</v>
      </c>
      <c r="B55" s="161" t="s">
        <v>744</v>
      </c>
      <c r="C55" s="165">
        <v>0</v>
      </c>
      <c r="D55" s="165">
        <v>18.354800000000001</v>
      </c>
      <c r="E55" s="165">
        <v>-22.9207</v>
      </c>
      <c r="F55" s="165">
        <v>9.7861999999999991</v>
      </c>
      <c r="G55" s="165">
        <v>12.9229</v>
      </c>
      <c r="H55" s="166"/>
      <c r="I55" s="165">
        <v>39.511699999999998</v>
      </c>
      <c r="J55" s="165">
        <v>-96.402000000000001</v>
      </c>
      <c r="K55" s="165">
        <v>53.122999999999998</v>
      </c>
      <c r="L55" s="165">
        <v>27.0732</v>
      </c>
      <c r="M55" s="165">
        <v>26.185400000000001</v>
      </c>
      <c r="N55" s="165">
        <v>-39.96</v>
      </c>
      <c r="O55" s="165">
        <v>-53.835999999999999</v>
      </c>
      <c r="P55" s="165">
        <v>50.6</v>
      </c>
      <c r="Q55" s="165">
        <v>20.7</v>
      </c>
      <c r="R55" s="165">
        <v>-50.6</v>
      </c>
      <c r="S55" s="165">
        <v>8.6458999999999993</v>
      </c>
      <c r="T55" s="165">
        <v>49.563400000000001</v>
      </c>
      <c r="U55" s="165">
        <v>19.119199999999999</v>
      </c>
      <c r="V55" s="165">
        <v>19.212499999999999</v>
      </c>
      <c r="W55" s="165">
        <v>31.970700000000001</v>
      </c>
      <c r="X55" s="165">
        <v>15.3055</v>
      </c>
      <c r="Y55" s="165">
        <v>5.9654999999999996</v>
      </c>
      <c r="Z55" s="165">
        <v>7.9368999999999996</v>
      </c>
      <c r="AA55" s="166"/>
      <c r="AB55" s="166"/>
      <c r="AC55" s="166"/>
      <c r="AD55" s="165">
        <v>-65.94</v>
      </c>
      <c r="AE55" s="166"/>
      <c r="AF55" s="165">
        <v>39.96</v>
      </c>
      <c r="AG55" s="165">
        <v>52.8</v>
      </c>
      <c r="AH55" s="166"/>
      <c r="AI55" s="166"/>
      <c r="AJ55" s="165">
        <v>-67.930000000000007</v>
      </c>
      <c r="AK55" s="165">
        <v>-68.069999999999993</v>
      </c>
      <c r="AL55" s="165">
        <v>-43.52</v>
      </c>
      <c r="AM55" s="165">
        <v>68.05</v>
      </c>
      <c r="AN55" s="165">
        <v>68.959999999999994</v>
      </c>
      <c r="AO55" s="165">
        <v>18.975100000000001</v>
      </c>
      <c r="AP55" s="165">
        <v>-4.0857000000000001</v>
      </c>
      <c r="AQ55" s="165">
        <v>60.321300000000001</v>
      </c>
      <c r="AR55" s="165">
        <v>62.481299999999997</v>
      </c>
      <c r="AS55" s="165">
        <v>69.439400000000006</v>
      </c>
      <c r="AT55" s="165">
        <v>-52.512</v>
      </c>
      <c r="AU55" s="165">
        <v>-52.8675</v>
      </c>
      <c r="AV55" s="165">
        <v>11.7278</v>
      </c>
      <c r="AW55" s="165">
        <v>10.519500000000001</v>
      </c>
      <c r="AX55" s="165">
        <v>84.394300000000001</v>
      </c>
      <c r="AY55" s="165">
        <v>87.073499999999996</v>
      </c>
      <c r="AZ55" s="165">
        <v>7.8681999999999999</v>
      </c>
      <c r="BA55" s="165">
        <v>39.930199999999999</v>
      </c>
      <c r="BB55" s="165">
        <v>-655.3492</v>
      </c>
      <c r="BC55" s="165">
        <v>29.049399999999999</v>
      </c>
      <c r="BD55" s="165">
        <v>-14</v>
      </c>
      <c r="BE55" s="165">
        <v>-14.5</v>
      </c>
      <c r="BF55" s="165">
        <v>60.1038</v>
      </c>
      <c r="BG55" s="165">
        <v>57.627200000000002</v>
      </c>
      <c r="BH55" s="165">
        <v>-3.9133</v>
      </c>
      <c r="BI55" s="166"/>
      <c r="BJ55" s="165">
        <v>-105.1776</v>
      </c>
      <c r="BK55" s="165">
        <v>6.6881000000000004</v>
      </c>
      <c r="BL55" s="165">
        <v>1.9636</v>
      </c>
      <c r="BM55" s="165">
        <v>3.7961</v>
      </c>
      <c r="BN55" s="165">
        <v>703.45140000000004</v>
      </c>
      <c r="BO55" s="165">
        <v>149.51009999999999</v>
      </c>
      <c r="BP55" s="165">
        <v>150.24260000000001</v>
      </c>
      <c r="BQ55" s="165">
        <v>-680.35469999999998</v>
      </c>
      <c r="BR55" s="165">
        <v>576.79629999999997</v>
      </c>
      <c r="BS55" s="166"/>
      <c r="BT55" s="165">
        <v>-47.948500000000003</v>
      </c>
      <c r="BU55" s="165">
        <v>49.250399999999999</v>
      </c>
      <c r="BV55" s="165">
        <v>102.8293</v>
      </c>
      <c r="BW55" s="165">
        <v>34.93</v>
      </c>
      <c r="BX55" s="166"/>
      <c r="BY55" s="166"/>
      <c r="BZ55" s="165">
        <v>96.54</v>
      </c>
      <c r="CA55" s="165">
        <v>7.6397000000000004</v>
      </c>
      <c r="CB55" s="165">
        <v>9.1133000000000006</v>
      </c>
      <c r="CC55" s="165">
        <v>52.4542</v>
      </c>
      <c r="CD55" s="165">
        <v>53.6374</v>
      </c>
      <c r="CE55" s="165">
        <v>40.563699999999997</v>
      </c>
      <c r="CF55" s="165">
        <v>-117.65989999999999</v>
      </c>
      <c r="CG55" s="165">
        <v>-117.0239</v>
      </c>
      <c r="CH55" s="165">
        <v>7.8379000000000003</v>
      </c>
      <c r="CI55" s="166"/>
      <c r="CJ55" s="166"/>
      <c r="CK55" s="166"/>
      <c r="CL55" s="165">
        <v>88.3</v>
      </c>
      <c r="CM55" s="165">
        <v>79.7</v>
      </c>
      <c r="CN55" s="165">
        <v>-14.64</v>
      </c>
      <c r="CO55" s="165">
        <v>56.621400000000001</v>
      </c>
      <c r="CP55" s="165">
        <v>55.206499999999998</v>
      </c>
      <c r="CQ55" s="165">
        <v>55.6539</v>
      </c>
      <c r="CR55" s="165">
        <v>-57.561300000000003</v>
      </c>
      <c r="CS55" s="165">
        <v>-57.267600000000002</v>
      </c>
      <c r="CT55" s="165">
        <v>92.202500000000001</v>
      </c>
      <c r="CU55" s="165">
        <v>-94.824200000000005</v>
      </c>
      <c r="CV55" s="165">
        <v>105.2004</v>
      </c>
      <c r="CW55" s="165">
        <v>14.8813</v>
      </c>
      <c r="CX55" s="165">
        <v>51.68</v>
      </c>
      <c r="CY55" s="165">
        <v>28.54</v>
      </c>
      <c r="CZ55" s="165">
        <v>41.0229</v>
      </c>
      <c r="DA55" s="165">
        <v>38.676499999999997</v>
      </c>
      <c r="DB55" s="165">
        <v>-29.78</v>
      </c>
      <c r="DC55" s="166"/>
      <c r="DD55" s="166"/>
      <c r="DE55" s="166"/>
      <c r="DF55" s="165">
        <v>-170.5368</v>
      </c>
      <c r="DG55" s="166"/>
      <c r="DH55" s="165">
        <v>-18.153199999999998</v>
      </c>
      <c r="DI55" s="165">
        <v>-108</v>
      </c>
      <c r="DJ55" s="165">
        <v>-108.5</v>
      </c>
      <c r="DK55" s="165">
        <v>26.0733</v>
      </c>
      <c r="DL55" s="165">
        <v>42.782600000000002</v>
      </c>
      <c r="DM55" s="165">
        <v>62.008000000000003</v>
      </c>
      <c r="DN55" s="165">
        <v>60.955800000000004</v>
      </c>
      <c r="DO55" s="165">
        <v>42.56</v>
      </c>
      <c r="DP55" s="165">
        <v>-9.81</v>
      </c>
      <c r="DQ55" s="165">
        <v>69.3005</v>
      </c>
      <c r="DR55" s="165">
        <v>169.81469999999999</v>
      </c>
      <c r="DS55" s="165">
        <v>-5.12</v>
      </c>
      <c r="DT55" s="165">
        <v>-35.340000000000003</v>
      </c>
      <c r="DU55" s="165">
        <v>54.04</v>
      </c>
      <c r="DV55" s="165">
        <v>90.06</v>
      </c>
      <c r="DW55" s="165">
        <v>171.0909</v>
      </c>
      <c r="DX55" s="165">
        <v>166.6182</v>
      </c>
      <c r="DY55" s="165">
        <v>57.258299999999998</v>
      </c>
      <c r="DZ55" s="165">
        <v>56.7455</v>
      </c>
      <c r="EA55" s="165">
        <v>270.55290000000002</v>
      </c>
      <c r="EB55" s="165">
        <v>224.41730000000001</v>
      </c>
      <c r="EC55" s="165">
        <v>217.02549999999999</v>
      </c>
      <c r="ED55" s="165">
        <v>220.4434</v>
      </c>
      <c r="EE55" s="165">
        <v>103.4049</v>
      </c>
      <c r="EF55" s="165">
        <v>95.511600000000001</v>
      </c>
      <c r="EG55" s="165">
        <v>-17.873999999999999</v>
      </c>
      <c r="EH55" s="165">
        <v>698.36609999999996</v>
      </c>
      <c r="EI55" s="165">
        <v>419.80239999999998</v>
      </c>
      <c r="EJ55" s="166"/>
      <c r="EK55" s="165">
        <v>-27.1342</v>
      </c>
      <c r="EL55" s="165">
        <v>-24.785699999999999</v>
      </c>
      <c r="EM55" s="165">
        <v>-28.944600000000001</v>
      </c>
      <c r="EN55" s="165">
        <v>12.517099999999999</v>
      </c>
      <c r="EO55" s="166"/>
      <c r="EP55" s="165">
        <v>144.44399999999999</v>
      </c>
      <c r="EQ55" s="165">
        <v>-30.037199999999999</v>
      </c>
      <c r="ER55" s="165">
        <v>-30.149699999999999</v>
      </c>
      <c r="ES55" s="165">
        <v>-63.964199999999998</v>
      </c>
      <c r="ET55" s="165">
        <v>0</v>
      </c>
      <c r="EU55" s="165">
        <v>-26.15</v>
      </c>
      <c r="EV55" s="165">
        <v>95</v>
      </c>
      <c r="EW55" s="165">
        <v>7.7835999999999999</v>
      </c>
      <c r="EX55" s="165">
        <v>-9.5638000000000005</v>
      </c>
      <c r="EY55" s="165">
        <v>-36.358499999999999</v>
      </c>
      <c r="EZ55" s="165">
        <v>-35.436599999999999</v>
      </c>
      <c r="FA55" s="165">
        <v>10.392899999999999</v>
      </c>
      <c r="FB55" s="165">
        <v>-93.364699999999999</v>
      </c>
      <c r="FC55" s="165">
        <v>56.652099999999997</v>
      </c>
      <c r="FD55" s="165">
        <v>21.442900000000002</v>
      </c>
      <c r="FE55" s="166"/>
      <c r="FF55" s="165">
        <v>20.854399999999998</v>
      </c>
      <c r="FG55" s="165">
        <v>42.243200000000002</v>
      </c>
      <c r="FH55" s="165">
        <v>42.068300000000001</v>
      </c>
      <c r="FI55" s="165">
        <v>40.493499999999997</v>
      </c>
      <c r="FJ55" s="165">
        <v>-10.382300000000001</v>
      </c>
      <c r="FK55" s="165">
        <v>-10.2148</v>
      </c>
      <c r="FL55" s="165">
        <v>110.0188</v>
      </c>
      <c r="FM55" s="165">
        <v>-53.660899999999998</v>
      </c>
      <c r="FN55" s="165">
        <v>-53.615099999999998</v>
      </c>
      <c r="FO55" s="165">
        <v>57.553899999999999</v>
      </c>
      <c r="FP55" s="165">
        <v>60.583300000000001</v>
      </c>
      <c r="FQ55" s="165">
        <v>47.829700000000003</v>
      </c>
      <c r="FR55" s="165">
        <v>11.87</v>
      </c>
      <c r="FS55" s="165">
        <v>6.1505999999999998</v>
      </c>
      <c r="FT55" s="165">
        <v>1.0562</v>
      </c>
      <c r="FU55" s="165">
        <v>-3.14</v>
      </c>
      <c r="FV55" s="165">
        <v>20.67</v>
      </c>
      <c r="FW55" s="165">
        <v>48.738399999999999</v>
      </c>
      <c r="FX55" s="166"/>
      <c r="FY55" s="165">
        <v>-2.4750000000000001</v>
      </c>
      <c r="FZ55" s="165">
        <v>3.4169999999999998</v>
      </c>
      <c r="GA55" s="166"/>
      <c r="GB55" s="165">
        <v>49.07</v>
      </c>
      <c r="GC55" s="165">
        <v>-61.110500000000002</v>
      </c>
      <c r="GD55" s="165">
        <v>-59.208300000000001</v>
      </c>
      <c r="GE55" s="165">
        <v>14.24</v>
      </c>
      <c r="GF55" s="165">
        <v>88.418400000000005</v>
      </c>
      <c r="GG55" s="165">
        <v>26.8</v>
      </c>
      <c r="GH55" s="165">
        <v>-22.021999999999998</v>
      </c>
      <c r="GI55" s="165">
        <v>-0.95630000000000004</v>
      </c>
      <c r="GJ55" s="165">
        <v>0</v>
      </c>
      <c r="GK55" s="165">
        <v>2.0371000000000001</v>
      </c>
      <c r="GL55" s="166"/>
      <c r="GM55" s="166"/>
      <c r="GN55" s="165">
        <v>-14.3047</v>
      </c>
      <c r="GO55" s="165">
        <v>-34.450699999999998</v>
      </c>
      <c r="GP55" s="165">
        <v>16.8872</v>
      </c>
      <c r="GQ55" s="165">
        <v>36.034300000000002</v>
      </c>
      <c r="GR55" s="165">
        <v>61.561900000000001</v>
      </c>
      <c r="GS55" s="165">
        <v>63.340800000000002</v>
      </c>
      <c r="GT55" s="165">
        <v>-148.46510000000001</v>
      </c>
      <c r="GU55" s="165">
        <v>-23.312000000000001</v>
      </c>
      <c r="GV55" s="165">
        <v>23.321899999999999</v>
      </c>
      <c r="GW55" s="165">
        <v>-52.395499999999998</v>
      </c>
      <c r="GX55" s="165">
        <v>11.3058</v>
      </c>
      <c r="GY55" s="165">
        <v>11.702</v>
      </c>
      <c r="GZ55" s="165">
        <v>11.383100000000001</v>
      </c>
      <c r="HA55" s="165">
        <v>12.860200000000001</v>
      </c>
      <c r="HB55" s="165">
        <v>253.1602</v>
      </c>
      <c r="HC55" s="165">
        <v>252.32660000000001</v>
      </c>
      <c r="HD55" s="165">
        <v>273.2</v>
      </c>
      <c r="HE55" s="165">
        <v>-271.55549999999999</v>
      </c>
      <c r="HF55" s="165">
        <v>-470.76389999999998</v>
      </c>
      <c r="HG55" s="165">
        <v>468.1574</v>
      </c>
      <c r="HH55" s="165">
        <v>509.0147</v>
      </c>
      <c r="HI55" s="165">
        <v>-237.5307</v>
      </c>
      <c r="HJ55" s="165">
        <v>-235.3683</v>
      </c>
      <c r="HK55" s="165">
        <v>-18.736599999999999</v>
      </c>
      <c r="HL55" s="165">
        <v>0</v>
      </c>
      <c r="HM55" s="165">
        <v>78.294399999999996</v>
      </c>
      <c r="HN55" s="165">
        <v>78.334900000000005</v>
      </c>
      <c r="HO55" s="165">
        <v>-149.05430000000001</v>
      </c>
      <c r="HP55" s="166"/>
      <c r="HQ55" s="165">
        <v>31.0945</v>
      </c>
      <c r="HR55" s="165">
        <v>30.3584</v>
      </c>
      <c r="HS55" s="165">
        <v>-60.453800000000001</v>
      </c>
      <c r="HT55" s="165">
        <v>-60.986800000000002</v>
      </c>
      <c r="HU55" s="165">
        <v>109.25</v>
      </c>
      <c r="HV55" s="165">
        <v>108.92</v>
      </c>
      <c r="HW55" s="165">
        <v>72.900000000000006</v>
      </c>
      <c r="HX55" s="165">
        <v>73</v>
      </c>
      <c r="HY55" s="165">
        <v>21.372199999999999</v>
      </c>
      <c r="HZ55" s="165">
        <v>28.56</v>
      </c>
      <c r="IA55" s="165">
        <v>-369.81869999999998</v>
      </c>
      <c r="IB55" s="165">
        <v>68.560500000000005</v>
      </c>
      <c r="IC55" s="165">
        <v>67.999600000000001</v>
      </c>
      <c r="ID55" s="165">
        <v>11.6</v>
      </c>
      <c r="IE55" s="165">
        <v>50.9</v>
      </c>
      <c r="IF55" s="165">
        <v>-29.7</v>
      </c>
      <c r="IG55" s="165">
        <v>-29.4</v>
      </c>
      <c r="IH55" s="165">
        <v>1.5244</v>
      </c>
      <c r="II55" s="165">
        <v>1.3118000000000001</v>
      </c>
      <c r="IJ55" s="165">
        <v>-499.036</v>
      </c>
      <c r="IK55" s="165">
        <v>-387.25700000000001</v>
      </c>
      <c r="IL55" s="165">
        <v>503.72890000000001</v>
      </c>
      <c r="IM55" s="165">
        <v>401.66219999999998</v>
      </c>
      <c r="IN55" s="165">
        <v>11.8367</v>
      </c>
      <c r="IO55" s="165">
        <v>-397.12700000000001</v>
      </c>
      <c r="IP55" s="165">
        <v>396.3546</v>
      </c>
      <c r="IQ55" s="165">
        <v>-155.1078</v>
      </c>
      <c r="IR55" s="165">
        <v>-238.1275</v>
      </c>
      <c r="IS55" s="165">
        <v>-391.73820000000001</v>
      </c>
      <c r="IT55" s="165">
        <v>113.82810000000001</v>
      </c>
      <c r="IU55" s="165">
        <v>115.8839</v>
      </c>
      <c r="IV55" s="165">
        <v>160.8749</v>
      </c>
      <c r="IW55" s="165">
        <v>-489.0566</v>
      </c>
      <c r="IX55" s="165">
        <v>243.59280000000001</v>
      </c>
      <c r="IY55" s="165">
        <v>-249.08879999999999</v>
      </c>
      <c r="IZ55" s="165">
        <v>248.7912</v>
      </c>
      <c r="JA55" s="165">
        <v>-7.9363999999999999</v>
      </c>
      <c r="JB55" s="166"/>
      <c r="JC55" s="165">
        <v>22.56</v>
      </c>
      <c r="JD55" s="165">
        <v>7.093</v>
      </c>
      <c r="JE55" s="165">
        <v>7.1310000000000002</v>
      </c>
      <c r="JF55" s="165">
        <v>-22.24</v>
      </c>
      <c r="JG55" s="166"/>
      <c r="JH55" s="166"/>
      <c r="JI55" s="165">
        <v>-5.6500000000000002E-2</v>
      </c>
      <c r="JJ55" s="165">
        <v>-38.643500000000003</v>
      </c>
      <c r="JK55" s="165">
        <v>-5.6535000000000002</v>
      </c>
      <c r="JL55" s="165">
        <v>13.4</v>
      </c>
      <c r="JM55" s="165">
        <v>46.167000000000002</v>
      </c>
      <c r="JN55" s="165">
        <v>46.091000000000001</v>
      </c>
      <c r="JO55" s="165">
        <v>9.7065999999999999</v>
      </c>
      <c r="JP55" s="165">
        <v>11.6442</v>
      </c>
      <c r="JQ55" s="165">
        <v>50.911799999999999</v>
      </c>
      <c r="JR55" s="165">
        <v>50.736699999999999</v>
      </c>
      <c r="JS55" s="165">
        <v>51.415300000000002</v>
      </c>
      <c r="JT55" s="166"/>
      <c r="JU55" s="165">
        <v>-50</v>
      </c>
      <c r="JV55" s="165">
        <v>31.5656</v>
      </c>
      <c r="JW55" s="165">
        <v>7.22</v>
      </c>
      <c r="JX55" s="166"/>
      <c r="JY55" s="165">
        <v>-10.319900000000001</v>
      </c>
      <c r="JZ55" s="165">
        <v>48.405099999999997</v>
      </c>
      <c r="KA55" s="165">
        <v>18.341000000000001</v>
      </c>
      <c r="KB55" s="165">
        <v>-11.0503</v>
      </c>
      <c r="KC55" s="165">
        <v>-47.675199999999997</v>
      </c>
      <c r="KD55" s="165">
        <v>4.7206000000000001</v>
      </c>
      <c r="KE55" s="165">
        <v>42.213700000000003</v>
      </c>
      <c r="KF55" s="165">
        <v>41.3</v>
      </c>
      <c r="KG55" s="165">
        <v>-40.799999999999997</v>
      </c>
      <c r="KH55" s="165">
        <v>40.479999999999997</v>
      </c>
      <c r="KI55" s="165">
        <v>16.170100000000001</v>
      </c>
    </row>
    <row r="56" spans="1:295" ht="18" customHeight="1" x14ac:dyDescent="0.3">
      <c r="A56" s="161" t="s">
        <v>745</v>
      </c>
      <c r="B56" s="161" t="s">
        <v>83</v>
      </c>
      <c r="C56" s="168">
        <v>0</v>
      </c>
      <c r="D56" s="168">
        <v>17.8673</v>
      </c>
      <c r="E56" s="168">
        <v>-22.308499999999999</v>
      </c>
      <c r="F56" s="168">
        <v>9.4207999999999998</v>
      </c>
      <c r="G56" s="168">
        <v>12.011100000000001</v>
      </c>
      <c r="H56" s="169"/>
      <c r="I56" s="168">
        <v>37.200099999999999</v>
      </c>
      <c r="J56" s="168">
        <v>-89.828599999999994</v>
      </c>
      <c r="K56" s="168">
        <v>50.054299999999998</v>
      </c>
      <c r="L56" s="168">
        <v>25.6632</v>
      </c>
      <c r="M56" s="168">
        <v>24.9803</v>
      </c>
      <c r="N56" s="168">
        <v>-35.520000000000003</v>
      </c>
      <c r="O56" s="168">
        <v>-51.158000000000001</v>
      </c>
      <c r="P56" s="168">
        <v>46.2</v>
      </c>
      <c r="Q56" s="168">
        <v>19.872</v>
      </c>
      <c r="R56" s="168">
        <v>-46.2</v>
      </c>
      <c r="S56" s="168">
        <v>7.8239999999999998</v>
      </c>
      <c r="T56" s="168">
        <v>45.120800000000003</v>
      </c>
      <c r="U56" s="168">
        <v>18.5107</v>
      </c>
      <c r="V56" s="168">
        <v>18.749199999999998</v>
      </c>
      <c r="W56" s="168">
        <v>31.104900000000001</v>
      </c>
      <c r="X56" s="168">
        <v>15.1968</v>
      </c>
      <c r="Y56" s="168">
        <v>6.0046999999999997</v>
      </c>
      <c r="Z56" s="168">
        <v>7.5781999999999998</v>
      </c>
      <c r="AA56" s="169"/>
      <c r="AB56" s="169"/>
      <c r="AC56" s="169"/>
      <c r="AD56" s="168">
        <v>-61.65</v>
      </c>
      <c r="AE56" s="169"/>
      <c r="AF56" s="168">
        <v>33.299999999999997</v>
      </c>
      <c r="AG56" s="168">
        <v>50.6</v>
      </c>
      <c r="AH56" s="169"/>
      <c r="AI56" s="169"/>
      <c r="AJ56" s="168">
        <v>-66.64</v>
      </c>
      <c r="AK56" s="168">
        <v>-67.040000000000006</v>
      </c>
      <c r="AL56" s="168">
        <v>-33.21</v>
      </c>
      <c r="AM56" s="168">
        <v>67.260000000000005</v>
      </c>
      <c r="AN56" s="168">
        <v>67.650000000000006</v>
      </c>
      <c r="AO56" s="168">
        <v>17.8279</v>
      </c>
      <c r="AP56" s="168">
        <v>-3.3567999999999998</v>
      </c>
      <c r="AQ56" s="168">
        <v>57.488199999999999</v>
      </c>
      <c r="AR56" s="168">
        <v>59.098500000000001</v>
      </c>
      <c r="AS56" s="168">
        <v>65.948099999999997</v>
      </c>
      <c r="AT56" s="168">
        <v>-54.5214</v>
      </c>
      <c r="AU56" s="168">
        <v>-53.064</v>
      </c>
      <c r="AV56" s="168">
        <v>35.659399999999998</v>
      </c>
      <c r="AW56" s="168">
        <v>33.672699999999999</v>
      </c>
      <c r="AX56" s="168">
        <v>78.768000000000001</v>
      </c>
      <c r="AY56" s="168">
        <v>80.509500000000003</v>
      </c>
      <c r="AZ56" s="168">
        <v>11.008900000000001</v>
      </c>
      <c r="BA56" s="168">
        <v>56.448999999999998</v>
      </c>
      <c r="BB56" s="168">
        <v>-642.72829999999999</v>
      </c>
      <c r="BC56" s="168">
        <v>28.458100000000002</v>
      </c>
      <c r="BD56" s="168">
        <v>-13.6</v>
      </c>
      <c r="BE56" s="168">
        <v>-14</v>
      </c>
      <c r="BF56" s="168">
        <v>59.245399999999997</v>
      </c>
      <c r="BG56" s="168">
        <v>59.805199999999999</v>
      </c>
      <c r="BH56" s="168">
        <v>-3.0156000000000001</v>
      </c>
      <c r="BI56" s="169"/>
      <c r="BJ56" s="168">
        <v>-104.23569999999999</v>
      </c>
      <c r="BK56" s="168">
        <v>5.8574999999999999</v>
      </c>
      <c r="BL56" s="168">
        <v>0</v>
      </c>
      <c r="BM56" s="168">
        <v>3.4849000000000001</v>
      </c>
      <c r="BN56" s="168">
        <v>702.68849999999998</v>
      </c>
      <c r="BO56" s="168">
        <v>138.24879999999999</v>
      </c>
      <c r="BP56" s="168">
        <v>137.85210000000001</v>
      </c>
      <c r="BQ56" s="168">
        <v>-673.11199999999997</v>
      </c>
      <c r="BR56" s="168">
        <v>553.64790000000005</v>
      </c>
      <c r="BS56" s="169"/>
      <c r="BT56" s="168">
        <v>-41.868000000000002</v>
      </c>
      <c r="BU56" s="168">
        <v>43.744199999999999</v>
      </c>
      <c r="BV56" s="168">
        <v>97.63</v>
      </c>
      <c r="BW56" s="168">
        <v>33.15</v>
      </c>
      <c r="BX56" s="169"/>
      <c r="BY56" s="169"/>
      <c r="BZ56" s="168">
        <v>92.49</v>
      </c>
      <c r="CA56" s="168">
        <v>11.256600000000001</v>
      </c>
      <c r="CB56" s="168">
        <v>13.399900000000001</v>
      </c>
      <c r="CC56" s="168">
        <v>46.145099999999999</v>
      </c>
      <c r="CD56" s="168">
        <v>46.122900000000001</v>
      </c>
      <c r="CE56" s="168">
        <v>41.090899999999998</v>
      </c>
      <c r="CF56" s="168">
        <v>-105.1386</v>
      </c>
      <c r="CG56" s="168">
        <v>-105.65430000000001</v>
      </c>
      <c r="CH56" s="168">
        <v>8.5884999999999998</v>
      </c>
      <c r="CI56" s="169"/>
      <c r="CJ56" s="169"/>
      <c r="CK56" s="169"/>
      <c r="CL56" s="168">
        <v>83.5</v>
      </c>
      <c r="CM56" s="168">
        <v>75.900000000000006</v>
      </c>
      <c r="CN56" s="168">
        <v>-14.05</v>
      </c>
      <c r="CO56" s="168">
        <v>56.413899999999998</v>
      </c>
      <c r="CP56" s="168">
        <v>54.564500000000002</v>
      </c>
      <c r="CQ56" s="168">
        <v>55.643099999999997</v>
      </c>
      <c r="CR56" s="168">
        <v>-57.116599999999998</v>
      </c>
      <c r="CS56" s="168">
        <v>-57.773200000000003</v>
      </c>
      <c r="CT56" s="168">
        <v>92.075699999999998</v>
      </c>
      <c r="CU56" s="168">
        <v>-90.060299999999998</v>
      </c>
      <c r="CV56" s="168">
        <v>104.374</v>
      </c>
      <c r="CW56" s="168">
        <v>14.2879</v>
      </c>
      <c r="CX56" s="168">
        <v>49.61</v>
      </c>
      <c r="CY56" s="168">
        <v>27.75</v>
      </c>
      <c r="CZ56" s="168">
        <v>38.913600000000002</v>
      </c>
      <c r="DA56" s="168">
        <v>36.772199999999998</v>
      </c>
      <c r="DB56" s="168">
        <v>-28.41</v>
      </c>
      <c r="DC56" s="169"/>
      <c r="DD56" s="169"/>
      <c r="DE56" s="169"/>
      <c r="DF56" s="168">
        <v>-166.87979999999999</v>
      </c>
      <c r="DG56" s="169"/>
      <c r="DH56" s="168">
        <v>-17.2288</v>
      </c>
      <c r="DI56" s="168">
        <v>-101</v>
      </c>
      <c r="DJ56" s="168">
        <v>-99.2</v>
      </c>
      <c r="DK56" s="168">
        <v>25.8096</v>
      </c>
      <c r="DL56" s="168">
        <v>40.438800000000001</v>
      </c>
      <c r="DM56" s="168">
        <v>58.250799999999998</v>
      </c>
      <c r="DN56" s="168">
        <v>56.854199999999999</v>
      </c>
      <c r="DO56" s="168">
        <v>39.950000000000003</v>
      </c>
      <c r="DP56" s="168">
        <v>-9.6199999999999992</v>
      </c>
      <c r="DQ56" s="168">
        <v>68.478999999999999</v>
      </c>
      <c r="DR56" s="168">
        <v>163.2193</v>
      </c>
      <c r="DS56" s="168">
        <v>-5.23</v>
      </c>
      <c r="DT56" s="168">
        <v>-37.56</v>
      </c>
      <c r="DU56" s="168">
        <v>49.56</v>
      </c>
      <c r="DV56" s="168">
        <v>87.95</v>
      </c>
      <c r="DW56" s="168">
        <v>163.9091</v>
      </c>
      <c r="DX56" s="168">
        <v>162.3091</v>
      </c>
      <c r="DY56" s="168">
        <v>56.619500000000002</v>
      </c>
      <c r="DZ56" s="168">
        <v>55.654499999999999</v>
      </c>
      <c r="EA56" s="168">
        <v>263.08909999999997</v>
      </c>
      <c r="EB56" s="168">
        <v>218.30289999999999</v>
      </c>
      <c r="EC56" s="168">
        <v>210.44229999999999</v>
      </c>
      <c r="ED56" s="168">
        <v>213.28739999999999</v>
      </c>
      <c r="EE56" s="168">
        <v>86.380600000000001</v>
      </c>
      <c r="EF56" s="168">
        <v>79.959699999999998</v>
      </c>
      <c r="EG56" s="168">
        <v>-18.23</v>
      </c>
      <c r="EH56" s="168">
        <v>679.98140000000001</v>
      </c>
      <c r="EI56" s="168">
        <v>431.06990000000002</v>
      </c>
      <c r="EJ56" s="169"/>
      <c r="EK56" s="168">
        <v>-27.8171</v>
      </c>
      <c r="EL56" s="168">
        <v>-25.6738</v>
      </c>
      <c r="EM56" s="168">
        <v>-16.894100000000002</v>
      </c>
      <c r="EN56" s="168">
        <v>28.829599999999999</v>
      </c>
      <c r="EO56" s="169"/>
      <c r="EP56" s="168">
        <v>59.951999999999998</v>
      </c>
      <c r="EQ56" s="168">
        <v>-21.712900000000001</v>
      </c>
      <c r="ER56" s="168">
        <v>-22.389099999999999</v>
      </c>
      <c r="ES56" s="168">
        <v>-49.014000000000003</v>
      </c>
      <c r="ET56" s="168">
        <v>0</v>
      </c>
      <c r="EU56" s="168">
        <v>-23.03</v>
      </c>
      <c r="EV56" s="168">
        <v>1</v>
      </c>
      <c r="EW56" s="168">
        <v>7.4840999999999998</v>
      </c>
      <c r="EX56" s="168">
        <v>22.523700000000002</v>
      </c>
      <c r="EY56" s="168">
        <v>-34.436500000000002</v>
      </c>
      <c r="EZ56" s="168">
        <v>-33.752400000000002</v>
      </c>
      <c r="FA56" s="168">
        <v>9.4694000000000003</v>
      </c>
      <c r="FB56" s="168">
        <v>-76.999600000000001</v>
      </c>
      <c r="FC56" s="168">
        <v>41.002200000000002</v>
      </c>
      <c r="FD56" s="168">
        <v>20.510899999999999</v>
      </c>
      <c r="FE56" s="169"/>
      <c r="FF56" s="168">
        <v>19.955100000000002</v>
      </c>
      <c r="FG56" s="168">
        <v>42.2515</v>
      </c>
      <c r="FH56" s="168">
        <v>42.673400000000001</v>
      </c>
      <c r="FI56" s="168">
        <v>42.046300000000002</v>
      </c>
      <c r="FJ56" s="168">
        <v>-11.7219</v>
      </c>
      <c r="FK56" s="168">
        <v>-11.387</v>
      </c>
      <c r="FL56" s="168">
        <v>114.37269999999999</v>
      </c>
      <c r="FM56" s="168">
        <v>-54.482799999999997</v>
      </c>
      <c r="FN56" s="168">
        <v>-53.545000000000002</v>
      </c>
      <c r="FO56" s="168">
        <v>60.429200000000002</v>
      </c>
      <c r="FP56" s="168">
        <v>59.935499999999998</v>
      </c>
      <c r="FQ56" s="168">
        <v>50.869300000000003</v>
      </c>
      <c r="FR56" s="168">
        <v>11.72</v>
      </c>
      <c r="FS56" s="168">
        <v>5.5647000000000002</v>
      </c>
      <c r="FT56" s="168">
        <v>0.95</v>
      </c>
      <c r="FU56" s="168">
        <v>-2.59</v>
      </c>
      <c r="FV56" s="168">
        <v>21.31</v>
      </c>
      <c r="FW56" s="168">
        <v>50.746699999999997</v>
      </c>
      <c r="FX56" s="169"/>
      <c r="FY56" s="168">
        <v>-2.9350000000000001</v>
      </c>
      <c r="FZ56" s="168">
        <v>4.4379999999999997</v>
      </c>
      <c r="GA56" s="169"/>
      <c r="GB56" s="168">
        <v>49.46</v>
      </c>
      <c r="GC56" s="168">
        <v>-62.579900000000002</v>
      </c>
      <c r="GD56" s="168">
        <v>-59.091799999999999</v>
      </c>
      <c r="GE56" s="168">
        <v>14.05</v>
      </c>
      <c r="GF56" s="168">
        <v>87.905199999999994</v>
      </c>
      <c r="GG56" s="168">
        <v>27</v>
      </c>
      <c r="GH56" s="168">
        <v>-22.073399999999999</v>
      </c>
      <c r="GI56" s="168">
        <v>-0.91049999999999998</v>
      </c>
      <c r="GJ56" s="168">
        <v>0</v>
      </c>
      <c r="GK56" s="168">
        <v>1.8873</v>
      </c>
      <c r="GL56" s="169"/>
      <c r="GM56" s="169"/>
      <c r="GN56" s="168">
        <v>-13.641</v>
      </c>
      <c r="GO56" s="168">
        <v>-33.212600000000002</v>
      </c>
      <c r="GP56" s="168">
        <v>17.441400000000002</v>
      </c>
      <c r="GQ56" s="168">
        <v>34.8127</v>
      </c>
      <c r="GR56" s="168">
        <v>63.628999999999998</v>
      </c>
      <c r="GS56" s="168">
        <v>63.878</v>
      </c>
      <c r="GT56" s="168">
        <v>-147.1404</v>
      </c>
      <c r="GU56" s="168">
        <v>-22.441500000000001</v>
      </c>
      <c r="GV56" s="168">
        <v>23.333100000000002</v>
      </c>
      <c r="GW56" s="168">
        <v>-50.163600000000002</v>
      </c>
      <c r="GX56" s="168">
        <v>11.4793</v>
      </c>
      <c r="GY56" s="168">
        <v>10.3348</v>
      </c>
      <c r="GZ56" s="168">
        <v>10.116099999999999</v>
      </c>
      <c r="HA56" s="168">
        <v>13</v>
      </c>
      <c r="HB56" s="168">
        <v>252.28809999999999</v>
      </c>
      <c r="HC56" s="168">
        <v>251.34809999999999</v>
      </c>
      <c r="HD56" s="168">
        <v>269.5</v>
      </c>
      <c r="HE56" s="168">
        <v>-266.76499999999999</v>
      </c>
      <c r="HF56" s="168">
        <v>-468.4511</v>
      </c>
      <c r="HG56" s="168">
        <v>468.11939999999998</v>
      </c>
      <c r="HH56" s="168">
        <v>510.0154</v>
      </c>
      <c r="HI56" s="168">
        <v>-236.41220000000001</v>
      </c>
      <c r="HJ56" s="168">
        <v>-233.64500000000001</v>
      </c>
      <c r="HK56" s="168">
        <v>-16.345600000000001</v>
      </c>
      <c r="HL56" s="168">
        <v>0</v>
      </c>
      <c r="HM56" s="168">
        <v>71.398700000000005</v>
      </c>
      <c r="HN56" s="168">
        <v>72.2179</v>
      </c>
      <c r="HO56" s="169"/>
      <c r="HP56" s="169"/>
      <c r="HQ56" s="168">
        <v>31.852599999999999</v>
      </c>
      <c r="HR56" s="168">
        <v>31.182400000000001</v>
      </c>
      <c r="HS56" s="168">
        <v>-58.121499999999997</v>
      </c>
      <c r="HT56" s="168">
        <v>-58.533000000000001</v>
      </c>
      <c r="HU56" s="168">
        <v>112.48</v>
      </c>
      <c r="HV56" s="168">
        <v>112.16</v>
      </c>
      <c r="HW56" s="168">
        <v>74.400000000000006</v>
      </c>
      <c r="HX56" s="168">
        <v>74.900000000000006</v>
      </c>
      <c r="HY56" s="169"/>
      <c r="HZ56" s="168">
        <v>26.8</v>
      </c>
      <c r="IA56" s="168">
        <v>-370.79070000000002</v>
      </c>
      <c r="IB56" s="168">
        <v>70.226299999999995</v>
      </c>
      <c r="IC56" s="168">
        <v>69.737899999999996</v>
      </c>
      <c r="ID56" s="168">
        <v>12.1</v>
      </c>
      <c r="IE56" s="168">
        <v>49.6</v>
      </c>
      <c r="IF56" s="168">
        <v>-29.6</v>
      </c>
      <c r="IG56" s="168">
        <v>-29.3</v>
      </c>
      <c r="IH56" s="169"/>
      <c r="II56" s="168">
        <v>1.2450000000000001</v>
      </c>
      <c r="IJ56" s="168">
        <v>-502.8811</v>
      </c>
      <c r="IK56" s="168">
        <v>-388.74059999999997</v>
      </c>
      <c r="IL56" s="168">
        <v>502.0093</v>
      </c>
      <c r="IM56" s="168">
        <v>407.90370000000001</v>
      </c>
      <c r="IN56" s="168">
        <v>11.542999999999999</v>
      </c>
      <c r="IO56" s="168">
        <v>-397.26729999999998</v>
      </c>
      <c r="IP56" s="168">
        <v>404.08940000000001</v>
      </c>
      <c r="IQ56" s="168">
        <v>-158.8244</v>
      </c>
      <c r="IR56" s="168">
        <v>-237.29910000000001</v>
      </c>
      <c r="IS56" s="168">
        <v>-394.34660000000002</v>
      </c>
      <c r="IT56" s="168">
        <v>116.1236</v>
      </c>
      <c r="IU56" s="168">
        <v>115.4443</v>
      </c>
      <c r="IV56" s="168">
        <v>158.24379999999999</v>
      </c>
      <c r="IW56" s="168">
        <v>-487.0385</v>
      </c>
      <c r="IX56" s="168">
        <v>244.3184</v>
      </c>
      <c r="IY56" s="168">
        <v>-247.23849999999999</v>
      </c>
      <c r="IZ56" s="168">
        <v>250.49969999999999</v>
      </c>
      <c r="JA56" s="168">
        <v>-6.8817000000000004</v>
      </c>
      <c r="JB56" s="169"/>
      <c r="JC56" s="168">
        <v>21.76</v>
      </c>
      <c r="JD56" s="168">
        <v>7.2460000000000004</v>
      </c>
      <c r="JE56" s="168">
        <v>7.26</v>
      </c>
      <c r="JF56" s="168">
        <v>-20.96</v>
      </c>
      <c r="JG56" s="169"/>
      <c r="JH56" s="169"/>
      <c r="JI56" s="168">
        <v>-2.9000000000000001E-2</v>
      </c>
      <c r="JJ56" s="168">
        <v>-39.552900000000001</v>
      </c>
      <c r="JK56" s="168">
        <v>-6.0349000000000004</v>
      </c>
      <c r="JL56" s="168">
        <v>15.4</v>
      </c>
      <c r="JM56" s="168">
        <v>49.904000000000003</v>
      </c>
      <c r="JN56" s="168">
        <v>50.988</v>
      </c>
      <c r="JO56" s="168">
        <v>9.7052999999999994</v>
      </c>
      <c r="JP56" s="168">
        <v>11.661</v>
      </c>
      <c r="JQ56" s="168">
        <v>46.640599999999999</v>
      </c>
      <c r="JR56" s="168">
        <v>47.244999999999997</v>
      </c>
      <c r="JS56" s="168">
        <v>48.0914</v>
      </c>
      <c r="JT56" s="169"/>
      <c r="JU56" s="168">
        <v>-49.9</v>
      </c>
      <c r="JV56" s="168">
        <v>30.457100000000001</v>
      </c>
      <c r="JW56" s="168">
        <v>6.65</v>
      </c>
      <c r="JX56" s="169"/>
      <c r="JY56" s="168">
        <v>-7.7354000000000003</v>
      </c>
      <c r="JZ56" s="168">
        <v>46.109499999999997</v>
      </c>
      <c r="KA56" s="168">
        <v>15.6408</v>
      </c>
      <c r="KB56" s="168">
        <v>-8.3693000000000008</v>
      </c>
      <c r="KC56" s="168">
        <v>-45.4422</v>
      </c>
      <c r="KD56" s="168">
        <v>2.2082999999999999</v>
      </c>
      <c r="KE56" s="168">
        <v>42.032899999999998</v>
      </c>
      <c r="KF56" s="168">
        <v>41.9</v>
      </c>
      <c r="KG56" s="168">
        <v>-41.4</v>
      </c>
      <c r="KH56" s="168">
        <v>43.1738</v>
      </c>
      <c r="KI56" s="168">
        <v>8.4947999999999997</v>
      </c>
    </row>
    <row r="57" spans="1:295" x14ac:dyDescent="0.3">
      <c r="A57" s="229" t="s">
        <v>757</v>
      </c>
      <c r="B57" s="229"/>
      <c r="C57" s="171">
        <v>0</v>
      </c>
      <c r="D57" s="171">
        <v>22.8735</v>
      </c>
      <c r="E57" s="171">
        <v>-20.8978</v>
      </c>
      <c r="F57" s="171">
        <v>11.3674</v>
      </c>
      <c r="G57" s="171">
        <v>32.051600000000001</v>
      </c>
      <c r="H57" s="171">
        <v>0</v>
      </c>
      <c r="I57" s="171">
        <v>54.158799999999999</v>
      </c>
      <c r="J57" s="171">
        <v>-41.507800000000003</v>
      </c>
      <c r="K57" s="171">
        <v>70.166200000000003</v>
      </c>
      <c r="L57" s="171">
        <v>35.556899999999999</v>
      </c>
      <c r="M57" s="171">
        <v>34.8322</v>
      </c>
      <c r="N57" s="171">
        <v>8.8800000000000008</v>
      </c>
      <c r="O57" s="171">
        <v>-45.530999999999999</v>
      </c>
      <c r="P57" s="171">
        <v>77</v>
      </c>
      <c r="Q57" s="171">
        <v>28.152000000000001</v>
      </c>
      <c r="R57" s="171">
        <v>-41.8</v>
      </c>
      <c r="S57" s="171">
        <v>11.860900000000001</v>
      </c>
      <c r="T57" s="171">
        <v>68.004599999999996</v>
      </c>
      <c r="U57" s="171">
        <v>20.151700000000002</v>
      </c>
      <c r="V57" s="171">
        <v>20.295200000000001</v>
      </c>
      <c r="W57" s="171">
        <v>34.058999999999997</v>
      </c>
      <c r="X57" s="171">
        <v>16.747900000000001</v>
      </c>
      <c r="Y57" s="171">
        <v>6.5292000000000003</v>
      </c>
      <c r="Z57" s="171">
        <v>8.5728000000000009</v>
      </c>
      <c r="AA57" s="171">
        <v>0</v>
      </c>
      <c r="AB57" s="171">
        <v>0</v>
      </c>
      <c r="AC57" s="171">
        <v>-42.2</v>
      </c>
      <c r="AD57" s="171">
        <v>-39.6</v>
      </c>
      <c r="AE57" s="171">
        <v>0</v>
      </c>
      <c r="AF57" s="171">
        <v>42.18</v>
      </c>
      <c r="AG57" s="171">
        <v>79.2</v>
      </c>
      <c r="AH57" s="171">
        <v>0</v>
      </c>
      <c r="AI57" s="171">
        <v>0</v>
      </c>
      <c r="AJ57" s="171">
        <v>-36.549999999999997</v>
      </c>
      <c r="AK57" s="171">
        <v>-37.229999999999997</v>
      </c>
      <c r="AL57" s="171">
        <v>-28.06</v>
      </c>
      <c r="AM57" s="171">
        <v>84.47</v>
      </c>
      <c r="AN57" s="171">
        <v>84.68</v>
      </c>
      <c r="AO57" s="171">
        <v>25.5335</v>
      </c>
      <c r="AP57" s="171">
        <v>-2.46</v>
      </c>
      <c r="AQ57" s="171">
        <v>76.592699999999994</v>
      </c>
      <c r="AR57" s="171">
        <v>79.093400000000003</v>
      </c>
      <c r="AS57" s="171">
        <v>69.439400000000006</v>
      </c>
      <c r="AT57" s="171">
        <v>-33.7577</v>
      </c>
      <c r="AU57" s="171">
        <v>-35.693600000000004</v>
      </c>
      <c r="AV57" s="171">
        <v>35.659399999999998</v>
      </c>
      <c r="AW57" s="171">
        <v>35.282899999999998</v>
      </c>
      <c r="AX57" s="171">
        <v>88.814999999999998</v>
      </c>
      <c r="AY57" s="171">
        <v>90.824299999999994</v>
      </c>
      <c r="AZ57" s="171">
        <v>11.008900000000001</v>
      </c>
      <c r="BA57" s="171">
        <v>60.161000000000001</v>
      </c>
      <c r="BB57" s="171">
        <v>-522.82770000000005</v>
      </c>
      <c r="BC57" s="171">
        <v>29.049399999999999</v>
      </c>
      <c r="BD57" s="171">
        <v>-4.4000000000000004</v>
      </c>
      <c r="BE57" s="171">
        <v>-4.9000000000000004</v>
      </c>
      <c r="BF57" s="171">
        <v>69.536799999999999</v>
      </c>
      <c r="BG57" s="171">
        <v>68.487099999999998</v>
      </c>
      <c r="BH57" s="171">
        <v>-2.0164</v>
      </c>
      <c r="BI57" s="171">
        <v>0</v>
      </c>
      <c r="BJ57" s="171">
        <v>-86.323899999999995</v>
      </c>
      <c r="BK57" s="171">
        <v>11.321</v>
      </c>
      <c r="BL57" s="171">
        <v>8.9031000000000002</v>
      </c>
      <c r="BM57" s="171">
        <v>6.1684000000000001</v>
      </c>
      <c r="BN57" s="171">
        <v>731.65049999999997</v>
      </c>
      <c r="BO57" s="171">
        <v>201.6052</v>
      </c>
      <c r="BP57" s="171">
        <v>201.97139999999999</v>
      </c>
      <c r="BQ57" s="171">
        <v>-641.46450000000004</v>
      </c>
      <c r="BR57" s="171">
        <v>698.77539999999999</v>
      </c>
      <c r="BS57" s="171">
        <v>0</v>
      </c>
      <c r="BT57" s="171">
        <v>-21.738499999999998</v>
      </c>
      <c r="BU57" s="171">
        <v>99.104799999999997</v>
      </c>
      <c r="BV57" s="171">
        <v>123.4072</v>
      </c>
      <c r="BW57" s="171">
        <v>46.33</v>
      </c>
      <c r="BX57" s="171">
        <v>0</v>
      </c>
      <c r="BY57" s="171">
        <v>0</v>
      </c>
      <c r="BZ57" s="171">
        <v>107.35</v>
      </c>
      <c r="CA57" s="171">
        <v>56.132199999999997</v>
      </c>
      <c r="CB57" s="171">
        <v>55.9983</v>
      </c>
      <c r="CC57" s="171">
        <v>74.024699999999996</v>
      </c>
      <c r="CD57" s="171">
        <v>74.938699999999997</v>
      </c>
      <c r="CE57" s="171">
        <v>47.3553</v>
      </c>
      <c r="CF57" s="171">
        <v>-60.795499999999997</v>
      </c>
      <c r="CG57" s="171">
        <v>-60.556899999999999</v>
      </c>
      <c r="CH57" s="171">
        <v>22.928799999999999</v>
      </c>
      <c r="CI57" s="171">
        <v>0</v>
      </c>
      <c r="CJ57" s="171">
        <v>0</v>
      </c>
      <c r="CK57" s="171">
        <v>0</v>
      </c>
      <c r="CL57" s="171">
        <v>106.8</v>
      </c>
      <c r="CM57" s="171">
        <v>96.7</v>
      </c>
      <c r="CN57" s="171">
        <v>-11.19</v>
      </c>
      <c r="CO57" s="171">
        <v>65.305000000000007</v>
      </c>
      <c r="CP57" s="171">
        <v>63.396500000000003</v>
      </c>
      <c r="CQ57" s="171">
        <v>63.448300000000003</v>
      </c>
      <c r="CR57" s="171">
        <v>-39.572899999999997</v>
      </c>
      <c r="CS57" s="171">
        <v>-39.030299999999997</v>
      </c>
      <c r="CT57" s="171">
        <v>104.3738</v>
      </c>
      <c r="CU57" s="171">
        <v>-43.4512</v>
      </c>
      <c r="CV57" s="171">
        <v>118.4495</v>
      </c>
      <c r="CW57" s="171">
        <v>19.032299999999999</v>
      </c>
      <c r="CX57" s="171">
        <v>83.55</v>
      </c>
      <c r="CY57" s="171">
        <v>43.5</v>
      </c>
      <c r="CZ57" s="171">
        <v>55.788600000000002</v>
      </c>
      <c r="DA57" s="171">
        <v>52.885399999999997</v>
      </c>
      <c r="DB57" s="171">
        <v>-24.6</v>
      </c>
      <c r="DC57" s="171">
        <v>-0.83730000000000004</v>
      </c>
      <c r="DD57" s="171">
        <v>0</v>
      </c>
      <c r="DE57" s="171">
        <v>0</v>
      </c>
      <c r="DF57" s="171">
        <v>-110.0895</v>
      </c>
      <c r="DG57" s="171">
        <v>0</v>
      </c>
      <c r="DH57" s="171">
        <v>-14.9816</v>
      </c>
      <c r="DI57" s="171">
        <v>-74.599999999999994</v>
      </c>
      <c r="DJ57" s="171">
        <v>-75</v>
      </c>
      <c r="DK57" s="171">
        <v>32.055399999999999</v>
      </c>
      <c r="DL57" s="171">
        <v>66.805999999999997</v>
      </c>
      <c r="DM57" s="171">
        <v>86.429599999999994</v>
      </c>
      <c r="DN57" s="171">
        <v>93.768299999999996</v>
      </c>
      <c r="DO57" s="171">
        <v>65.89</v>
      </c>
      <c r="DP57" s="171">
        <v>-6.71</v>
      </c>
      <c r="DQ57" s="171">
        <v>78.104500000000002</v>
      </c>
      <c r="DR57" s="171">
        <v>179.39519999999999</v>
      </c>
      <c r="DS57" s="171">
        <v>-0.47</v>
      </c>
      <c r="DT57" s="171">
        <v>2.27</v>
      </c>
      <c r="DU57" s="171">
        <v>87.1</v>
      </c>
      <c r="DV57" s="171">
        <v>103.88</v>
      </c>
      <c r="DW57" s="171">
        <v>180.2</v>
      </c>
      <c r="DX57" s="171">
        <v>175.32730000000001</v>
      </c>
      <c r="DY57" s="171">
        <v>91.915000000000006</v>
      </c>
      <c r="DZ57" s="171">
        <v>90.263599999999997</v>
      </c>
      <c r="EA57" s="171">
        <v>292.33789999999999</v>
      </c>
      <c r="EB57" s="171">
        <v>247.15280000000001</v>
      </c>
      <c r="EC57" s="171">
        <v>239.3032</v>
      </c>
      <c r="ED57" s="171">
        <v>241.35040000000001</v>
      </c>
      <c r="EE57" s="171">
        <v>125.8918</v>
      </c>
      <c r="EF57" s="171">
        <v>123.6795</v>
      </c>
      <c r="EG57" s="171">
        <v>-13.420999999999999</v>
      </c>
      <c r="EH57" s="171">
        <v>763.01880000000006</v>
      </c>
      <c r="EI57" s="171">
        <v>510.58390000000003</v>
      </c>
      <c r="EJ57" s="171">
        <v>0</v>
      </c>
      <c r="EK57" s="171">
        <v>-20.366199999999999</v>
      </c>
      <c r="EL57" s="171">
        <v>-17.507200000000001</v>
      </c>
      <c r="EM57" s="171">
        <v>29.0838</v>
      </c>
      <c r="EN57" s="171">
        <v>56.5366</v>
      </c>
      <c r="EO57" s="171">
        <v>0</v>
      </c>
      <c r="EP57" s="171">
        <v>181.30799999999999</v>
      </c>
      <c r="EQ57" s="171">
        <v>-7.1307</v>
      </c>
      <c r="ER57" s="171">
        <v>-7.5670999999999999</v>
      </c>
      <c r="ES57" s="171">
        <v>-6.7272999999999996</v>
      </c>
      <c r="ET57" s="171">
        <v>15.64</v>
      </c>
      <c r="EU57" s="171">
        <v>-5.89</v>
      </c>
      <c r="EV57" s="171">
        <v>125.9</v>
      </c>
      <c r="EW57" s="171">
        <v>13.377599999999999</v>
      </c>
      <c r="EX57" s="171">
        <v>62.822400000000002</v>
      </c>
      <c r="EY57" s="171">
        <v>-31.7011</v>
      </c>
      <c r="EZ57" s="171">
        <v>-31.024999999999999</v>
      </c>
      <c r="FA57" s="171">
        <v>12.0633</v>
      </c>
      <c r="FB57" s="171">
        <v>-39.465499999999999</v>
      </c>
      <c r="FC57" s="171">
        <v>84.905900000000003</v>
      </c>
      <c r="FD57" s="171">
        <v>24.8797</v>
      </c>
      <c r="FE57" s="171">
        <v>0</v>
      </c>
      <c r="FF57" s="171">
        <v>24.198399999999999</v>
      </c>
      <c r="FG57" s="171">
        <v>43.373399999999997</v>
      </c>
      <c r="FH57" s="171">
        <v>43.575000000000003</v>
      </c>
      <c r="FI57" s="171">
        <v>42.046300000000002</v>
      </c>
      <c r="FJ57" s="171">
        <v>23.443899999999999</v>
      </c>
      <c r="FK57" s="171">
        <v>24.281199999999998</v>
      </c>
      <c r="FL57" s="171">
        <v>179.6806</v>
      </c>
      <c r="FM57" s="171">
        <v>-6.1477000000000004</v>
      </c>
      <c r="FN57" s="171">
        <v>-5.8296000000000001</v>
      </c>
      <c r="FO57" s="171">
        <v>114.1144</v>
      </c>
      <c r="FP57" s="171">
        <v>125.3009</v>
      </c>
      <c r="FQ57" s="171">
        <v>51.155000000000001</v>
      </c>
      <c r="FR57" s="171">
        <v>20.72</v>
      </c>
      <c r="FS57" s="171">
        <v>12.6717</v>
      </c>
      <c r="FT57" s="171">
        <v>1.6434</v>
      </c>
      <c r="FU57" s="171">
        <v>-2.33</v>
      </c>
      <c r="FV57" s="171">
        <v>21.62</v>
      </c>
      <c r="FW57" s="171">
        <v>52.181399999999996</v>
      </c>
      <c r="FX57" s="171">
        <v>11.666399999999999</v>
      </c>
      <c r="FY57" s="171">
        <v>0.17100000000000001</v>
      </c>
      <c r="FZ57" s="171">
        <v>4.6210000000000004</v>
      </c>
      <c r="GA57" s="171">
        <v>11.4964</v>
      </c>
      <c r="GB57" s="171">
        <v>53.73</v>
      </c>
      <c r="GC57" s="171">
        <v>-8.4238999999999997</v>
      </c>
      <c r="GD57" s="171">
        <v>-5.1230000000000002</v>
      </c>
      <c r="GE57" s="171">
        <v>16.100000000000001</v>
      </c>
      <c r="GF57" s="171">
        <v>107.29179999999999</v>
      </c>
      <c r="GG57" s="171">
        <v>30.1</v>
      </c>
      <c r="GH57" s="171">
        <v>-14.7818</v>
      </c>
      <c r="GI57" s="171">
        <v>-0.1249</v>
      </c>
      <c r="GJ57" s="171">
        <v>0</v>
      </c>
      <c r="GK57" s="171">
        <v>3.1829000000000001</v>
      </c>
      <c r="GL57" s="171">
        <v>6.3E-2</v>
      </c>
      <c r="GM57" s="171">
        <v>0</v>
      </c>
      <c r="GN57" s="171">
        <v>-12.634499999999999</v>
      </c>
      <c r="GO57" s="171">
        <v>-21.295300000000001</v>
      </c>
      <c r="GP57" s="171">
        <v>19.145399999999999</v>
      </c>
      <c r="GQ57" s="171">
        <v>58.3934</v>
      </c>
      <c r="GR57" s="171">
        <v>66.480900000000005</v>
      </c>
      <c r="GS57" s="171">
        <v>69.585800000000006</v>
      </c>
      <c r="GT57" s="171">
        <v>-94.787400000000005</v>
      </c>
      <c r="GU57" s="171">
        <v>-16.164999999999999</v>
      </c>
      <c r="GV57" s="171">
        <v>34.2562</v>
      </c>
      <c r="GW57" s="171">
        <v>-40.116799999999998</v>
      </c>
      <c r="GX57" s="171">
        <v>13.0297</v>
      </c>
      <c r="GY57" s="171">
        <v>20.3278</v>
      </c>
      <c r="GZ57" s="171">
        <v>19.8538</v>
      </c>
      <c r="HA57" s="171">
        <v>16</v>
      </c>
      <c r="HB57" s="171">
        <v>262.93900000000002</v>
      </c>
      <c r="HC57" s="171">
        <v>263.81490000000002</v>
      </c>
      <c r="HD57" s="171">
        <v>278.3</v>
      </c>
      <c r="HE57" s="171">
        <v>-36.885599999999997</v>
      </c>
      <c r="HF57" s="171">
        <v>-180.44040000000001</v>
      </c>
      <c r="HG57" s="171">
        <v>479.38279999999997</v>
      </c>
      <c r="HH57" s="171">
        <v>513.39909999999998</v>
      </c>
      <c r="HI57" s="171">
        <v>-109.5393</v>
      </c>
      <c r="HJ57" s="171">
        <v>-108.1039</v>
      </c>
      <c r="HK57" s="171">
        <v>-7.4977999999999998</v>
      </c>
      <c r="HL57" s="171">
        <v>6.7233000000000001</v>
      </c>
      <c r="HM57" s="171">
        <v>78.294399999999996</v>
      </c>
      <c r="HN57" s="171">
        <v>78.391099999999994</v>
      </c>
      <c r="HO57" s="171">
        <v>-41.752400000000002</v>
      </c>
      <c r="HP57" s="171">
        <v>-42.858699999999999</v>
      </c>
      <c r="HQ57" s="171">
        <v>33.676400000000001</v>
      </c>
      <c r="HR57" s="171">
        <v>32.863399999999999</v>
      </c>
      <c r="HS57" s="171">
        <v>-17.385400000000001</v>
      </c>
      <c r="HT57" s="171">
        <v>-17.270900000000001</v>
      </c>
      <c r="HU57" s="171">
        <v>114.89</v>
      </c>
      <c r="HV57" s="171">
        <v>113.63</v>
      </c>
      <c r="HW57" s="171">
        <v>79.2</v>
      </c>
      <c r="HX57" s="171">
        <v>78.3</v>
      </c>
      <c r="HY57" s="171">
        <v>21.617899999999999</v>
      </c>
      <c r="HZ57" s="171">
        <v>39.520000000000003</v>
      </c>
      <c r="IA57" s="171">
        <v>-320.76659999999998</v>
      </c>
      <c r="IB57" s="171">
        <v>76.059899999999999</v>
      </c>
      <c r="IC57" s="171">
        <v>75.580799999999996</v>
      </c>
      <c r="ID57" s="171">
        <v>17.8</v>
      </c>
      <c r="IE57" s="171">
        <v>59.3</v>
      </c>
      <c r="IF57" s="171">
        <v>2.8</v>
      </c>
      <c r="IG57" s="171">
        <v>3.2</v>
      </c>
      <c r="IH57" s="171">
        <v>1.6749000000000001</v>
      </c>
      <c r="II57" s="171">
        <v>1.3915999999999999</v>
      </c>
      <c r="IJ57" s="171">
        <v>-27.790400000000002</v>
      </c>
      <c r="IK57" s="171">
        <v>-9.7255000000000003</v>
      </c>
      <c r="IL57" s="171">
        <v>529.83360000000005</v>
      </c>
      <c r="IM57" s="171">
        <v>423.78199999999998</v>
      </c>
      <c r="IN57" s="171">
        <v>102.18689999999999</v>
      </c>
      <c r="IO57" s="171">
        <v>-66.708799999999997</v>
      </c>
      <c r="IP57" s="171">
        <v>419.46800000000002</v>
      </c>
      <c r="IQ57" s="171">
        <v>-82.5745</v>
      </c>
      <c r="IR57" s="171">
        <v>0</v>
      </c>
      <c r="IS57" s="171">
        <v>-57.443300000000001</v>
      </c>
      <c r="IT57" s="171">
        <v>190.82259999999999</v>
      </c>
      <c r="IU57" s="171">
        <v>189.4246</v>
      </c>
      <c r="IV57" s="171">
        <v>175.8287</v>
      </c>
      <c r="IW57" s="171">
        <v>-97.546099999999996</v>
      </c>
      <c r="IX57" s="171">
        <v>250.86670000000001</v>
      </c>
      <c r="IY57" s="171">
        <v>-106.1641</v>
      </c>
      <c r="IZ57" s="171">
        <v>267.22019999999998</v>
      </c>
      <c r="JA57" s="171">
        <v>-4.2449000000000003</v>
      </c>
      <c r="JB57" s="171">
        <v>0</v>
      </c>
      <c r="JC57" s="171">
        <v>30.96</v>
      </c>
      <c r="JD57" s="171">
        <v>7.4009999999999998</v>
      </c>
      <c r="JE57" s="171">
        <v>7.3769999999999998</v>
      </c>
      <c r="JF57" s="171">
        <v>-20.48</v>
      </c>
      <c r="JG57" s="171">
        <v>9.2799999999999994</v>
      </c>
      <c r="JH57" s="171">
        <v>0</v>
      </c>
      <c r="JI57" s="171">
        <v>0.47149999999999997</v>
      </c>
      <c r="JJ57" s="171">
        <v>-13.7407</v>
      </c>
      <c r="JK57" s="171">
        <v>2.5802999999999998</v>
      </c>
      <c r="JL57" s="171">
        <v>15.4</v>
      </c>
      <c r="JM57" s="171">
        <v>50.542000000000002</v>
      </c>
      <c r="JN57" s="171">
        <v>51.116</v>
      </c>
      <c r="JO57" s="171">
        <v>10.0243</v>
      </c>
      <c r="JP57" s="171">
        <v>11.9107</v>
      </c>
      <c r="JQ57" s="171">
        <v>50.911799999999999</v>
      </c>
      <c r="JR57" s="171">
        <v>50.736699999999999</v>
      </c>
      <c r="JS57" s="171">
        <v>51.415300000000002</v>
      </c>
      <c r="JT57" s="171">
        <v>0</v>
      </c>
      <c r="JU57" s="171">
        <v>-29.9</v>
      </c>
      <c r="JV57" s="171">
        <v>42.114699999999999</v>
      </c>
      <c r="JW57" s="171">
        <v>10.63</v>
      </c>
      <c r="JX57" s="171">
        <v>0</v>
      </c>
      <c r="JY57" s="171">
        <v>3.9548999999999999</v>
      </c>
      <c r="JZ57" s="171">
        <v>52.153100000000002</v>
      </c>
      <c r="KA57" s="171">
        <v>26.9251</v>
      </c>
      <c r="KB57" s="171">
        <v>3.597</v>
      </c>
      <c r="KC57" s="171">
        <v>-42.921900000000001</v>
      </c>
      <c r="KD57" s="171">
        <v>15.8057</v>
      </c>
      <c r="KE57" s="171">
        <v>49.5809</v>
      </c>
      <c r="KF57" s="171">
        <v>50.8</v>
      </c>
      <c r="KG57" s="171">
        <v>-20.9</v>
      </c>
      <c r="KH57" s="171">
        <v>220.68450000000001</v>
      </c>
      <c r="KI57" s="171">
        <v>177.44659999999999</v>
      </c>
    </row>
    <row r="58" spans="1:295" x14ac:dyDescent="0.3">
      <c r="A58" s="229" t="s">
        <v>758</v>
      </c>
      <c r="B58" s="229"/>
      <c r="C58" s="171">
        <v>0</v>
      </c>
      <c r="D58" s="171">
        <v>17.081700000000001</v>
      </c>
      <c r="E58" s="171">
        <v>-29.036100000000001</v>
      </c>
      <c r="F58" s="171">
        <v>-40.379399999999997</v>
      </c>
      <c r="G58" s="171">
        <v>10.3447</v>
      </c>
      <c r="H58" s="171">
        <v>0</v>
      </c>
      <c r="I58" s="171">
        <v>31.0425</v>
      </c>
      <c r="J58" s="171">
        <v>-119.78570000000001</v>
      </c>
      <c r="K58" s="171">
        <v>39.405000000000001</v>
      </c>
      <c r="L58" s="171">
        <v>19.941400000000002</v>
      </c>
      <c r="M58" s="171">
        <v>19.585899999999999</v>
      </c>
      <c r="N58" s="171">
        <v>-42.18</v>
      </c>
      <c r="O58" s="171">
        <v>-81.384</v>
      </c>
      <c r="P58" s="171">
        <v>41.8</v>
      </c>
      <c r="Q58" s="171">
        <v>16.559999999999999</v>
      </c>
      <c r="R58" s="171">
        <v>-74.8</v>
      </c>
      <c r="S58" s="171">
        <v>5.6714000000000002</v>
      </c>
      <c r="T58" s="171">
        <v>9.3678000000000008</v>
      </c>
      <c r="U58" s="171">
        <v>11.348699999999999</v>
      </c>
      <c r="V58" s="171">
        <v>11.2707</v>
      </c>
      <c r="W58" s="171">
        <v>19.187100000000001</v>
      </c>
      <c r="X58" s="171">
        <v>10.6897</v>
      </c>
      <c r="Y58" s="171">
        <v>0.2014</v>
      </c>
      <c r="Z58" s="171">
        <v>2.4664000000000001</v>
      </c>
      <c r="AA58" s="171">
        <v>0</v>
      </c>
      <c r="AB58" s="171">
        <v>0</v>
      </c>
      <c r="AC58" s="171">
        <v>-67.87</v>
      </c>
      <c r="AD58" s="171">
        <v>-74.790000000000006</v>
      </c>
      <c r="AE58" s="171">
        <v>0</v>
      </c>
      <c r="AF58" s="171">
        <v>-11.1</v>
      </c>
      <c r="AG58" s="171">
        <v>44</v>
      </c>
      <c r="AH58" s="171">
        <v>0</v>
      </c>
      <c r="AI58" s="171">
        <v>0</v>
      </c>
      <c r="AJ58" s="171">
        <v>-82.55</v>
      </c>
      <c r="AK58" s="171">
        <v>-82.9</v>
      </c>
      <c r="AL58" s="171">
        <v>-43.52</v>
      </c>
      <c r="AM58" s="171">
        <v>37.229999999999997</v>
      </c>
      <c r="AN58" s="171">
        <v>37.229999999999997</v>
      </c>
      <c r="AO58" s="171">
        <v>14.769600000000001</v>
      </c>
      <c r="AP58" s="171">
        <v>-8.9727999999999994</v>
      </c>
      <c r="AQ58" s="171">
        <v>47.935699999999997</v>
      </c>
      <c r="AR58" s="171">
        <v>48.839599999999997</v>
      </c>
      <c r="AS58" s="171">
        <v>47.044499999999999</v>
      </c>
      <c r="AT58" s="171">
        <v>-62.290999999999997</v>
      </c>
      <c r="AU58" s="171">
        <v>-61.8748</v>
      </c>
      <c r="AV58" s="171">
        <v>5.8856999999999999</v>
      </c>
      <c r="AW58" s="171">
        <v>5.9516999999999998</v>
      </c>
      <c r="AX58" s="171">
        <v>59.879800000000003</v>
      </c>
      <c r="AY58" s="171">
        <v>61.487299999999998</v>
      </c>
      <c r="AZ58" s="171">
        <v>6.8212999999999999</v>
      </c>
      <c r="BA58" s="171">
        <v>35.470300000000002</v>
      </c>
      <c r="BB58" s="171">
        <v>-685.81920000000002</v>
      </c>
      <c r="BC58" s="171">
        <v>10.5428</v>
      </c>
      <c r="BD58" s="171">
        <v>-14</v>
      </c>
      <c r="BE58" s="171">
        <v>-14.5</v>
      </c>
      <c r="BF58" s="171">
        <v>41.093699999999998</v>
      </c>
      <c r="BG58" s="171">
        <v>40.547800000000002</v>
      </c>
      <c r="BH58" s="171">
        <v>-5.8479000000000001</v>
      </c>
      <c r="BI58" s="171">
        <v>0</v>
      </c>
      <c r="BJ58" s="171">
        <v>-109.0544</v>
      </c>
      <c r="BK58" s="171">
        <v>1.3935999999999999</v>
      </c>
      <c r="BL58" s="171">
        <v>0</v>
      </c>
      <c r="BM58" s="171">
        <v>2.4670000000000001</v>
      </c>
      <c r="BN58" s="171">
        <v>572.49649999999997</v>
      </c>
      <c r="BO58" s="171">
        <v>105.7466</v>
      </c>
      <c r="BP58" s="171">
        <v>105.1362</v>
      </c>
      <c r="BQ58" s="171">
        <v>-753.59730000000002</v>
      </c>
      <c r="BR58" s="171">
        <v>410.39769999999999</v>
      </c>
      <c r="BS58" s="171">
        <v>0</v>
      </c>
      <c r="BT58" s="171">
        <v>-97.417699999999996</v>
      </c>
      <c r="BU58" s="171">
        <v>23.145499999999998</v>
      </c>
      <c r="BV58" s="171">
        <v>72.351799999999997</v>
      </c>
      <c r="BW58" s="171">
        <v>29.23</v>
      </c>
      <c r="BX58" s="171">
        <v>0</v>
      </c>
      <c r="BY58" s="171">
        <v>0</v>
      </c>
      <c r="BZ58" s="171">
        <v>69.08</v>
      </c>
      <c r="CA58" s="171">
        <v>-25.0458</v>
      </c>
      <c r="CB58" s="171">
        <v>-24.376000000000001</v>
      </c>
      <c r="CC58" s="171">
        <v>3.1478999999999999</v>
      </c>
      <c r="CD58" s="171">
        <v>3.6516999999999999</v>
      </c>
      <c r="CE58" s="171">
        <v>20.465699999999998</v>
      </c>
      <c r="CF58" s="171">
        <v>-175.02529999999999</v>
      </c>
      <c r="CG58" s="171">
        <v>-173.76920000000001</v>
      </c>
      <c r="CH58" s="171">
        <v>4.5115999999999996</v>
      </c>
      <c r="CI58" s="171">
        <v>0</v>
      </c>
      <c r="CJ58" s="171">
        <v>0</v>
      </c>
      <c r="CK58" s="171">
        <v>0</v>
      </c>
      <c r="CL58" s="171">
        <v>71.599999999999994</v>
      </c>
      <c r="CM58" s="171">
        <v>64.2</v>
      </c>
      <c r="CN58" s="171">
        <v>-18.78</v>
      </c>
      <c r="CO58" s="171">
        <v>48.788499999999999</v>
      </c>
      <c r="CP58" s="171">
        <v>46.586500000000001</v>
      </c>
      <c r="CQ58" s="171">
        <v>47.232300000000002</v>
      </c>
      <c r="CR58" s="171">
        <v>-87.245099999999994</v>
      </c>
      <c r="CS58" s="171">
        <v>-86.0595</v>
      </c>
      <c r="CT58" s="171">
        <v>76.316900000000004</v>
      </c>
      <c r="CU58" s="171">
        <v>-118.4267</v>
      </c>
      <c r="CV58" s="171">
        <v>88.285499999999999</v>
      </c>
      <c r="CW58" s="171">
        <v>11.803800000000001</v>
      </c>
      <c r="CX58" s="171">
        <v>35.21</v>
      </c>
      <c r="CY58" s="171">
        <v>20.329999999999998</v>
      </c>
      <c r="CZ58" s="171">
        <v>31.6479</v>
      </c>
      <c r="DA58" s="171">
        <v>30.033899999999999</v>
      </c>
      <c r="DB58" s="171">
        <v>-36.64</v>
      </c>
      <c r="DC58" s="171">
        <v>-3.8935</v>
      </c>
      <c r="DD58" s="171">
        <v>0</v>
      </c>
      <c r="DE58" s="171">
        <v>0</v>
      </c>
      <c r="DF58" s="171">
        <v>-181.6831</v>
      </c>
      <c r="DG58" s="171">
        <v>0</v>
      </c>
      <c r="DH58" s="171">
        <v>-22.289400000000001</v>
      </c>
      <c r="DI58" s="171">
        <v>-147.9</v>
      </c>
      <c r="DJ58" s="171">
        <v>-148.1</v>
      </c>
      <c r="DK58" s="171">
        <v>23.354199999999999</v>
      </c>
      <c r="DL58" s="171">
        <v>0.30209999999999998</v>
      </c>
      <c r="DM58" s="171">
        <v>40.873899999999999</v>
      </c>
      <c r="DN58" s="171">
        <v>42.791699999999999</v>
      </c>
      <c r="DO58" s="171">
        <v>29.72</v>
      </c>
      <c r="DP58" s="171">
        <v>-14.34</v>
      </c>
      <c r="DQ58" s="171">
        <v>59.566499999999998</v>
      </c>
      <c r="DR58" s="171">
        <v>108.9162</v>
      </c>
      <c r="DS58" s="171">
        <v>-21.84</v>
      </c>
      <c r="DT58" s="171">
        <v>-38.57</v>
      </c>
      <c r="DU58" s="171">
        <v>31.99</v>
      </c>
      <c r="DV58" s="171">
        <v>72.41</v>
      </c>
      <c r="DW58" s="171">
        <v>106.98180000000001</v>
      </c>
      <c r="DX58" s="171">
        <v>105.2364</v>
      </c>
      <c r="DY58" s="171">
        <v>9.2273999999999994</v>
      </c>
      <c r="DZ58" s="171">
        <v>7.9545000000000003</v>
      </c>
      <c r="EA58" s="171">
        <v>232.3503</v>
      </c>
      <c r="EB58" s="171">
        <v>189.04519999999999</v>
      </c>
      <c r="EC58" s="171">
        <v>180.70609999999999</v>
      </c>
      <c r="ED58" s="171">
        <v>181.69030000000001</v>
      </c>
      <c r="EE58" s="171">
        <v>49.840699999999998</v>
      </c>
      <c r="EF58" s="171">
        <v>41.327800000000003</v>
      </c>
      <c r="EG58" s="171">
        <v>-20.373999999999999</v>
      </c>
      <c r="EH58" s="171">
        <v>656.84109999999998</v>
      </c>
      <c r="EI58" s="171">
        <v>39.881700000000002</v>
      </c>
      <c r="EJ58" s="171">
        <v>0</v>
      </c>
      <c r="EK58" s="171">
        <v>-36.291699999999999</v>
      </c>
      <c r="EL58" s="171">
        <v>-34.012799999999999</v>
      </c>
      <c r="EM58" s="171">
        <v>-43.108499999999999</v>
      </c>
      <c r="EN58" s="171">
        <v>-31.596499999999999</v>
      </c>
      <c r="EO58" s="171">
        <v>0</v>
      </c>
      <c r="EP58" s="171">
        <v>24.623999999999999</v>
      </c>
      <c r="EQ58" s="171">
        <v>-52.566000000000003</v>
      </c>
      <c r="ER58" s="171">
        <v>-54.127400000000002</v>
      </c>
      <c r="ES58" s="171">
        <v>-92.545100000000005</v>
      </c>
      <c r="ET58" s="171">
        <v>0</v>
      </c>
      <c r="EU58" s="171">
        <v>-26.15</v>
      </c>
      <c r="EV58" s="171">
        <v>1</v>
      </c>
      <c r="EW58" s="171">
        <v>7.4840999999999998</v>
      </c>
      <c r="EX58" s="171">
        <v>-110.0274</v>
      </c>
      <c r="EY58" s="171">
        <v>-38.834000000000003</v>
      </c>
      <c r="EZ58" s="171">
        <v>-37.917700000000004</v>
      </c>
      <c r="FA58" s="171">
        <v>3.0916999999999999</v>
      </c>
      <c r="FB58" s="171">
        <v>-122.2038</v>
      </c>
      <c r="FC58" s="171">
        <v>4.7343000000000002</v>
      </c>
      <c r="FD58" s="171">
        <v>19.9285</v>
      </c>
      <c r="FE58" s="171">
        <v>0</v>
      </c>
      <c r="FF58" s="171">
        <v>19.676200000000001</v>
      </c>
      <c r="FG58" s="171">
        <v>37.864699999999999</v>
      </c>
      <c r="FH58" s="171">
        <v>38.241100000000003</v>
      </c>
      <c r="FI58" s="171">
        <v>36.488799999999998</v>
      </c>
      <c r="FJ58" s="171">
        <v>-56.097900000000003</v>
      </c>
      <c r="FK58" s="171">
        <v>-58.107300000000002</v>
      </c>
      <c r="FL58" s="171">
        <v>34.998399999999997</v>
      </c>
      <c r="FM58" s="171">
        <v>-89.915000000000006</v>
      </c>
      <c r="FN58" s="171">
        <v>-89.320599999999999</v>
      </c>
      <c r="FO58" s="171">
        <v>6.1055999999999999</v>
      </c>
      <c r="FP58" s="171">
        <v>0</v>
      </c>
      <c r="FQ58" s="171">
        <v>27.2483</v>
      </c>
      <c r="FR58" s="171">
        <v>6.12</v>
      </c>
      <c r="FS58" s="171">
        <v>5.1642999999999999</v>
      </c>
      <c r="FT58" s="171">
        <v>0.73880000000000001</v>
      </c>
      <c r="FU58" s="171">
        <v>-7.74</v>
      </c>
      <c r="FV58" s="171">
        <v>14.85</v>
      </c>
      <c r="FW58" s="171">
        <v>26.661999999999999</v>
      </c>
      <c r="FX58" s="171">
        <v>7.0669000000000004</v>
      </c>
      <c r="FY58" s="171">
        <v>-4.476</v>
      </c>
      <c r="FZ58" s="171">
        <v>0.67100000000000004</v>
      </c>
      <c r="GA58" s="171">
        <v>9.5175999999999998</v>
      </c>
      <c r="GB58" s="171">
        <v>34.229999999999997</v>
      </c>
      <c r="GC58" s="171">
        <v>-124.1219</v>
      </c>
      <c r="GD58" s="171">
        <v>-113.34610000000001</v>
      </c>
      <c r="GE58" s="171">
        <v>13.54</v>
      </c>
      <c r="GF58" s="171">
        <v>70.519300000000001</v>
      </c>
      <c r="GG58" s="171">
        <v>21.5</v>
      </c>
      <c r="GH58" s="171">
        <v>-31.782399999999999</v>
      </c>
      <c r="GI58" s="171">
        <v>-3.5045999999999999</v>
      </c>
      <c r="GJ58" s="171">
        <v>-3.7412000000000001</v>
      </c>
      <c r="GK58" s="171">
        <v>1.3680000000000001</v>
      </c>
      <c r="GL58" s="171">
        <v>6.3E-2</v>
      </c>
      <c r="GM58" s="171">
        <v>0</v>
      </c>
      <c r="GN58" s="171">
        <v>-17.728000000000002</v>
      </c>
      <c r="GO58" s="171">
        <v>-54.844900000000003</v>
      </c>
      <c r="GP58" s="171">
        <v>14.576599999999999</v>
      </c>
      <c r="GQ58" s="171">
        <v>22.1327</v>
      </c>
      <c r="GR58" s="171">
        <v>57.058799999999998</v>
      </c>
      <c r="GS58" s="171">
        <v>57.753799999999998</v>
      </c>
      <c r="GT58" s="171">
        <v>-189.27950000000001</v>
      </c>
      <c r="GU58" s="171">
        <v>-35.657400000000003</v>
      </c>
      <c r="GV58" s="171">
        <v>22.055399999999999</v>
      </c>
      <c r="GW58" s="171">
        <v>-83.456299999999999</v>
      </c>
      <c r="GX58" s="171">
        <v>9.2197999999999993</v>
      </c>
      <c r="GY58" s="171">
        <v>7.2378</v>
      </c>
      <c r="GZ58" s="171">
        <v>6.9519000000000002</v>
      </c>
      <c r="HA58" s="171">
        <v>10.620100000000001</v>
      </c>
      <c r="HB58" s="171">
        <v>112.6294</v>
      </c>
      <c r="HC58" s="171">
        <v>112.73609999999999</v>
      </c>
      <c r="HD58" s="171">
        <v>36.9</v>
      </c>
      <c r="HE58" s="171">
        <v>-277.47640000000001</v>
      </c>
      <c r="HF58" s="171">
        <v>-478.48500000000001</v>
      </c>
      <c r="HG58" s="171">
        <v>181.85570000000001</v>
      </c>
      <c r="HH58" s="171">
        <v>36.400700000000001</v>
      </c>
      <c r="HI58" s="171">
        <v>-247.0924</v>
      </c>
      <c r="HJ58" s="171">
        <v>-245.01750000000001</v>
      </c>
      <c r="HK58" s="171">
        <v>-27.020299999999999</v>
      </c>
      <c r="HL58" s="171">
        <v>-16.304200000000002</v>
      </c>
      <c r="HM58" s="171">
        <v>66.980099999999993</v>
      </c>
      <c r="HN58" s="171">
        <v>65.198499999999996</v>
      </c>
      <c r="HO58" s="171">
        <v>-149.05430000000001</v>
      </c>
      <c r="HP58" s="171">
        <v>-148.47499999999999</v>
      </c>
      <c r="HQ58" s="171">
        <v>-1.8758999999999999</v>
      </c>
      <c r="HR58" s="171">
        <v>-2.0956999999999999</v>
      </c>
      <c r="HS58" s="171">
        <v>-81.256100000000004</v>
      </c>
      <c r="HT58" s="171">
        <v>-81.560900000000004</v>
      </c>
      <c r="HU58" s="171">
        <v>22.22</v>
      </c>
      <c r="HV58" s="171">
        <v>21.71</v>
      </c>
      <c r="HW58" s="171">
        <v>42.5</v>
      </c>
      <c r="HX58" s="171">
        <v>43.6</v>
      </c>
      <c r="HY58" s="171">
        <v>21.064599999999999</v>
      </c>
      <c r="HZ58" s="171">
        <v>-77.2</v>
      </c>
      <c r="IA58" s="171">
        <v>-387.62200000000001</v>
      </c>
      <c r="IB58" s="171">
        <v>42.812199999999997</v>
      </c>
      <c r="IC58" s="171">
        <v>42.481999999999999</v>
      </c>
      <c r="ID58" s="171">
        <v>7.6</v>
      </c>
      <c r="IE58" s="171">
        <v>30.2</v>
      </c>
      <c r="IF58" s="171">
        <v>-32</v>
      </c>
      <c r="IG58" s="171">
        <v>-32</v>
      </c>
      <c r="IH58" s="171">
        <v>1.2244999999999999</v>
      </c>
      <c r="II58" s="171">
        <v>1.012</v>
      </c>
      <c r="IJ58" s="171">
        <v>-502.8811</v>
      </c>
      <c r="IK58" s="171">
        <v>-475.09129999999999</v>
      </c>
      <c r="IL58" s="171">
        <v>97.694100000000006</v>
      </c>
      <c r="IM58" s="171">
        <v>67.477900000000005</v>
      </c>
      <c r="IN58" s="171">
        <v>-31.8766</v>
      </c>
      <c r="IO58" s="171">
        <v>-414.2878</v>
      </c>
      <c r="IP58" s="171">
        <v>54.878399999999999</v>
      </c>
      <c r="IQ58" s="171">
        <v>-170.5582</v>
      </c>
      <c r="IR58" s="171">
        <v>-245.20779999999999</v>
      </c>
      <c r="IS58" s="171">
        <v>-417.8168</v>
      </c>
      <c r="IT58" s="171">
        <v>106.5449</v>
      </c>
      <c r="IU58" s="171">
        <v>106.4314</v>
      </c>
      <c r="IV58" s="171">
        <v>85.088499999999996</v>
      </c>
      <c r="IW58" s="171">
        <v>-515.12530000000004</v>
      </c>
      <c r="IX58" s="171">
        <v>-16.4069</v>
      </c>
      <c r="IY58" s="171">
        <v>-264.56049999999999</v>
      </c>
      <c r="IZ58" s="171">
        <v>108.2688</v>
      </c>
      <c r="JA58" s="171">
        <v>-8.2248000000000001</v>
      </c>
      <c r="JB58" s="171">
        <v>0</v>
      </c>
      <c r="JC58" s="171">
        <v>20.8</v>
      </c>
      <c r="JD58" s="171">
        <v>5.8970000000000002</v>
      </c>
      <c r="JE58" s="171">
        <v>5.87</v>
      </c>
      <c r="JF58" s="171">
        <v>-30.96</v>
      </c>
      <c r="JG58" s="171">
        <v>-0.4</v>
      </c>
      <c r="JH58" s="171">
        <v>0</v>
      </c>
      <c r="JI58" s="171">
        <v>-9.9321000000000002</v>
      </c>
      <c r="JJ58" s="171">
        <v>-39.552900000000001</v>
      </c>
      <c r="JK58" s="171">
        <v>-9.8436000000000003</v>
      </c>
      <c r="JL58" s="171">
        <v>-1.8</v>
      </c>
      <c r="JM58" s="171">
        <v>7.7709999999999999</v>
      </c>
      <c r="JN58" s="171">
        <v>0</v>
      </c>
      <c r="JO58" s="171">
        <v>0</v>
      </c>
      <c r="JP58" s="171">
        <v>0</v>
      </c>
      <c r="JQ58" s="171">
        <v>43.396799999999999</v>
      </c>
      <c r="JR58" s="171">
        <v>43.305199999999999</v>
      </c>
      <c r="JS58" s="171">
        <v>43.387799999999999</v>
      </c>
      <c r="JT58" s="171">
        <v>0</v>
      </c>
      <c r="JU58" s="171">
        <v>-59.1</v>
      </c>
      <c r="JV58" s="171">
        <v>14.7601</v>
      </c>
      <c r="JW58" s="171">
        <v>5.32</v>
      </c>
      <c r="JX58" s="171">
        <v>0</v>
      </c>
      <c r="JY58" s="171">
        <v>-22.157800000000002</v>
      </c>
      <c r="JZ58" s="171">
        <v>43.7744</v>
      </c>
      <c r="KA58" s="171">
        <v>7.4317000000000002</v>
      </c>
      <c r="KB58" s="171">
        <v>-22.569600000000001</v>
      </c>
      <c r="KC58" s="171">
        <v>-51.228999999999999</v>
      </c>
      <c r="KD58" s="171">
        <v>0</v>
      </c>
      <c r="KE58" s="171">
        <v>33.313200000000002</v>
      </c>
      <c r="KF58" s="171">
        <v>20.9</v>
      </c>
      <c r="KG58" s="171">
        <v>-51</v>
      </c>
      <c r="KH58" s="171">
        <v>-146.05619999999999</v>
      </c>
      <c r="KI58" s="171">
        <v>-165.62139999999999</v>
      </c>
    </row>
    <row r="59" spans="1:295" x14ac:dyDescent="0.3">
      <c r="A59" s="229" t="s">
        <v>759</v>
      </c>
      <c r="B59" s="229"/>
      <c r="C59" s="171">
        <v>0</v>
      </c>
      <c r="D59" s="171">
        <v>19.738706382978723</v>
      </c>
      <c r="E59" s="171">
        <v>-24.667306818181817</v>
      </c>
      <c r="F59" s="171">
        <v>-32.817425</v>
      </c>
      <c r="G59" s="171">
        <v>21.447291666666665</v>
      </c>
      <c r="H59" s="171">
        <v>0</v>
      </c>
      <c r="I59" s="171">
        <v>43.957206249999999</v>
      </c>
      <c r="J59" s="171">
        <v>-85.730058333333332</v>
      </c>
      <c r="K59" s="171">
        <v>57.528612500000001</v>
      </c>
      <c r="L59" s="171">
        <v>29.044899999999998</v>
      </c>
      <c r="M59" s="171">
        <v>28.516939583333336</v>
      </c>
      <c r="N59" s="171">
        <v>-14.106249999999999</v>
      </c>
      <c r="O59" s="171">
        <v>-63.161604166666663</v>
      </c>
      <c r="P59" s="171">
        <v>58.491304347826087</v>
      </c>
      <c r="Q59" s="171">
        <v>21.721787234042552</v>
      </c>
      <c r="R59" s="171">
        <v>-58.252173913043478</v>
      </c>
      <c r="S59" s="171">
        <v>8.669808333333334</v>
      </c>
      <c r="T59" s="171">
        <v>41.815775000000002</v>
      </c>
      <c r="U59" s="171">
        <v>16.824237499999999</v>
      </c>
      <c r="V59" s="171">
        <v>16.974022916666666</v>
      </c>
      <c r="W59" s="171">
        <v>28.211937500000001</v>
      </c>
      <c r="X59" s="171">
        <v>14.533797916666666</v>
      </c>
      <c r="Y59" s="171">
        <v>4.4769687500000002</v>
      </c>
      <c r="Z59" s="171">
        <v>7.2113520833333329</v>
      </c>
      <c r="AA59" s="171">
        <v>0</v>
      </c>
      <c r="AB59" s="171">
        <v>0</v>
      </c>
      <c r="AC59" s="171">
        <v>-58.771428571428572</v>
      </c>
      <c r="AD59" s="171">
        <v>-58.369374999999998</v>
      </c>
      <c r="AE59" s="171">
        <v>0</v>
      </c>
      <c r="AF59" s="171">
        <v>13.967499999999999</v>
      </c>
      <c r="AG59" s="171">
        <v>63.15</v>
      </c>
      <c r="AH59" s="171">
        <v>0</v>
      </c>
      <c r="AI59" s="171">
        <v>0</v>
      </c>
      <c r="AJ59" s="171">
        <v>-60.672291666666666</v>
      </c>
      <c r="AK59" s="171">
        <v>-61.262916666666662</v>
      </c>
      <c r="AL59" s="171">
        <v>-35.497619047619047</v>
      </c>
      <c r="AM59" s="171">
        <v>61.325208333333336</v>
      </c>
      <c r="AN59" s="171">
        <v>61.678125000000001</v>
      </c>
      <c r="AO59" s="171">
        <v>19.840662500000001</v>
      </c>
      <c r="AP59" s="171">
        <v>-5.0116604166666665</v>
      </c>
      <c r="AQ59" s="171">
        <v>61.756006249999999</v>
      </c>
      <c r="AR59" s="171">
        <v>63.930370833333328</v>
      </c>
      <c r="AS59" s="171">
        <v>55.705870833333329</v>
      </c>
      <c r="AT59" s="171">
        <v>-49.375122916666662</v>
      </c>
      <c r="AU59" s="171">
        <v>-49.395929166666662</v>
      </c>
      <c r="AV59" s="171">
        <v>20.838108333333334</v>
      </c>
      <c r="AW59" s="171">
        <v>20.062408333333334</v>
      </c>
      <c r="AX59" s="171">
        <v>76.700027083333325</v>
      </c>
      <c r="AY59" s="171">
        <v>78.343816666666669</v>
      </c>
      <c r="AZ59" s="171">
        <v>8.9914458333333336</v>
      </c>
      <c r="BA59" s="171">
        <v>47.929991666666666</v>
      </c>
      <c r="BB59" s="171">
        <v>-622.92132500000002</v>
      </c>
      <c r="BC59" s="171">
        <v>23.518820833333333</v>
      </c>
      <c r="BD59" s="171">
        <v>-10.864583333333332</v>
      </c>
      <c r="BE59" s="171">
        <v>-11.541666666666666</v>
      </c>
      <c r="BF59" s="171">
        <v>55.880112500000003</v>
      </c>
      <c r="BG59" s="171">
        <v>54.663379166666665</v>
      </c>
      <c r="BH59" s="171">
        <v>-3.7719208333333332</v>
      </c>
      <c r="BI59" s="171">
        <v>0</v>
      </c>
      <c r="BJ59" s="171">
        <v>-100.05189166666666</v>
      </c>
      <c r="BK59" s="171">
        <v>7.5117916666666664</v>
      </c>
      <c r="BL59" s="171">
        <v>6.20625945945946</v>
      </c>
      <c r="BM59" s="171">
        <v>4.36558125</v>
      </c>
      <c r="BN59" s="171">
        <v>671.68485208333323</v>
      </c>
      <c r="BO59" s="171">
        <v>163.11438958333332</v>
      </c>
      <c r="BP59" s="171">
        <v>163.07179583333331</v>
      </c>
      <c r="BQ59" s="171">
        <v>-691.20276875000002</v>
      </c>
      <c r="BR59" s="171">
        <v>588.78098124999997</v>
      </c>
      <c r="BS59" s="171">
        <v>0</v>
      </c>
      <c r="BT59" s="171">
        <v>-60.085856249999999</v>
      </c>
      <c r="BU59" s="171">
        <v>61.560625000000002</v>
      </c>
      <c r="BV59" s="171">
        <v>101.61288695652172</v>
      </c>
      <c r="BW59" s="171">
        <v>36.453541666666666</v>
      </c>
      <c r="BX59" s="171">
        <v>0</v>
      </c>
      <c r="BY59" s="171">
        <v>0</v>
      </c>
      <c r="BZ59" s="171">
        <v>90.568444444444438</v>
      </c>
      <c r="CA59" s="171">
        <v>8.9876895833333332</v>
      </c>
      <c r="CB59" s="171">
        <v>9.7188708333333338</v>
      </c>
      <c r="CC59" s="171">
        <v>46.927993749999999</v>
      </c>
      <c r="CD59" s="171">
        <v>47.530314583333329</v>
      </c>
      <c r="CE59" s="171">
        <v>32.519329268292687</v>
      </c>
      <c r="CF59" s="171">
        <v>-117.07804375000001</v>
      </c>
      <c r="CG59" s="171">
        <v>-116.58077708333333</v>
      </c>
      <c r="CH59" s="171">
        <v>12.510072916666665</v>
      </c>
      <c r="CI59" s="171">
        <v>0</v>
      </c>
      <c r="CJ59" s="171">
        <v>0</v>
      </c>
      <c r="CK59" s="171">
        <v>0</v>
      </c>
      <c r="CL59" s="171">
        <v>93.456249999999997</v>
      </c>
      <c r="CM59" s="171">
        <v>84.410416666666663</v>
      </c>
      <c r="CN59" s="171">
        <v>-15.423125000000001</v>
      </c>
      <c r="CO59" s="171">
        <v>57.33491875</v>
      </c>
      <c r="CP59" s="171">
        <v>55.584256250000003</v>
      </c>
      <c r="CQ59" s="171">
        <v>55.814306250000001</v>
      </c>
      <c r="CR59" s="171">
        <v>-59.476752083333338</v>
      </c>
      <c r="CS59" s="171">
        <v>-58.802774999999997</v>
      </c>
      <c r="CT59" s="171">
        <v>89.206893750000006</v>
      </c>
      <c r="CU59" s="171">
        <v>-89.162627083333319</v>
      </c>
      <c r="CV59" s="171">
        <v>102.79861666666667</v>
      </c>
      <c r="CW59" s="171">
        <v>14.34209375</v>
      </c>
      <c r="CX59" s="171">
        <v>59.483541666666667</v>
      </c>
      <c r="CY59" s="171">
        <v>32.380208333333329</v>
      </c>
      <c r="CZ59" s="171">
        <v>44.930999999999997</v>
      </c>
      <c r="DA59" s="171">
        <v>43.276057777777773</v>
      </c>
      <c r="DB59" s="171">
        <v>-30.853191489361702</v>
      </c>
      <c r="DC59" s="171">
        <v>-3.345366666666667</v>
      </c>
      <c r="DD59" s="171">
        <v>0</v>
      </c>
      <c r="DE59" s="171">
        <v>0</v>
      </c>
      <c r="DF59" s="171">
        <v>-149.5051</v>
      </c>
      <c r="DG59" s="171">
        <v>0</v>
      </c>
      <c r="DH59" s="171">
        <v>-18.835056250000001</v>
      </c>
      <c r="DI59" s="171">
        <v>-115.73478260869565</v>
      </c>
      <c r="DJ59" s="171">
        <v>-115.71086956521738</v>
      </c>
      <c r="DK59" s="171">
        <v>28.288650000000001</v>
      </c>
      <c r="DL59" s="171">
        <v>51.391364102564104</v>
      </c>
      <c r="DM59" s="171">
        <v>68.416677083333326</v>
      </c>
      <c r="DN59" s="171">
        <v>75.273065217391306</v>
      </c>
      <c r="DO59" s="171">
        <v>52.764782608695647</v>
      </c>
      <c r="DP59" s="171">
        <v>-11.087083333333334</v>
      </c>
      <c r="DQ59" s="171">
        <v>67.24513541666667</v>
      </c>
      <c r="DR59" s="171">
        <v>147.9125770833333</v>
      </c>
      <c r="DS59" s="171">
        <v>-13.120208333333334</v>
      </c>
      <c r="DT59" s="171">
        <v>-20.582916666666669</v>
      </c>
      <c r="DU59" s="171">
        <v>54.317291666666662</v>
      </c>
      <c r="DV59" s="171">
        <v>86.971666666666664</v>
      </c>
      <c r="DW59" s="171">
        <v>148.892425</v>
      </c>
      <c r="DX59" s="171">
        <v>146.03258124999999</v>
      </c>
      <c r="DY59" s="171">
        <v>48.297704166666669</v>
      </c>
      <c r="DZ59" s="171">
        <v>46.965716666666673</v>
      </c>
      <c r="EA59" s="171">
        <v>265.06127234042555</v>
      </c>
      <c r="EB59" s="171">
        <v>218.50370000000001</v>
      </c>
      <c r="EC59" s="171">
        <v>210.86134166666665</v>
      </c>
      <c r="ED59" s="171">
        <v>213.20245208333333</v>
      </c>
      <c r="EE59" s="171">
        <v>92.709275000000005</v>
      </c>
      <c r="EF59" s="171">
        <v>86.323658333333327</v>
      </c>
      <c r="EG59" s="171">
        <v>-17.592104166666665</v>
      </c>
      <c r="EH59" s="171">
        <v>703.41671666666662</v>
      </c>
      <c r="EI59" s="171">
        <v>298.36109375000001</v>
      </c>
      <c r="EJ59" s="171">
        <v>0</v>
      </c>
      <c r="EK59" s="171">
        <v>-29.431770833333335</v>
      </c>
      <c r="EL59" s="171">
        <v>-27.272649999999999</v>
      </c>
      <c r="EM59" s="171">
        <v>-15.047680952380952</v>
      </c>
      <c r="EN59" s="171">
        <v>17.210104166666667</v>
      </c>
      <c r="EO59" s="171">
        <v>0</v>
      </c>
      <c r="EP59" s="171">
        <v>98.005499999999998</v>
      </c>
      <c r="EQ59" s="171">
        <v>-29.863872916666669</v>
      </c>
      <c r="ER59" s="171">
        <v>-30.48229375</v>
      </c>
      <c r="ES59" s="171">
        <v>-52.229237500000004</v>
      </c>
      <c r="ET59" s="171">
        <v>4.765833333333334</v>
      </c>
      <c r="EU59" s="171">
        <v>-13.500624999999999</v>
      </c>
      <c r="EV59" s="171">
        <v>68.88648648648649</v>
      </c>
      <c r="EW59" s="171">
        <v>11.049137500000001</v>
      </c>
      <c r="EX59" s="171">
        <v>-13.8426875</v>
      </c>
      <c r="EY59" s="171">
        <v>-36.389204166666666</v>
      </c>
      <c r="EZ59" s="171">
        <v>-35.571779166666666</v>
      </c>
      <c r="FA59" s="171">
        <v>9.399541666666666</v>
      </c>
      <c r="FB59" s="171">
        <v>-83.637660416666662</v>
      </c>
      <c r="FC59" s="171">
        <v>48.109695833333333</v>
      </c>
      <c r="FD59" s="171">
        <v>22.432941666666668</v>
      </c>
      <c r="FE59" s="171">
        <v>0</v>
      </c>
      <c r="FF59" s="171">
        <v>22.005339583333335</v>
      </c>
      <c r="FG59" s="171">
        <v>41.030124999999998</v>
      </c>
      <c r="FH59" s="171">
        <v>41.357547916666661</v>
      </c>
      <c r="FI59" s="171">
        <v>39.750999999999998</v>
      </c>
      <c r="FJ59" s="171">
        <v>-10.172974999999999</v>
      </c>
      <c r="FK59" s="171">
        <v>-10.249716666666666</v>
      </c>
      <c r="FL59" s="171">
        <v>111.89919166666667</v>
      </c>
      <c r="FM59" s="171">
        <v>-46.000149999999998</v>
      </c>
      <c r="FN59" s="171">
        <v>-45.79132083333333</v>
      </c>
      <c r="FO59" s="171">
        <v>64.809337499999998</v>
      </c>
      <c r="FP59" s="171">
        <v>70.8669625</v>
      </c>
      <c r="FQ59" s="171">
        <v>38.182802083333328</v>
      </c>
      <c r="FR59" s="171">
        <v>13.282500000000001</v>
      </c>
      <c r="FS59" s="171">
        <v>8.6755666666666666</v>
      </c>
      <c r="FT59" s="171">
        <v>1.0712208333333333</v>
      </c>
      <c r="FU59" s="171">
        <v>-4.8722916666666665</v>
      </c>
      <c r="FV59" s="171">
        <v>19.155833333333334</v>
      </c>
      <c r="FW59" s="171">
        <v>37.933464583333333</v>
      </c>
      <c r="FX59" s="171">
        <v>9.4648000000000003</v>
      </c>
      <c r="FY59" s="171">
        <v>-2.6675957446808511</v>
      </c>
      <c r="FZ59" s="171">
        <v>3.1672708333333337</v>
      </c>
      <c r="GA59" s="171">
        <v>10.71022</v>
      </c>
      <c r="GB59" s="171">
        <v>44.805416666666673</v>
      </c>
      <c r="GC59" s="171">
        <v>-71.856956249999996</v>
      </c>
      <c r="GD59" s="171">
        <v>-64.503272916666674</v>
      </c>
      <c r="GE59" s="171">
        <v>14.595238095238095</v>
      </c>
      <c r="GF59" s="171">
        <v>89.310077083333326</v>
      </c>
      <c r="GG59" s="171">
        <v>25.59375</v>
      </c>
      <c r="GH59" s="171">
        <v>-24.207191666666663</v>
      </c>
      <c r="GI59" s="171">
        <v>-2.1572374999999999</v>
      </c>
      <c r="GJ59" s="171">
        <v>-2.1852999999999998</v>
      </c>
      <c r="GK59" s="171">
        <v>2.1130458333333335</v>
      </c>
      <c r="GL59" s="171">
        <v>6.3E-2</v>
      </c>
      <c r="GM59" s="171">
        <v>0</v>
      </c>
      <c r="GN59" s="171">
        <v>-15.286739534883722</v>
      </c>
      <c r="GO59" s="171">
        <v>-39.152299999999997</v>
      </c>
      <c r="GP59" s="171">
        <v>16.571179166666667</v>
      </c>
      <c r="GQ59" s="171">
        <v>40.973300000000002</v>
      </c>
      <c r="GR59" s="171">
        <v>61.772356250000001</v>
      </c>
      <c r="GS59" s="171">
        <v>62.850252083333331</v>
      </c>
      <c r="GT59" s="171">
        <v>-146.9720145833333</v>
      </c>
      <c r="GU59" s="171">
        <v>-27.209391666666669</v>
      </c>
      <c r="GV59" s="171">
        <v>28.232252083333332</v>
      </c>
      <c r="GW59" s="171">
        <v>-63.665827083333326</v>
      </c>
      <c r="GX59" s="171">
        <v>10.955302439024392</v>
      </c>
      <c r="GY59" s="171">
        <v>13.546447916666667</v>
      </c>
      <c r="GZ59" s="171">
        <v>13.18166875</v>
      </c>
      <c r="HA59" s="171">
        <v>12.766910256410256</v>
      </c>
      <c r="HB59" s="171">
        <v>191.55319166666666</v>
      </c>
      <c r="HC59" s="171">
        <v>190.8414875</v>
      </c>
      <c r="HD59" s="171">
        <v>147.88333333333333</v>
      </c>
      <c r="HE59" s="171">
        <v>-147.47276041666666</v>
      </c>
      <c r="HF59" s="171">
        <v>-305.88313829787234</v>
      </c>
      <c r="HG59" s="171">
        <v>309.62849999999997</v>
      </c>
      <c r="HH59" s="171">
        <v>318.19798541666665</v>
      </c>
      <c r="HI59" s="171">
        <v>-181.01108333333332</v>
      </c>
      <c r="HJ59" s="171">
        <v>-180.09839375000001</v>
      </c>
      <c r="HK59" s="171">
        <v>-19.637020833333331</v>
      </c>
      <c r="HL59" s="171">
        <v>-7.6791999999999998</v>
      </c>
      <c r="HM59" s="171">
        <v>72.333954166666672</v>
      </c>
      <c r="HN59" s="171">
        <v>72.319233333333329</v>
      </c>
      <c r="HO59" s="171">
        <v>-96.712474999999998</v>
      </c>
      <c r="HP59" s="171">
        <v>-92.846850000000003</v>
      </c>
      <c r="HQ59" s="171">
        <v>18.605856249999999</v>
      </c>
      <c r="HR59" s="171">
        <v>18.225904166666666</v>
      </c>
      <c r="HS59" s="171">
        <v>-50.078062500000001</v>
      </c>
      <c r="HT59" s="171">
        <v>-49.986108333333327</v>
      </c>
      <c r="HU59" s="171">
        <v>79.516874999999999</v>
      </c>
      <c r="HV59" s="171">
        <v>79.225833333333341</v>
      </c>
      <c r="HW59" s="171">
        <v>56.766666666666666</v>
      </c>
      <c r="HX59" s="171">
        <v>56.743749999999999</v>
      </c>
      <c r="HY59" s="171">
        <v>21.411359999999998</v>
      </c>
      <c r="HZ59" s="171">
        <v>-6.3916666666666666</v>
      </c>
      <c r="IA59" s="171">
        <v>-352.81423541666669</v>
      </c>
      <c r="IB59" s="171">
        <v>59.682274999999997</v>
      </c>
      <c r="IC59" s="171">
        <v>59.312610416666665</v>
      </c>
      <c r="ID59" s="171">
        <v>11.973333333333333</v>
      </c>
      <c r="IE59" s="171">
        <v>47.045833333333334</v>
      </c>
      <c r="IF59" s="171">
        <v>-17.327083333333334</v>
      </c>
      <c r="IG59" s="171">
        <v>-16.989583333333332</v>
      </c>
      <c r="IH59" s="171">
        <v>1.4052842105263157</v>
      </c>
      <c r="II59" s="171">
        <v>1.180496</v>
      </c>
      <c r="IJ59" s="171">
        <v>-311.89935208333333</v>
      </c>
      <c r="IK59" s="171">
        <v>-263.71694791666664</v>
      </c>
      <c r="IL59" s="171">
        <v>354.27089375000003</v>
      </c>
      <c r="IM59" s="171">
        <v>282.11782916666664</v>
      </c>
      <c r="IN59" s="171">
        <v>25.119814583333334</v>
      </c>
      <c r="IO59" s="171">
        <v>-275.12459791666669</v>
      </c>
      <c r="IP59" s="171">
        <v>273.08483124999998</v>
      </c>
      <c r="IQ59" s="171">
        <v>-141.47330625000001</v>
      </c>
      <c r="IR59" s="171">
        <v>-156.14789545454545</v>
      </c>
      <c r="IS59" s="171">
        <v>-271.09333333333336</v>
      </c>
      <c r="IT59" s="171">
        <v>138.73607916666666</v>
      </c>
      <c r="IU59" s="171">
        <v>138.27726041666665</v>
      </c>
      <c r="IV59" s="171">
        <v>143.79463333333331</v>
      </c>
      <c r="IW59" s="171">
        <v>-344.06739375000001</v>
      </c>
      <c r="IX59" s="171">
        <v>147.26177291666667</v>
      </c>
      <c r="IY59" s="171">
        <v>-198.33427083333333</v>
      </c>
      <c r="IZ59" s="171">
        <v>199.82173125</v>
      </c>
      <c r="JA59" s="171">
        <v>-6.7143520833333339</v>
      </c>
      <c r="JB59" s="171">
        <v>0</v>
      </c>
      <c r="JC59" s="171">
        <v>25.423333333333332</v>
      </c>
      <c r="JD59" s="171">
        <v>6.7951162790697675</v>
      </c>
      <c r="JE59" s="171">
        <v>6.8040652173913045</v>
      </c>
      <c r="JF59" s="171">
        <v>-24.836666666666666</v>
      </c>
      <c r="JG59" s="171">
        <v>4.8266666666666671</v>
      </c>
      <c r="JH59" s="171">
        <v>0</v>
      </c>
      <c r="JI59" s="171">
        <v>-3.9107666666666669</v>
      </c>
      <c r="JJ59" s="171">
        <v>-26.714670833333333</v>
      </c>
      <c r="JK59" s="171">
        <v>-2.3057791666666665</v>
      </c>
      <c r="JL59" s="171">
        <v>4.114583333333333</v>
      </c>
      <c r="JM59" s="171">
        <v>19.5105</v>
      </c>
      <c r="JN59" s="171">
        <v>18.751312500000001</v>
      </c>
      <c r="JO59" s="171">
        <v>9.3292928571428568</v>
      </c>
      <c r="JP59" s="171">
        <v>11.059900000000001</v>
      </c>
      <c r="JQ59" s="171">
        <v>47.134225000000001</v>
      </c>
      <c r="JR59" s="171">
        <v>46.902970833333328</v>
      </c>
      <c r="JS59" s="171">
        <v>47.083312499999998</v>
      </c>
      <c r="JT59" s="171">
        <v>0</v>
      </c>
      <c r="JU59" s="171">
        <v>-46.4375</v>
      </c>
      <c r="JV59" s="171">
        <v>26.578960416666668</v>
      </c>
      <c r="JW59" s="171">
        <v>7.6366666666666667</v>
      </c>
      <c r="JX59" s="171">
        <v>0</v>
      </c>
      <c r="JY59" s="171">
        <v>-12.165958333333334</v>
      </c>
      <c r="JZ59" s="171">
        <v>48.572583333333334</v>
      </c>
      <c r="KA59" s="171">
        <v>19.322214583333331</v>
      </c>
      <c r="KB59" s="171">
        <v>-12.5167875</v>
      </c>
      <c r="KC59" s="171">
        <v>-47.948493749999997</v>
      </c>
      <c r="KD59" s="171">
        <v>8.9163048780487806</v>
      </c>
      <c r="KE59" s="171">
        <v>40.449804166666667</v>
      </c>
      <c r="KF59" s="171">
        <v>37.80833333333333</v>
      </c>
      <c r="KG59" s="171">
        <v>-37.664583333333333</v>
      </c>
      <c r="KH59" s="171">
        <v>10.131302083333333</v>
      </c>
      <c r="KI59" s="171">
        <v>38.176045833333333</v>
      </c>
    </row>
    <row r="60" spans="1:295" x14ac:dyDescent="0.3">
      <c r="A60" s="229" t="s">
        <v>2251</v>
      </c>
      <c r="B60" s="229"/>
      <c r="C60" s="159" t="s">
        <v>190</v>
      </c>
      <c r="D60" s="159" t="s">
        <v>190</v>
      </c>
      <c r="E60" s="159" t="s">
        <v>190</v>
      </c>
      <c r="F60" s="159" t="s">
        <v>190</v>
      </c>
      <c r="G60" s="159" t="s">
        <v>190</v>
      </c>
      <c r="H60" s="159" t="s">
        <v>2252</v>
      </c>
      <c r="I60" s="159" t="s">
        <v>190</v>
      </c>
      <c r="J60" s="159" t="s">
        <v>190</v>
      </c>
      <c r="K60" s="159" t="s">
        <v>2252</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2252</v>
      </c>
      <c r="Y60" s="159" t="s">
        <v>2252</v>
      </c>
      <c r="Z60" s="159" t="s">
        <v>2252</v>
      </c>
      <c r="AA60" s="159" t="s">
        <v>190</v>
      </c>
      <c r="AB60" s="159" t="s">
        <v>2252</v>
      </c>
      <c r="AC60" s="159" t="s">
        <v>190</v>
      </c>
      <c r="AD60" s="159" t="s">
        <v>190</v>
      </c>
      <c r="AE60" s="159" t="s">
        <v>2252</v>
      </c>
      <c r="AF60" s="159" t="s">
        <v>190</v>
      </c>
      <c r="AG60" s="159" t="s">
        <v>190</v>
      </c>
      <c r="AH60" s="159" t="s">
        <v>190</v>
      </c>
      <c r="AI60" s="159" t="s">
        <v>190</v>
      </c>
      <c r="AJ60" s="159" t="s">
        <v>190</v>
      </c>
      <c r="AK60" s="159" t="s">
        <v>190</v>
      </c>
      <c r="AL60" s="159" t="s">
        <v>2252</v>
      </c>
      <c r="AM60" s="159" t="s">
        <v>190</v>
      </c>
      <c r="AN60" s="159" t="s">
        <v>190</v>
      </c>
      <c r="AO60" s="159" t="s">
        <v>190</v>
      </c>
      <c r="AP60" s="159" t="s">
        <v>2252</v>
      </c>
      <c r="AQ60" s="159" t="s">
        <v>190</v>
      </c>
      <c r="AR60" s="159" t="s">
        <v>190</v>
      </c>
      <c r="AS60" s="159" t="s">
        <v>190</v>
      </c>
      <c r="AT60" s="159" t="s">
        <v>190</v>
      </c>
      <c r="AU60" s="159" t="s">
        <v>190</v>
      </c>
      <c r="AV60" s="159" t="s">
        <v>2252</v>
      </c>
      <c r="AW60" s="159" t="s">
        <v>2252</v>
      </c>
      <c r="AX60" s="159" t="s">
        <v>190</v>
      </c>
      <c r="AY60" s="159" t="s">
        <v>190</v>
      </c>
      <c r="AZ60" s="159" t="s">
        <v>190</v>
      </c>
      <c r="BA60" s="159" t="s">
        <v>190</v>
      </c>
      <c r="BB60" s="159" t="s">
        <v>190</v>
      </c>
      <c r="BC60" s="159" t="s">
        <v>2252</v>
      </c>
      <c r="BD60" s="159" t="s">
        <v>2252</v>
      </c>
      <c r="BE60" s="159" t="s">
        <v>2252</v>
      </c>
      <c r="BF60" s="159" t="s">
        <v>190</v>
      </c>
      <c r="BG60" s="159" t="s">
        <v>190</v>
      </c>
      <c r="BH60" s="159" t="s">
        <v>2252</v>
      </c>
      <c r="BI60" s="159" t="s">
        <v>2252</v>
      </c>
      <c r="BJ60" s="159" t="s">
        <v>2252</v>
      </c>
      <c r="BK60" s="159" t="s">
        <v>2252</v>
      </c>
      <c r="BL60" s="159" t="s">
        <v>2252</v>
      </c>
      <c r="BM60" s="159" t="s">
        <v>2252</v>
      </c>
      <c r="BN60" s="159" t="s">
        <v>190</v>
      </c>
      <c r="BO60" s="159" t="s">
        <v>190</v>
      </c>
      <c r="BP60" s="159" t="s">
        <v>190</v>
      </c>
      <c r="BQ60" s="159" t="s">
        <v>2252</v>
      </c>
      <c r="BR60" s="159" t="s">
        <v>2252</v>
      </c>
      <c r="BS60" s="159" t="s">
        <v>2252</v>
      </c>
      <c r="BT60" s="159" t="s">
        <v>2252</v>
      </c>
      <c r="BU60" s="159" t="s">
        <v>2252</v>
      </c>
      <c r="BV60" s="159" t="s">
        <v>2252</v>
      </c>
      <c r="BW60" s="159" t="s">
        <v>2252</v>
      </c>
      <c r="BX60" s="159" t="s">
        <v>2253</v>
      </c>
      <c r="BY60" s="159" t="s">
        <v>2252</v>
      </c>
      <c r="BZ60" s="159" t="s">
        <v>2252</v>
      </c>
      <c r="CA60" s="159" t="s">
        <v>2252</v>
      </c>
      <c r="CB60" s="159" t="s">
        <v>2252</v>
      </c>
      <c r="CC60" s="159" t="s">
        <v>2252</v>
      </c>
      <c r="CD60" s="159" t="s">
        <v>2252</v>
      </c>
      <c r="CE60" s="159" t="s">
        <v>2252</v>
      </c>
      <c r="CF60" s="159" t="s">
        <v>2252</v>
      </c>
      <c r="CG60" s="159" t="s">
        <v>2252</v>
      </c>
      <c r="CH60" s="159" t="s">
        <v>2252</v>
      </c>
      <c r="CI60" s="159" t="s">
        <v>2252</v>
      </c>
      <c r="CJ60" s="159" t="s">
        <v>2252</v>
      </c>
      <c r="CK60" s="159" t="s">
        <v>2252</v>
      </c>
      <c r="CL60" s="159" t="s">
        <v>2252</v>
      </c>
      <c r="CM60" s="159" t="s">
        <v>2252</v>
      </c>
      <c r="CN60" s="159" t="s">
        <v>2252</v>
      </c>
      <c r="CO60" s="159" t="s">
        <v>2252</v>
      </c>
      <c r="CP60" s="159" t="s">
        <v>2252</v>
      </c>
      <c r="CQ60" s="159" t="s">
        <v>2252</v>
      </c>
      <c r="CR60" s="159" t="s">
        <v>2252</v>
      </c>
      <c r="CS60" s="159" t="s">
        <v>2252</v>
      </c>
      <c r="CT60" s="159" t="s">
        <v>2252</v>
      </c>
      <c r="CU60" s="159" t="s">
        <v>2252</v>
      </c>
      <c r="CV60" s="159" t="s">
        <v>2252</v>
      </c>
      <c r="CW60" s="159" t="s">
        <v>2252</v>
      </c>
      <c r="CX60" s="159" t="s">
        <v>2252</v>
      </c>
      <c r="CY60" s="159" t="s">
        <v>2252</v>
      </c>
      <c r="CZ60" s="159" t="s">
        <v>2252</v>
      </c>
      <c r="DA60" s="159" t="s">
        <v>2252</v>
      </c>
      <c r="DB60" s="159" t="s">
        <v>2252</v>
      </c>
      <c r="DC60" s="159" t="s">
        <v>2252</v>
      </c>
      <c r="DD60" s="159" t="s">
        <v>2252</v>
      </c>
      <c r="DE60" s="159" t="s">
        <v>2252</v>
      </c>
      <c r="DF60" s="159" t="s">
        <v>2252</v>
      </c>
      <c r="DG60" s="159" t="s">
        <v>2252</v>
      </c>
      <c r="DH60" s="159" t="s">
        <v>2252</v>
      </c>
      <c r="DI60" s="159" t="s">
        <v>2252</v>
      </c>
      <c r="DJ60" s="159" t="s">
        <v>2252</v>
      </c>
      <c r="DK60" s="159" t="s">
        <v>2252</v>
      </c>
      <c r="DL60" s="159" t="s">
        <v>2252</v>
      </c>
      <c r="DM60" s="159" t="s">
        <v>2252</v>
      </c>
      <c r="DN60" s="159" t="s">
        <v>2252</v>
      </c>
      <c r="DO60" s="159" t="s">
        <v>2252</v>
      </c>
      <c r="DP60" s="159" t="s">
        <v>2252</v>
      </c>
      <c r="DQ60" s="159" t="s">
        <v>2252</v>
      </c>
      <c r="DR60" s="159" t="s">
        <v>2252</v>
      </c>
      <c r="DS60" s="159" t="s">
        <v>2252</v>
      </c>
      <c r="DT60" s="159" t="s">
        <v>2252</v>
      </c>
      <c r="DU60" s="159" t="s">
        <v>2252</v>
      </c>
      <c r="DV60" s="159" t="s">
        <v>2252</v>
      </c>
      <c r="DW60" s="159" t="s">
        <v>2252</v>
      </c>
      <c r="DX60" s="159" t="s">
        <v>2252</v>
      </c>
      <c r="DY60" s="159" t="s">
        <v>2252</v>
      </c>
      <c r="DZ60" s="159" t="s">
        <v>2252</v>
      </c>
      <c r="EA60" s="159" t="s">
        <v>2252</v>
      </c>
      <c r="EB60" s="159" t="s">
        <v>2252</v>
      </c>
      <c r="EC60" s="159" t="s">
        <v>2252</v>
      </c>
      <c r="ED60" s="159" t="s">
        <v>2252</v>
      </c>
      <c r="EE60" s="159" t="s">
        <v>2252</v>
      </c>
      <c r="EF60" s="159" t="s">
        <v>2252</v>
      </c>
      <c r="EG60" s="159" t="s">
        <v>2252</v>
      </c>
      <c r="EH60" s="159" t="s">
        <v>2252</v>
      </c>
      <c r="EI60" s="159" t="s">
        <v>2252</v>
      </c>
      <c r="EJ60" s="159" t="s">
        <v>2252</v>
      </c>
      <c r="EK60" s="159" t="s">
        <v>2252</v>
      </c>
      <c r="EL60" s="159" t="s">
        <v>2252</v>
      </c>
      <c r="EM60" s="159" t="s">
        <v>2252</v>
      </c>
      <c r="EN60" s="159" t="s">
        <v>2252</v>
      </c>
      <c r="EO60" s="159" t="s">
        <v>2252</v>
      </c>
      <c r="EP60" s="159" t="s">
        <v>2252</v>
      </c>
      <c r="EQ60" s="159" t="s">
        <v>2252</v>
      </c>
      <c r="ER60" s="159" t="s">
        <v>2252</v>
      </c>
      <c r="ES60" s="159" t="s">
        <v>2252</v>
      </c>
      <c r="ET60" s="159" t="s">
        <v>2252</v>
      </c>
      <c r="EU60" s="159" t="s">
        <v>2252</v>
      </c>
      <c r="EV60" s="159" t="s">
        <v>2252</v>
      </c>
      <c r="EW60" s="159" t="s">
        <v>2252</v>
      </c>
      <c r="EX60" s="159" t="s">
        <v>2252</v>
      </c>
      <c r="EY60" s="159" t="s">
        <v>2252</v>
      </c>
      <c r="EZ60" s="159" t="s">
        <v>2252</v>
      </c>
      <c r="FA60" s="159" t="s">
        <v>2252</v>
      </c>
      <c r="FB60" s="159" t="s">
        <v>2252</v>
      </c>
      <c r="FC60" s="159" t="s">
        <v>2252</v>
      </c>
      <c r="FD60" s="159" t="s">
        <v>2252</v>
      </c>
      <c r="FE60" s="159" t="s">
        <v>2252</v>
      </c>
      <c r="FF60" s="159" t="s">
        <v>2252</v>
      </c>
      <c r="FG60" s="159" t="s">
        <v>2252</v>
      </c>
      <c r="FH60" s="159" t="s">
        <v>2252</v>
      </c>
      <c r="FI60" s="159" t="s">
        <v>2252</v>
      </c>
      <c r="FJ60" s="159" t="s">
        <v>2252</v>
      </c>
      <c r="FK60" s="159" t="s">
        <v>2252</v>
      </c>
      <c r="FL60" s="159" t="s">
        <v>2252</v>
      </c>
      <c r="FM60" s="159" t="s">
        <v>2252</v>
      </c>
      <c r="FN60" s="159" t="s">
        <v>2252</v>
      </c>
      <c r="FO60" s="159" t="s">
        <v>2252</v>
      </c>
      <c r="FP60" s="159" t="s">
        <v>2252</v>
      </c>
      <c r="FQ60" s="159" t="s">
        <v>2252</v>
      </c>
      <c r="FR60" s="159" t="s">
        <v>2252</v>
      </c>
      <c r="FS60" s="159" t="s">
        <v>2252</v>
      </c>
      <c r="FT60" s="159" t="s">
        <v>2252</v>
      </c>
      <c r="FU60" s="159" t="s">
        <v>2252</v>
      </c>
      <c r="FV60" s="159" t="s">
        <v>2252</v>
      </c>
      <c r="FW60" s="159" t="s">
        <v>2252</v>
      </c>
      <c r="FX60" s="159" t="s">
        <v>2252</v>
      </c>
      <c r="FY60" s="159" t="s">
        <v>2252</v>
      </c>
      <c r="FZ60" s="159" t="s">
        <v>2252</v>
      </c>
      <c r="GA60" s="159" t="s">
        <v>2252</v>
      </c>
      <c r="GB60" s="159" t="s">
        <v>2252</v>
      </c>
      <c r="GC60" s="159" t="s">
        <v>2252</v>
      </c>
      <c r="GD60" s="159" t="s">
        <v>2252</v>
      </c>
      <c r="GE60" s="159" t="s">
        <v>2252</v>
      </c>
      <c r="GF60" s="159" t="s">
        <v>2252</v>
      </c>
      <c r="GG60" s="159" t="s">
        <v>2252</v>
      </c>
      <c r="GH60" s="159" t="s">
        <v>2252</v>
      </c>
      <c r="GI60" s="159" t="s">
        <v>2252</v>
      </c>
      <c r="GJ60" s="159" t="s">
        <v>2252</v>
      </c>
      <c r="GK60" s="159" t="s">
        <v>2252</v>
      </c>
      <c r="GL60" s="159" t="s">
        <v>2252</v>
      </c>
      <c r="GM60" s="159" t="s">
        <v>2252</v>
      </c>
      <c r="GN60" s="159" t="s">
        <v>2252</v>
      </c>
      <c r="GO60" s="159" t="s">
        <v>2252</v>
      </c>
      <c r="GP60" s="159" t="s">
        <v>2252</v>
      </c>
      <c r="GQ60" s="159" t="s">
        <v>2252</v>
      </c>
      <c r="GR60" s="159" t="s">
        <v>2252</v>
      </c>
      <c r="GS60" s="159" t="s">
        <v>2252</v>
      </c>
      <c r="GT60" s="159" t="s">
        <v>2252</v>
      </c>
      <c r="GU60" s="159" t="s">
        <v>2252</v>
      </c>
      <c r="GV60" s="159" t="s">
        <v>2252</v>
      </c>
      <c r="GW60" s="159" t="s">
        <v>2252</v>
      </c>
      <c r="GX60" s="159" t="s">
        <v>2252</v>
      </c>
      <c r="GY60" s="159" t="s">
        <v>2252</v>
      </c>
      <c r="GZ60" s="159" t="s">
        <v>2252</v>
      </c>
      <c r="HA60" s="159" t="s">
        <v>2252</v>
      </c>
      <c r="HB60" s="159" t="s">
        <v>2252</v>
      </c>
      <c r="HC60" s="159" t="s">
        <v>2252</v>
      </c>
      <c r="HD60" s="159" t="s">
        <v>2252</v>
      </c>
      <c r="HE60" s="159" t="s">
        <v>2253</v>
      </c>
      <c r="HF60" s="159" t="s">
        <v>2253</v>
      </c>
      <c r="HG60" s="159" t="s">
        <v>2253</v>
      </c>
      <c r="HH60" s="159" t="s">
        <v>2253</v>
      </c>
      <c r="HI60" s="159" t="s">
        <v>2253</v>
      </c>
      <c r="HJ60" s="159" t="s">
        <v>2253</v>
      </c>
      <c r="HK60" s="159" t="s">
        <v>2253</v>
      </c>
      <c r="HL60" s="159" t="s">
        <v>2253</v>
      </c>
      <c r="HM60" s="159" t="s">
        <v>2253</v>
      </c>
      <c r="HN60" s="159" t="s">
        <v>2253</v>
      </c>
      <c r="HO60" s="159" t="s">
        <v>2253</v>
      </c>
      <c r="HP60" s="159" t="s">
        <v>2253</v>
      </c>
      <c r="HQ60" s="159" t="s">
        <v>2253</v>
      </c>
      <c r="HR60" s="159" t="s">
        <v>2253</v>
      </c>
      <c r="HS60" s="159" t="s">
        <v>2253</v>
      </c>
      <c r="HT60" s="159" t="s">
        <v>2253</v>
      </c>
      <c r="HU60" s="159" t="s">
        <v>2253</v>
      </c>
      <c r="HV60" s="159" t="s">
        <v>2253</v>
      </c>
      <c r="HW60" s="159" t="s">
        <v>2253</v>
      </c>
      <c r="HX60" s="159" t="s">
        <v>2253</v>
      </c>
      <c r="HY60" s="159" t="s">
        <v>2253</v>
      </c>
      <c r="HZ60" s="159" t="s">
        <v>2253</v>
      </c>
      <c r="IA60" s="159" t="s">
        <v>2253</v>
      </c>
      <c r="IB60" s="159" t="s">
        <v>2253</v>
      </c>
      <c r="IC60" s="159" t="s">
        <v>2253</v>
      </c>
      <c r="ID60" s="159" t="s">
        <v>2253</v>
      </c>
      <c r="IE60" s="159" t="s">
        <v>2253</v>
      </c>
      <c r="IF60" s="159" t="s">
        <v>2253</v>
      </c>
      <c r="IG60" s="159" t="s">
        <v>2253</v>
      </c>
      <c r="IH60" s="159" t="s">
        <v>2253</v>
      </c>
      <c r="II60" s="159" t="s">
        <v>2253</v>
      </c>
      <c r="IJ60" s="159" t="s">
        <v>2253</v>
      </c>
      <c r="IK60" s="159" t="s">
        <v>2253</v>
      </c>
      <c r="IL60" s="159" t="s">
        <v>2253</v>
      </c>
      <c r="IM60" s="159" t="s">
        <v>2253</v>
      </c>
      <c r="IN60" s="159" t="s">
        <v>2253</v>
      </c>
      <c r="IO60" s="159" t="s">
        <v>2253</v>
      </c>
      <c r="IP60" s="159" t="s">
        <v>2253</v>
      </c>
      <c r="IQ60" s="159" t="s">
        <v>2253</v>
      </c>
      <c r="IR60" s="159" t="s">
        <v>190</v>
      </c>
      <c r="IS60" s="159" t="s">
        <v>2252</v>
      </c>
      <c r="IT60" s="159" t="s">
        <v>2253</v>
      </c>
      <c r="IU60" s="159" t="s">
        <v>2253</v>
      </c>
      <c r="IV60" s="159" t="s">
        <v>2253</v>
      </c>
      <c r="IW60" s="159" t="s">
        <v>190</v>
      </c>
      <c r="IX60" s="159" t="s">
        <v>190</v>
      </c>
      <c r="IY60" s="159" t="s">
        <v>190</v>
      </c>
      <c r="IZ60" s="159" t="s">
        <v>190</v>
      </c>
      <c r="JA60" s="159" t="s">
        <v>2252</v>
      </c>
      <c r="JB60" s="159" t="s">
        <v>2253</v>
      </c>
      <c r="JC60" s="159" t="s">
        <v>2252</v>
      </c>
      <c r="JD60" s="159" t="s">
        <v>2253</v>
      </c>
      <c r="JE60" s="159" t="s">
        <v>2253</v>
      </c>
      <c r="JF60" s="159" t="s">
        <v>2253</v>
      </c>
      <c r="JG60" s="159" t="s">
        <v>2253</v>
      </c>
      <c r="JH60" s="159" t="s">
        <v>2252</v>
      </c>
      <c r="JI60" s="159" t="s">
        <v>2252</v>
      </c>
      <c r="JJ60" s="159" t="s">
        <v>2252</v>
      </c>
      <c r="JK60" s="159" t="s">
        <v>2252</v>
      </c>
      <c r="JL60" s="159" t="s">
        <v>2253</v>
      </c>
      <c r="JM60" s="159" t="s">
        <v>2252</v>
      </c>
      <c r="JN60" s="159" t="s">
        <v>2252</v>
      </c>
      <c r="JO60" s="159" t="s">
        <v>2253</v>
      </c>
      <c r="JP60" s="159" t="s">
        <v>2253</v>
      </c>
      <c r="JQ60" s="159" t="s">
        <v>2253</v>
      </c>
      <c r="JR60" s="159" t="s">
        <v>2253</v>
      </c>
      <c r="JS60" s="159" t="s">
        <v>2252</v>
      </c>
      <c r="JT60" s="159" t="s">
        <v>2252</v>
      </c>
      <c r="JU60" s="159" t="s">
        <v>2253</v>
      </c>
      <c r="JV60" s="159" t="s">
        <v>2253</v>
      </c>
      <c r="JW60" s="159" t="s">
        <v>2253</v>
      </c>
      <c r="JX60" s="159" t="s">
        <v>2253</v>
      </c>
      <c r="JY60" s="159" t="s">
        <v>2253</v>
      </c>
      <c r="JZ60" s="159" t="s">
        <v>2253</v>
      </c>
      <c r="KA60" s="159" t="s">
        <v>2253</v>
      </c>
      <c r="KB60" s="159" t="s">
        <v>2253</v>
      </c>
      <c r="KC60" s="159" t="s">
        <v>2253</v>
      </c>
      <c r="KD60" s="159" t="s">
        <v>2253</v>
      </c>
      <c r="KE60" s="159" t="s">
        <v>2253</v>
      </c>
      <c r="KF60" s="159" t="s">
        <v>2253</v>
      </c>
      <c r="KG60" s="159" t="s">
        <v>2253</v>
      </c>
      <c r="KH60" s="159" t="s">
        <v>2252</v>
      </c>
      <c r="KI60" s="159" t="s">
        <v>2252</v>
      </c>
    </row>
    <row r="61" spans="1:295" ht="27" customHeight="1" x14ac:dyDescent="0.3">
      <c r="A61" s="229" t="s">
        <v>3</v>
      </c>
      <c r="B61" s="229"/>
      <c r="C61" s="230" t="s">
        <v>367</v>
      </c>
      <c r="D61" s="230"/>
      <c r="E61" s="230"/>
      <c r="F61" s="230"/>
      <c r="G61" s="230"/>
      <c r="H61" s="230"/>
      <c r="I61" s="230"/>
      <c r="J61" s="230"/>
      <c r="K61" s="230"/>
      <c r="L61" s="230"/>
      <c r="M61" s="230"/>
      <c r="N61" s="230" t="s">
        <v>2254</v>
      </c>
      <c r="O61" s="230"/>
      <c r="P61" s="230"/>
      <c r="Q61" s="230"/>
      <c r="R61" s="230"/>
      <c r="S61" s="230" t="s">
        <v>72</v>
      </c>
      <c r="T61" s="230" t="s">
        <v>367</v>
      </c>
      <c r="U61" s="230"/>
      <c r="V61" s="230"/>
      <c r="W61" s="230"/>
      <c r="X61" s="230" t="s">
        <v>770</v>
      </c>
      <c r="Y61" s="230"/>
      <c r="Z61" s="230"/>
      <c r="AA61" s="230" t="s">
        <v>23</v>
      </c>
      <c r="AB61" s="230" t="s">
        <v>367</v>
      </c>
      <c r="AC61" s="230" t="s">
        <v>2255</v>
      </c>
      <c r="AD61" s="230"/>
      <c r="AE61" s="230" t="s">
        <v>367</v>
      </c>
      <c r="AF61" s="230" t="s">
        <v>2254</v>
      </c>
      <c r="AG61" s="230"/>
      <c r="AH61" s="230" t="s">
        <v>266</v>
      </c>
      <c r="AI61" s="230"/>
      <c r="AJ61" s="230" t="s">
        <v>2255</v>
      </c>
      <c r="AK61" s="230"/>
      <c r="AL61" s="230"/>
      <c r="AM61" s="230"/>
      <c r="AN61" s="230"/>
      <c r="AO61" s="230" t="s">
        <v>2256</v>
      </c>
      <c r="AP61" s="230" t="s">
        <v>2257</v>
      </c>
      <c r="AQ61" s="230" t="s">
        <v>367</v>
      </c>
      <c r="AR61" s="230"/>
      <c r="AS61" s="230"/>
      <c r="AT61" s="230"/>
      <c r="AU61" s="230"/>
      <c r="AV61" s="230"/>
      <c r="AW61" s="230"/>
      <c r="AX61" s="230"/>
      <c r="AY61" s="230"/>
      <c r="AZ61" s="230"/>
      <c r="BA61" s="230" t="s">
        <v>285</v>
      </c>
      <c r="BB61" s="230" t="s">
        <v>72</v>
      </c>
      <c r="BC61" s="230" t="s">
        <v>812</v>
      </c>
      <c r="BD61" s="230" t="s">
        <v>67</v>
      </c>
      <c r="BE61" s="230"/>
      <c r="BF61" s="230" t="s">
        <v>367</v>
      </c>
      <c r="BG61" s="230"/>
      <c r="BH61" s="230"/>
      <c r="BI61" s="230"/>
      <c r="BJ61" s="230"/>
      <c r="BK61" s="230"/>
      <c r="BL61" s="230"/>
      <c r="BM61" s="230"/>
      <c r="BN61" s="230" t="s">
        <v>72</v>
      </c>
      <c r="BO61" s="230"/>
      <c r="BP61" s="230"/>
      <c r="BQ61" s="230"/>
      <c r="BR61" s="230"/>
      <c r="BS61" s="230"/>
      <c r="BT61" s="230" t="s">
        <v>23</v>
      </c>
      <c r="BU61" s="230"/>
      <c r="BV61" s="230" t="s">
        <v>72</v>
      </c>
      <c r="BW61" s="230" t="s">
        <v>2258</v>
      </c>
      <c r="BX61" s="230"/>
      <c r="BY61" s="230"/>
      <c r="BZ61" s="230"/>
      <c r="CA61" s="230" t="s">
        <v>367</v>
      </c>
      <c r="CB61" s="230"/>
      <c r="CC61" s="230" t="s">
        <v>2259</v>
      </c>
      <c r="CD61" s="230"/>
      <c r="CE61" s="230" t="s">
        <v>139</v>
      </c>
      <c r="CF61" s="230" t="s">
        <v>367</v>
      </c>
      <c r="CG61" s="230"/>
      <c r="CH61" s="230"/>
      <c r="CI61" s="230"/>
      <c r="CJ61" s="230" t="s">
        <v>812</v>
      </c>
      <c r="CK61" s="230"/>
      <c r="CL61" s="230" t="s">
        <v>2258</v>
      </c>
      <c r="CM61" s="230"/>
      <c r="CN61" s="230"/>
      <c r="CO61" s="230" t="s">
        <v>367</v>
      </c>
      <c r="CP61" s="230"/>
      <c r="CQ61" s="230"/>
      <c r="CR61" s="230"/>
      <c r="CS61" s="230"/>
      <c r="CT61" s="230"/>
      <c r="CU61" s="230"/>
      <c r="CV61" s="230"/>
      <c r="CW61" s="230" t="s">
        <v>2259</v>
      </c>
      <c r="CX61" s="230" t="s">
        <v>2258</v>
      </c>
      <c r="CY61" s="230"/>
      <c r="CZ61" s="230" t="s">
        <v>309</v>
      </c>
      <c r="DA61" s="230"/>
      <c r="DB61" s="230"/>
      <c r="DC61" s="230"/>
      <c r="DD61" s="230" t="s">
        <v>367</v>
      </c>
      <c r="DE61" s="230"/>
      <c r="DF61" s="230"/>
      <c r="DG61" s="230" t="s">
        <v>309</v>
      </c>
      <c r="DH61" s="230"/>
      <c r="DI61" s="230" t="s">
        <v>794</v>
      </c>
      <c r="DJ61" s="230"/>
      <c r="DK61" s="230" t="s">
        <v>282</v>
      </c>
      <c r="DL61" s="230" t="s">
        <v>309</v>
      </c>
      <c r="DM61" s="230"/>
      <c r="DN61" s="230"/>
      <c r="DO61" s="230"/>
      <c r="DP61" s="230" t="s">
        <v>282</v>
      </c>
      <c r="DQ61" s="230" t="s">
        <v>309</v>
      </c>
      <c r="DR61" s="230" t="s">
        <v>282</v>
      </c>
      <c r="DS61" s="230" t="s">
        <v>309</v>
      </c>
      <c r="DT61" s="230"/>
      <c r="DU61" s="230"/>
      <c r="DV61" s="230"/>
      <c r="DW61" s="230" t="s">
        <v>367</v>
      </c>
      <c r="DX61" s="230" t="s">
        <v>282</v>
      </c>
      <c r="DY61" s="230" t="s">
        <v>367</v>
      </c>
      <c r="DZ61" s="230"/>
      <c r="EA61" s="230"/>
      <c r="EB61" s="230"/>
      <c r="EC61" s="230"/>
      <c r="ED61" s="230"/>
      <c r="EE61" s="230" t="s">
        <v>72</v>
      </c>
      <c r="EF61" s="230"/>
      <c r="EG61" s="230" t="s">
        <v>309</v>
      </c>
      <c r="EH61" s="230" t="s">
        <v>72</v>
      </c>
      <c r="EI61" s="230" t="s">
        <v>2260</v>
      </c>
      <c r="EJ61" s="230" t="s">
        <v>282</v>
      </c>
      <c r="EK61" s="230" t="s">
        <v>367</v>
      </c>
      <c r="EL61" s="230"/>
      <c r="EM61" s="230"/>
      <c r="EN61" s="230"/>
      <c r="EO61" s="230"/>
      <c r="EP61" s="230"/>
      <c r="EQ61" s="230"/>
      <c r="ER61" s="230"/>
      <c r="ES61" s="230"/>
      <c r="ET61" s="230" t="s">
        <v>789</v>
      </c>
      <c r="EU61" s="230"/>
      <c r="EV61" s="230"/>
      <c r="EW61" s="230" t="s">
        <v>367</v>
      </c>
      <c r="EX61" s="230"/>
      <c r="EY61" s="230"/>
      <c r="EZ61" s="230"/>
      <c r="FA61" s="230"/>
      <c r="FB61" s="230"/>
      <c r="FC61" s="230"/>
      <c r="FD61" s="230"/>
      <c r="FE61" s="230"/>
      <c r="FF61" s="230"/>
      <c r="FG61" s="230" t="s">
        <v>802</v>
      </c>
      <c r="FH61" s="230"/>
      <c r="FI61" s="230"/>
      <c r="FJ61" s="230" t="s">
        <v>367</v>
      </c>
      <c r="FK61" s="230"/>
      <c r="FL61" s="230"/>
      <c r="FM61" s="230"/>
      <c r="FN61" s="230"/>
      <c r="FO61" s="230"/>
      <c r="FP61" s="230" t="s">
        <v>285</v>
      </c>
      <c r="FQ61" s="230" t="s">
        <v>67</v>
      </c>
      <c r="FR61" s="230"/>
      <c r="FS61" s="230"/>
      <c r="FT61" s="230"/>
      <c r="FU61" s="230"/>
      <c r="FV61" s="230"/>
      <c r="FW61" s="230" t="s">
        <v>2259</v>
      </c>
      <c r="FX61" s="230" t="s">
        <v>534</v>
      </c>
      <c r="FY61" s="230"/>
      <c r="FZ61" s="230"/>
      <c r="GA61" s="230" t="s">
        <v>282</v>
      </c>
      <c r="GB61" s="230" t="s">
        <v>2255</v>
      </c>
      <c r="GC61" s="230" t="s">
        <v>285</v>
      </c>
      <c r="GD61" s="230" t="s">
        <v>367</v>
      </c>
      <c r="GE61" s="230" t="s">
        <v>67</v>
      </c>
      <c r="GF61" s="230" t="s">
        <v>285</v>
      </c>
      <c r="GG61" s="230" t="s">
        <v>2255</v>
      </c>
      <c r="GH61" s="230" t="s">
        <v>367</v>
      </c>
      <c r="GI61" s="230" t="s">
        <v>285</v>
      </c>
      <c r="GJ61" s="230" t="s">
        <v>367</v>
      </c>
      <c r="GK61" s="230"/>
      <c r="GL61" s="230" t="s">
        <v>2261</v>
      </c>
      <c r="GM61" s="230" t="s">
        <v>367</v>
      </c>
      <c r="GN61" s="230" t="s">
        <v>67</v>
      </c>
      <c r="GO61" s="230" t="s">
        <v>367</v>
      </c>
      <c r="GP61" s="230"/>
      <c r="GQ61" s="230"/>
      <c r="GR61" s="230" t="s">
        <v>800</v>
      </c>
      <c r="GS61" s="230"/>
      <c r="GT61" s="230" t="s">
        <v>285</v>
      </c>
      <c r="GU61" s="230"/>
      <c r="GV61" s="230" t="s">
        <v>367</v>
      </c>
      <c r="GW61" s="230" t="s">
        <v>285</v>
      </c>
      <c r="GX61" s="230" t="s">
        <v>498</v>
      </c>
      <c r="GY61" s="230" t="s">
        <v>367</v>
      </c>
      <c r="GZ61" s="230"/>
      <c r="HA61" s="230" t="s">
        <v>498</v>
      </c>
      <c r="HB61" s="230" t="s">
        <v>72</v>
      </c>
      <c r="HC61" s="230"/>
      <c r="HD61" s="230"/>
      <c r="HE61" s="230"/>
      <c r="HF61" s="230"/>
      <c r="HG61" s="230"/>
      <c r="HH61" s="230"/>
      <c r="HI61" s="230"/>
      <c r="HJ61" s="230"/>
      <c r="HK61" s="230"/>
      <c r="HL61" s="230"/>
      <c r="HM61" s="230" t="s">
        <v>2262</v>
      </c>
      <c r="HN61" s="230"/>
      <c r="HO61" s="230" t="s">
        <v>72</v>
      </c>
      <c r="HP61" s="230"/>
      <c r="HQ61" s="230" t="s">
        <v>2263</v>
      </c>
      <c r="HR61" s="230"/>
      <c r="HS61" s="230" t="s">
        <v>72</v>
      </c>
      <c r="HT61" s="230"/>
      <c r="HU61" s="230" t="s">
        <v>319</v>
      </c>
      <c r="HV61" s="230"/>
      <c r="HW61" s="230" t="s">
        <v>467</v>
      </c>
      <c r="HX61" s="230"/>
      <c r="HY61" s="230" t="s">
        <v>319</v>
      </c>
      <c r="HZ61" s="230" t="s">
        <v>367</v>
      </c>
      <c r="IA61" s="230" t="s">
        <v>182</v>
      </c>
      <c r="IB61" s="230" t="s">
        <v>101</v>
      </c>
      <c r="IC61" s="230"/>
      <c r="ID61" s="230" t="s">
        <v>2263</v>
      </c>
      <c r="IE61" s="230"/>
      <c r="IF61" s="230"/>
      <c r="IG61" s="230"/>
      <c r="IH61" s="230" t="s">
        <v>101</v>
      </c>
      <c r="II61" s="230"/>
      <c r="IJ61" s="230" t="s">
        <v>72</v>
      </c>
      <c r="IK61" s="230" t="s">
        <v>182</v>
      </c>
      <c r="IL61" s="230" t="s">
        <v>72</v>
      </c>
      <c r="IM61" s="230" t="s">
        <v>182</v>
      </c>
      <c r="IN61" s="230"/>
      <c r="IO61" s="230"/>
      <c r="IP61" s="230"/>
      <c r="IQ61" s="230"/>
      <c r="IR61" s="230" t="s">
        <v>72</v>
      </c>
      <c r="IS61" s="230" t="s">
        <v>2260</v>
      </c>
      <c r="IT61" s="230" t="s">
        <v>319</v>
      </c>
      <c r="IU61" s="230"/>
      <c r="IV61" s="230" t="s">
        <v>182</v>
      </c>
      <c r="IW61" s="230" t="s">
        <v>72</v>
      </c>
      <c r="IX61" s="230"/>
      <c r="IY61" s="230"/>
      <c r="IZ61" s="230"/>
      <c r="JA61" s="230" t="s">
        <v>367</v>
      </c>
      <c r="JB61" s="230" t="s">
        <v>834</v>
      </c>
      <c r="JC61" s="230" t="s">
        <v>367</v>
      </c>
      <c r="JD61" s="230" t="s">
        <v>85</v>
      </c>
      <c r="JE61" s="230"/>
      <c r="JF61" s="230" t="s">
        <v>367</v>
      </c>
      <c r="JG61" s="230"/>
      <c r="JH61" s="230"/>
      <c r="JI61" s="230"/>
      <c r="JJ61" s="230"/>
      <c r="JK61" s="230"/>
      <c r="JL61" s="230" t="s">
        <v>467</v>
      </c>
      <c r="JM61" s="230" t="s">
        <v>67</v>
      </c>
      <c r="JN61" s="230"/>
      <c r="JO61" s="230" t="s">
        <v>829</v>
      </c>
      <c r="JP61" s="230"/>
      <c r="JQ61" s="230" t="s">
        <v>831</v>
      </c>
      <c r="JR61" s="230"/>
      <c r="JS61" s="230"/>
      <c r="JT61" s="230" t="s">
        <v>367</v>
      </c>
      <c r="JU61" s="230" t="s">
        <v>2263</v>
      </c>
      <c r="JV61" s="230" t="s">
        <v>62</v>
      </c>
      <c r="JW61" s="230" t="s">
        <v>2264</v>
      </c>
      <c r="JX61" s="230"/>
      <c r="JY61" s="230" t="s">
        <v>72</v>
      </c>
      <c r="JZ61" s="230"/>
      <c r="KA61" s="230"/>
      <c r="KB61" s="230"/>
      <c r="KC61" s="230"/>
      <c r="KD61" s="230"/>
      <c r="KE61" s="230"/>
      <c r="KF61" s="230" t="s">
        <v>2263</v>
      </c>
      <c r="KG61" s="230"/>
      <c r="KH61" s="230" t="s">
        <v>72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1" t="s">
        <v>2269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19.95" hidden="1" customHeight="1" x14ac:dyDescent="0.3">
      <c r="A5" s="229" t="s">
        <v>1613</v>
      </c>
      <c r="B5" s="229"/>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9" t="s">
        <v>1614</v>
      </c>
      <c r="B6" s="229"/>
      <c r="C6" s="159" t="s">
        <v>2270</v>
      </c>
      <c r="D6" s="159" t="s">
        <v>2271</v>
      </c>
      <c r="E6" s="159" t="s">
        <v>2272</v>
      </c>
      <c r="F6" s="159" t="s">
        <v>2273</v>
      </c>
      <c r="G6" s="159" t="s">
        <v>2274</v>
      </c>
      <c r="H6" s="159" t="s">
        <v>2275</v>
      </c>
      <c r="I6" s="159" t="s">
        <v>2276</v>
      </c>
      <c r="J6" s="159"/>
      <c r="K6" s="159" t="s">
        <v>2277</v>
      </c>
      <c r="L6" s="159" t="s">
        <v>2278</v>
      </c>
      <c r="M6" s="159" t="s">
        <v>2279</v>
      </c>
      <c r="N6" s="159" t="s">
        <v>2280</v>
      </c>
      <c r="O6" s="159" t="s">
        <v>2281</v>
      </c>
      <c r="P6" s="159" t="s">
        <v>2282</v>
      </c>
      <c r="Q6" s="159" t="s">
        <v>2283</v>
      </c>
      <c r="R6" s="159" t="s">
        <v>2284</v>
      </c>
      <c r="S6" s="159" t="s">
        <v>2285</v>
      </c>
      <c r="T6" s="159" t="s">
        <v>2286</v>
      </c>
      <c r="U6" s="159" t="s">
        <v>2287</v>
      </c>
      <c r="V6" s="159" t="s">
        <v>2288</v>
      </c>
      <c r="W6" s="159" t="s">
        <v>2289</v>
      </c>
      <c r="X6" s="159" t="s">
        <v>2290</v>
      </c>
      <c r="Y6" s="159" t="s">
        <v>2291</v>
      </c>
      <c r="Z6" s="159" t="s">
        <v>2292</v>
      </c>
      <c r="AA6" s="159" t="s">
        <v>2293</v>
      </c>
      <c r="AB6" s="159" t="s">
        <v>2294</v>
      </c>
      <c r="AC6" s="159" t="s">
        <v>2295</v>
      </c>
      <c r="AD6" s="159" t="s">
        <v>2296</v>
      </c>
      <c r="AE6" s="159" t="s">
        <v>2297</v>
      </c>
      <c r="AF6" s="159" t="s">
        <v>2298</v>
      </c>
      <c r="AG6" s="159" t="s">
        <v>2299</v>
      </c>
      <c r="AH6" s="159" t="s">
        <v>2300</v>
      </c>
      <c r="AI6" s="159" t="s">
        <v>2301</v>
      </c>
      <c r="AJ6" s="159" t="s">
        <v>2302</v>
      </c>
      <c r="AK6" s="159" t="s">
        <v>2303</v>
      </c>
      <c r="AL6" s="159" t="s">
        <v>2304</v>
      </c>
      <c r="AM6" s="159" t="s">
        <v>2305</v>
      </c>
      <c r="AN6" s="159" t="s">
        <v>2306</v>
      </c>
      <c r="AO6" s="159" t="s">
        <v>2307</v>
      </c>
      <c r="AP6" s="159" t="s">
        <v>2308</v>
      </c>
      <c r="AQ6" s="159" t="s">
        <v>2309</v>
      </c>
      <c r="AR6" s="159" t="s">
        <v>2310</v>
      </c>
      <c r="AS6" s="159" t="s">
        <v>2311</v>
      </c>
      <c r="AT6" s="159" t="s">
        <v>2312</v>
      </c>
      <c r="AU6" s="159" t="s">
        <v>2313</v>
      </c>
      <c r="AV6" s="159" t="s">
        <v>2314</v>
      </c>
      <c r="AW6" s="159" t="s">
        <v>2315</v>
      </c>
      <c r="AX6" s="159" t="s">
        <v>2316</v>
      </c>
      <c r="AY6" s="159" t="s">
        <v>2317</v>
      </c>
      <c r="AZ6" s="159" t="s">
        <v>2318</v>
      </c>
      <c r="BA6" s="159" t="s">
        <v>2319</v>
      </c>
      <c r="BB6" s="159" t="s">
        <v>2320</v>
      </c>
      <c r="BC6" s="159" t="s">
        <v>2321</v>
      </c>
      <c r="BD6" s="159" t="s">
        <v>2322</v>
      </c>
      <c r="BE6" s="159" t="s">
        <v>2323</v>
      </c>
      <c r="BF6" s="159" t="s">
        <v>2324</v>
      </c>
      <c r="BG6" s="159" t="s">
        <v>2325</v>
      </c>
      <c r="BH6" s="159" t="s">
        <v>2326</v>
      </c>
      <c r="BI6" s="159" t="s">
        <v>2327</v>
      </c>
      <c r="BJ6" s="159" t="s">
        <v>2328</v>
      </c>
      <c r="BK6" s="159" t="s">
        <v>2329</v>
      </c>
      <c r="BL6" s="159" t="s">
        <v>2330</v>
      </c>
      <c r="BM6" s="159" t="s">
        <v>2331</v>
      </c>
      <c r="BN6" s="159" t="s">
        <v>2332</v>
      </c>
      <c r="BO6" s="159" t="s">
        <v>2333</v>
      </c>
      <c r="BP6" s="159" t="s">
        <v>2334</v>
      </c>
      <c r="BQ6" s="159" t="s">
        <v>2335</v>
      </c>
      <c r="BR6" s="159" t="s">
        <v>2336</v>
      </c>
      <c r="BS6" s="159" t="s">
        <v>2337</v>
      </c>
      <c r="BT6" s="159"/>
      <c r="BU6" s="159"/>
      <c r="BV6" s="159" t="s">
        <v>2338</v>
      </c>
      <c r="BW6" s="159" t="s">
        <v>2339</v>
      </c>
      <c r="BX6" s="159" t="s">
        <v>2340</v>
      </c>
      <c r="BY6" s="159" t="s">
        <v>2341</v>
      </c>
      <c r="BZ6" s="159" t="s">
        <v>2342</v>
      </c>
      <c r="CA6" s="159" t="s">
        <v>2343</v>
      </c>
      <c r="CB6" s="159" t="s">
        <v>2344</v>
      </c>
      <c r="CC6" s="159" t="s">
        <v>2345</v>
      </c>
      <c r="CD6" s="159" t="s">
        <v>2346</v>
      </c>
      <c r="CE6" s="159" t="s">
        <v>2347</v>
      </c>
      <c r="CF6" s="159" t="s">
        <v>2348</v>
      </c>
      <c r="CG6" s="159" t="s">
        <v>2349</v>
      </c>
      <c r="CH6" s="159" t="s">
        <v>1698</v>
      </c>
      <c r="CI6" s="159" t="s">
        <v>2350</v>
      </c>
      <c r="CJ6" s="159" t="s">
        <v>2351</v>
      </c>
      <c r="CK6" s="159" t="s">
        <v>2352</v>
      </c>
      <c r="CL6" s="159" t="s">
        <v>2353</v>
      </c>
      <c r="CM6" s="159" t="s">
        <v>2354</v>
      </c>
      <c r="CN6" s="159" t="s">
        <v>2355</v>
      </c>
      <c r="CO6" s="159" t="s">
        <v>2356</v>
      </c>
      <c r="CP6" s="159" t="s">
        <v>2357</v>
      </c>
      <c r="CQ6" s="159" t="s">
        <v>2358</v>
      </c>
      <c r="CR6" s="159" t="s">
        <v>2359</v>
      </c>
      <c r="CS6" s="159" t="s">
        <v>2360</v>
      </c>
      <c r="CT6" s="159" t="s">
        <v>2361</v>
      </c>
      <c r="CU6" s="159" t="s">
        <v>2362</v>
      </c>
      <c r="CV6" s="159" t="s">
        <v>2363</v>
      </c>
      <c r="CW6" s="159" t="s">
        <v>2364</v>
      </c>
      <c r="CX6" s="159" t="s">
        <v>2365</v>
      </c>
      <c r="CY6" s="159" t="s">
        <v>2366</v>
      </c>
      <c r="CZ6" s="159" t="s">
        <v>2367</v>
      </c>
      <c r="DA6" s="159" t="s">
        <v>2368</v>
      </c>
      <c r="DB6" s="159" t="s">
        <v>2369</v>
      </c>
      <c r="DC6" s="159" t="s">
        <v>2370</v>
      </c>
      <c r="DD6" s="159" t="s">
        <v>2371</v>
      </c>
      <c r="DE6" s="159" t="s">
        <v>2372</v>
      </c>
      <c r="DF6" s="159" t="s">
        <v>2373</v>
      </c>
      <c r="DG6" s="159" t="s">
        <v>2374</v>
      </c>
      <c r="DH6" s="159" t="s">
        <v>2375</v>
      </c>
      <c r="DI6" s="159" t="s">
        <v>2376</v>
      </c>
      <c r="DJ6" s="159" t="s">
        <v>2377</v>
      </c>
      <c r="DK6" s="159" t="s">
        <v>2378</v>
      </c>
      <c r="DL6" s="159" t="s">
        <v>2379</v>
      </c>
      <c r="DM6" s="159" t="s">
        <v>2380</v>
      </c>
      <c r="DN6" s="159" t="s">
        <v>2381</v>
      </c>
      <c r="DO6" s="159" t="s">
        <v>2382</v>
      </c>
      <c r="DP6" s="159" t="s">
        <v>2383</v>
      </c>
      <c r="DQ6" s="159" t="s">
        <v>2384</v>
      </c>
      <c r="DR6" s="159" t="s">
        <v>2385</v>
      </c>
      <c r="DS6" s="159" t="s">
        <v>2386</v>
      </c>
      <c r="DT6" s="159" t="s">
        <v>2387</v>
      </c>
      <c r="DU6" s="159" t="s">
        <v>2388</v>
      </c>
      <c r="DV6" s="159" t="s">
        <v>2389</v>
      </c>
      <c r="DW6" s="159" t="s">
        <v>2390</v>
      </c>
      <c r="DX6" s="159" t="s">
        <v>2391</v>
      </c>
      <c r="DY6" s="159" t="s">
        <v>2392</v>
      </c>
      <c r="DZ6" s="159" t="s">
        <v>2393</v>
      </c>
      <c r="EA6" s="159" t="s">
        <v>2394</v>
      </c>
      <c r="EB6" s="159" t="s">
        <v>2395</v>
      </c>
      <c r="EC6" s="159" t="s">
        <v>2396</v>
      </c>
      <c r="ED6" s="159" t="s">
        <v>2397</v>
      </c>
      <c r="EE6" s="159" t="s">
        <v>2398</v>
      </c>
      <c r="EF6" s="159" t="s">
        <v>2399</v>
      </c>
      <c r="EG6" s="159" t="s">
        <v>2400</v>
      </c>
      <c r="EH6" s="159" t="s">
        <v>2401</v>
      </c>
      <c r="EI6" s="159" t="s">
        <v>2402</v>
      </c>
      <c r="EJ6" s="159" t="s">
        <v>2403</v>
      </c>
      <c r="EK6" s="159" t="s">
        <v>2404</v>
      </c>
      <c r="EL6" s="159" t="s">
        <v>2405</v>
      </c>
      <c r="EM6" s="159" t="s">
        <v>2406</v>
      </c>
      <c r="EN6" s="159" t="s">
        <v>2407</v>
      </c>
      <c r="EO6" s="159" t="s">
        <v>2408</v>
      </c>
      <c r="EP6" s="159" t="s">
        <v>2409</v>
      </c>
      <c r="EQ6" s="159" t="s">
        <v>2410</v>
      </c>
      <c r="ER6" s="159" t="s">
        <v>2411</v>
      </c>
      <c r="ES6" s="159" t="s">
        <v>2412</v>
      </c>
      <c r="ET6" s="159" t="s">
        <v>2413</v>
      </c>
      <c r="EU6" s="159" t="s">
        <v>2414</v>
      </c>
      <c r="EV6" s="159" t="s">
        <v>2415</v>
      </c>
      <c r="EW6" s="159" t="s">
        <v>2416</v>
      </c>
      <c r="EX6" s="159" t="s">
        <v>2417</v>
      </c>
      <c r="EY6" s="159" t="s">
        <v>2418</v>
      </c>
      <c r="EZ6" s="159" t="s">
        <v>2419</v>
      </c>
      <c r="FA6" s="159" t="s">
        <v>2420</v>
      </c>
      <c r="FB6" s="159" t="s">
        <v>2421</v>
      </c>
      <c r="FC6" s="159" t="s">
        <v>2422</v>
      </c>
      <c r="FD6" s="159" t="s">
        <v>2423</v>
      </c>
      <c r="FE6" s="159" t="s">
        <v>2424</v>
      </c>
      <c r="FF6" s="159" t="s">
        <v>2425</v>
      </c>
      <c r="FG6" s="159" t="s">
        <v>2426</v>
      </c>
      <c r="FH6" s="159" t="s">
        <v>2427</v>
      </c>
      <c r="FI6" s="159" t="s">
        <v>2428</v>
      </c>
      <c r="FJ6" s="159" t="s">
        <v>2429</v>
      </c>
      <c r="FK6" s="159" t="s">
        <v>2430</v>
      </c>
      <c r="FL6" s="159" t="s">
        <v>2431</v>
      </c>
      <c r="FM6" s="159" t="s">
        <v>2432</v>
      </c>
      <c r="FN6" s="159" t="s">
        <v>2433</v>
      </c>
      <c r="FO6" s="159" t="s">
        <v>2434</v>
      </c>
      <c r="FP6" s="159" t="s">
        <v>2435</v>
      </c>
      <c r="FQ6" s="159" t="s">
        <v>2436</v>
      </c>
      <c r="FR6" s="159" t="s">
        <v>2437</v>
      </c>
      <c r="FS6" s="159" t="s">
        <v>2438</v>
      </c>
      <c r="FT6" s="159" t="s">
        <v>2439</v>
      </c>
      <c r="FU6" s="159" t="s">
        <v>2440</v>
      </c>
      <c r="FV6" s="159" t="s">
        <v>2441</v>
      </c>
      <c r="FW6" s="159" t="s">
        <v>2442</v>
      </c>
      <c r="FX6" s="159" t="s">
        <v>2443</v>
      </c>
      <c r="FY6" s="159" t="s">
        <v>2444</v>
      </c>
      <c r="FZ6" s="159" t="s">
        <v>2445</v>
      </c>
      <c r="GA6" s="159" t="s">
        <v>2446</v>
      </c>
      <c r="GB6" s="159" t="s">
        <v>2447</v>
      </c>
      <c r="GC6" s="159" t="s">
        <v>2448</v>
      </c>
      <c r="GD6" s="159" t="s">
        <v>2449</v>
      </c>
      <c r="GE6" s="159" t="s">
        <v>2450</v>
      </c>
      <c r="GF6" s="159" t="s">
        <v>2451</v>
      </c>
      <c r="GG6" s="159" t="s">
        <v>2452</v>
      </c>
      <c r="GH6" s="159" t="s">
        <v>2453</v>
      </c>
      <c r="GI6" s="159" t="s">
        <v>2454</v>
      </c>
      <c r="GJ6" s="159" t="s">
        <v>2455</v>
      </c>
      <c r="GK6" s="159" t="s">
        <v>2456</v>
      </c>
      <c r="GL6" s="159" t="s">
        <v>2457</v>
      </c>
      <c r="GM6" s="159"/>
      <c r="GN6" s="159" t="s">
        <v>2458</v>
      </c>
      <c r="GO6" s="159" t="s">
        <v>2459</v>
      </c>
      <c r="GP6" s="159" t="s">
        <v>2460</v>
      </c>
      <c r="GQ6" s="159" t="s">
        <v>2461</v>
      </c>
      <c r="GR6" s="159" t="s">
        <v>2462</v>
      </c>
      <c r="GS6" s="159" t="s">
        <v>2463</v>
      </c>
      <c r="GT6" s="159" t="s">
        <v>2464</v>
      </c>
      <c r="GU6" s="159" t="s">
        <v>2465</v>
      </c>
      <c r="GV6" s="159" t="s">
        <v>2466</v>
      </c>
      <c r="GW6" s="159" t="s">
        <v>2467</v>
      </c>
      <c r="GX6" s="159" t="s">
        <v>2468</v>
      </c>
      <c r="GY6" s="159" t="s">
        <v>2469</v>
      </c>
      <c r="GZ6" s="159" t="s">
        <v>2470</v>
      </c>
      <c r="HA6" s="159" t="s">
        <v>2471</v>
      </c>
      <c r="HB6" s="159" t="s">
        <v>2472</v>
      </c>
      <c r="HC6" s="159" t="s">
        <v>2473</v>
      </c>
      <c r="HD6" s="159" t="s">
        <v>2474</v>
      </c>
      <c r="HE6" s="159" t="s">
        <v>2475</v>
      </c>
      <c r="HF6" s="159" t="s">
        <v>2476</v>
      </c>
      <c r="HG6" s="159" t="s">
        <v>2477</v>
      </c>
      <c r="HH6" s="159" t="s">
        <v>2478</v>
      </c>
      <c r="HI6" s="159" t="s">
        <v>2479</v>
      </c>
      <c r="HJ6" s="159" t="s">
        <v>2480</v>
      </c>
      <c r="HK6" s="159" t="s">
        <v>2481</v>
      </c>
      <c r="HL6" s="159" t="s">
        <v>2482</v>
      </c>
      <c r="HM6" s="159" t="s">
        <v>2483</v>
      </c>
      <c r="HN6" s="159" t="s">
        <v>2484</v>
      </c>
      <c r="HO6" s="159" t="s">
        <v>2485</v>
      </c>
      <c r="HP6" s="159" t="s">
        <v>2486</v>
      </c>
      <c r="HQ6" s="159" t="s">
        <v>2487</v>
      </c>
      <c r="HR6" s="159" t="s">
        <v>2488</v>
      </c>
      <c r="HS6" s="159" t="s">
        <v>2489</v>
      </c>
      <c r="HT6" s="159" t="s">
        <v>2490</v>
      </c>
      <c r="HU6" s="159" t="s">
        <v>2491</v>
      </c>
      <c r="HV6" s="159" t="s">
        <v>2492</v>
      </c>
      <c r="HW6" s="159" t="s">
        <v>2493</v>
      </c>
      <c r="HX6" s="159" t="s">
        <v>2494</v>
      </c>
      <c r="HY6" s="159" t="s">
        <v>2495</v>
      </c>
      <c r="HZ6" s="159" t="s">
        <v>2496</v>
      </c>
      <c r="IA6" s="159" t="s">
        <v>2497</v>
      </c>
      <c r="IB6" s="159" t="s">
        <v>2498</v>
      </c>
      <c r="IC6" s="159" t="s">
        <v>2499</v>
      </c>
      <c r="ID6" s="159" t="s">
        <v>2500</v>
      </c>
      <c r="IE6" s="159" t="s">
        <v>2501</v>
      </c>
      <c r="IF6" s="159" t="s">
        <v>2502</v>
      </c>
      <c r="IG6" s="159" t="s">
        <v>2503</v>
      </c>
      <c r="IH6" s="159" t="s">
        <v>2504</v>
      </c>
      <c r="II6" s="159" t="s">
        <v>2505</v>
      </c>
      <c r="IJ6" s="159" t="s">
        <v>2506</v>
      </c>
      <c r="IK6" s="159" t="s">
        <v>2507</v>
      </c>
      <c r="IL6" s="159" t="s">
        <v>2508</v>
      </c>
      <c r="IM6" s="159" t="s">
        <v>2509</v>
      </c>
      <c r="IN6" s="159" t="s">
        <v>2510</v>
      </c>
      <c r="IO6" s="159" t="s">
        <v>2511</v>
      </c>
      <c r="IP6" s="159" t="s">
        <v>2512</v>
      </c>
      <c r="IQ6" s="159" t="s">
        <v>2513</v>
      </c>
      <c r="IR6" s="159" t="s">
        <v>2514</v>
      </c>
      <c r="IS6" s="159" t="s">
        <v>2515</v>
      </c>
      <c r="IT6" s="159" t="s">
        <v>2516</v>
      </c>
      <c r="IU6" s="159" t="s">
        <v>2517</v>
      </c>
      <c r="IV6" s="159" t="s">
        <v>2518</v>
      </c>
      <c r="IW6" s="159" t="s">
        <v>2519</v>
      </c>
      <c r="IX6" s="159" t="s">
        <v>2520</v>
      </c>
      <c r="IY6" s="159" t="s">
        <v>2521</v>
      </c>
      <c r="IZ6" s="159" t="s">
        <v>2522</v>
      </c>
      <c r="JA6" s="159" t="s">
        <v>2523</v>
      </c>
      <c r="JB6" s="159" t="s">
        <v>2524</v>
      </c>
      <c r="JC6" s="159" t="s">
        <v>2525</v>
      </c>
      <c r="JD6" s="159" t="s">
        <v>2526</v>
      </c>
      <c r="JE6" s="159" t="s">
        <v>2527</v>
      </c>
      <c r="JF6" s="159" t="s">
        <v>2528</v>
      </c>
      <c r="JG6" s="159" t="s">
        <v>2529</v>
      </c>
      <c r="JH6" s="159" t="s">
        <v>2530</v>
      </c>
      <c r="JI6" s="159" t="s">
        <v>2531</v>
      </c>
      <c r="JJ6" s="159" t="s">
        <v>2532</v>
      </c>
      <c r="JK6" s="159" t="s">
        <v>2533</v>
      </c>
      <c r="JL6" s="159" t="s">
        <v>2534</v>
      </c>
      <c r="JM6" s="159" t="s">
        <v>2535</v>
      </c>
      <c r="JN6" s="159" t="s">
        <v>2536</v>
      </c>
      <c r="JO6" s="159" t="s">
        <v>2537</v>
      </c>
      <c r="JP6" s="159" t="s">
        <v>2538</v>
      </c>
      <c r="JQ6" s="159" t="s">
        <v>2539</v>
      </c>
      <c r="JR6" s="159" t="s">
        <v>2540</v>
      </c>
      <c r="JS6" s="159" t="s">
        <v>2541</v>
      </c>
      <c r="JT6" s="159" t="s">
        <v>2542</v>
      </c>
      <c r="JU6" s="159" t="s">
        <v>2543</v>
      </c>
      <c r="JV6" s="159" t="s">
        <v>2544</v>
      </c>
      <c r="JW6" s="159" t="s">
        <v>2545</v>
      </c>
      <c r="JX6" s="159" t="s">
        <v>2546</v>
      </c>
      <c r="JY6" s="159" t="s">
        <v>2547</v>
      </c>
      <c r="JZ6" s="159" t="s">
        <v>2548</v>
      </c>
      <c r="KA6" s="159" t="s">
        <v>2549</v>
      </c>
      <c r="KB6" s="159" t="s">
        <v>2550</v>
      </c>
      <c r="KC6" s="159" t="s">
        <v>2551</v>
      </c>
      <c r="KD6" s="159" t="s">
        <v>2552</v>
      </c>
      <c r="KE6" s="159" t="s">
        <v>2553</v>
      </c>
      <c r="KF6" s="159" t="s">
        <v>2554</v>
      </c>
      <c r="KG6" s="159" t="s">
        <v>2555</v>
      </c>
      <c r="KH6" s="159" t="s">
        <v>2556</v>
      </c>
      <c r="KI6" s="159" t="s">
        <v>2557</v>
      </c>
    </row>
    <row r="7" spans="1:295" ht="27" customHeight="1" x14ac:dyDescent="0.3">
      <c r="A7" s="229" t="s">
        <v>26</v>
      </c>
      <c r="B7" s="229"/>
      <c r="C7" s="230" t="s">
        <v>1908</v>
      </c>
      <c r="D7" s="230"/>
      <c r="E7" s="230"/>
      <c r="F7" s="230" t="s">
        <v>1909</v>
      </c>
      <c r="G7" s="230" t="s">
        <v>1910</v>
      </c>
      <c r="H7" s="230"/>
      <c r="I7" s="230"/>
      <c r="J7" s="230"/>
      <c r="K7" s="230" t="s">
        <v>1911</v>
      </c>
      <c r="L7" s="230"/>
      <c r="M7" s="230"/>
      <c r="N7" s="230" t="s">
        <v>1912</v>
      </c>
      <c r="O7" s="230" t="s">
        <v>1913</v>
      </c>
      <c r="P7" s="230"/>
      <c r="Q7" s="230" t="s">
        <v>1914</v>
      </c>
      <c r="R7" s="230"/>
      <c r="S7" s="230" t="s">
        <v>1915</v>
      </c>
      <c r="T7" s="230"/>
      <c r="U7" s="230" t="s">
        <v>1916</v>
      </c>
      <c r="V7" s="230"/>
      <c r="W7" s="230"/>
      <c r="X7" s="230" t="s">
        <v>1917</v>
      </c>
      <c r="Y7" s="230"/>
      <c r="Z7" s="230"/>
      <c r="AA7" s="230" t="s">
        <v>1918</v>
      </c>
      <c r="AB7" s="230"/>
      <c r="AC7" s="230"/>
      <c r="AD7" s="230"/>
      <c r="AE7" s="230"/>
      <c r="AF7" s="230"/>
      <c r="AG7" s="230"/>
      <c r="AH7" s="230"/>
      <c r="AI7" s="230"/>
      <c r="AJ7" s="230" t="s">
        <v>1919</v>
      </c>
      <c r="AK7" s="230"/>
      <c r="AL7" s="230"/>
      <c r="AM7" s="230" t="s">
        <v>1920</v>
      </c>
      <c r="AN7" s="230"/>
      <c r="AO7" s="230" t="s">
        <v>1921</v>
      </c>
      <c r="AP7" s="230"/>
      <c r="AQ7" s="230" t="s">
        <v>1922</v>
      </c>
      <c r="AR7" s="230"/>
      <c r="AS7" s="230"/>
      <c r="AT7" s="230" t="s">
        <v>1923</v>
      </c>
      <c r="AU7" s="230"/>
      <c r="AV7" s="230" t="s">
        <v>1924</v>
      </c>
      <c r="AW7" s="230"/>
      <c r="AX7" s="230" t="s">
        <v>1923</v>
      </c>
      <c r="AY7" s="230"/>
      <c r="AZ7" s="230"/>
      <c r="BA7" s="230" t="s">
        <v>1925</v>
      </c>
      <c r="BB7" s="230" t="s">
        <v>1926</v>
      </c>
      <c r="BC7" s="230" t="s">
        <v>1927</v>
      </c>
      <c r="BD7" s="230"/>
      <c r="BE7" s="230"/>
      <c r="BF7" s="230" t="s">
        <v>1928</v>
      </c>
      <c r="BG7" s="230"/>
      <c r="BH7" s="230"/>
      <c r="BI7" s="230"/>
      <c r="BJ7" s="230"/>
      <c r="BK7" s="230" t="s">
        <v>1929</v>
      </c>
      <c r="BL7" s="230" t="s">
        <v>1930</v>
      </c>
      <c r="BM7" s="230"/>
      <c r="BN7" s="230" t="s">
        <v>1931</v>
      </c>
      <c r="BO7" s="230"/>
      <c r="BP7" s="230"/>
      <c r="BQ7" s="230" t="s">
        <v>1932</v>
      </c>
      <c r="BR7" s="230"/>
      <c r="BS7" s="230"/>
      <c r="BT7" s="230"/>
      <c r="BU7" s="230" t="s">
        <v>1933</v>
      </c>
      <c r="BV7" s="230" t="s">
        <v>1934</v>
      </c>
      <c r="BW7" s="230" t="s">
        <v>1935</v>
      </c>
      <c r="BX7" s="230"/>
      <c r="BY7" s="230"/>
      <c r="BZ7" s="230"/>
      <c r="CA7" s="230" t="s">
        <v>1936</v>
      </c>
      <c r="CB7" s="230"/>
      <c r="CC7" s="230"/>
      <c r="CD7" s="230"/>
      <c r="CE7" s="230"/>
      <c r="CF7" s="230" t="s">
        <v>1937</v>
      </c>
      <c r="CG7" s="230"/>
      <c r="CH7" s="230"/>
      <c r="CI7" s="230"/>
      <c r="CJ7" s="230" t="s">
        <v>1938</v>
      </c>
      <c r="CK7" s="230"/>
      <c r="CL7" s="230" t="s">
        <v>1939</v>
      </c>
      <c r="CM7" s="230"/>
      <c r="CN7" s="230" t="s">
        <v>1940</v>
      </c>
      <c r="CO7" s="230" t="s">
        <v>1941</v>
      </c>
      <c r="CP7" s="230"/>
      <c r="CQ7" s="230"/>
      <c r="CR7" s="230" t="s">
        <v>1942</v>
      </c>
      <c r="CS7" s="230"/>
      <c r="CT7" s="230"/>
      <c r="CU7" s="230"/>
      <c r="CV7" s="230"/>
      <c r="CW7" s="230" t="s">
        <v>1943</v>
      </c>
      <c r="CX7" s="230" t="s">
        <v>1944</v>
      </c>
      <c r="CY7" s="230"/>
      <c r="CZ7" s="230"/>
      <c r="DA7" s="230"/>
      <c r="DB7" s="230"/>
      <c r="DC7" s="230"/>
      <c r="DD7" s="230" t="s">
        <v>1945</v>
      </c>
      <c r="DE7" s="230"/>
      <c r="DF7" s="230"/>
      <c r="DG7" s="230" t="s">
        <v>1946</v>
      </c>
      <c r="DH7" s="230"/>
      <c r="DI7" s="230" t="s">
        <v>1947</v>
      </c>
      <c r="DJ7" s="230"/>
      <c r="DK7" s="230" t="s">
        <v>1948</v>
      </c>
      <c r="DL7" s="230" t="s">
        <v>1949</v>
      </c>
      <c r="DM7" s="230"/>
      <c r="DN7" s="230"/>
      <c r="DO7" s="230"/>
      <c r="DP7" s="230"/>
      <c r="DQ7" s="230" t="s">
        <v>1950</v>
      </c>
      <c r="DR7" s="230" t="s">
        <v>1951</v>
      </c>
      <c r="DS7" s="230" t="s">
        <v>1952</v>
      </c>
      <c r="DT7" s="230"/>
      <c r="DU7" s="230"/>
      <c r="DV7" s="230"/>
      <c r="DW7" s="230"/>
      <c r="DX7" s="230"/>
      <c r="DY7" s="230"/>
      <c r="DZ7" s="230"/>
      <c r="EA7" s="230" t="s">
        <v>1953</v>
      </c>
      <c r="EB7" s="230" t="s">
        <v>1954</v>
      </c>
      <c r="EC7" s="230"/>
      <c r="ED7" s="230"/>
      <c r="EE7" s="230" t="s">
        <v>1953</v>
      </c>
      <c r="EF7" s="230"/>
      <c r="EG7" s="230" t="s">
        <v>1955</v>
      </c>
      <c r="EH7" s="230" t="s">
        <v>1956</v>
      </c>
      <c r="EI7" s="230"/>
      <c r="EJ7" s="230" t="s">
        <v>1957</v>
      </c>
      <c r="EK7" s="230"/>
      <c r="EL7" s="230"/>
      <c r="EM7" s="230"/>
      <c r="EN7" s="230"/>
      <c r="EO7" s="230"/>
      <c r="EP7" s="230"/>
      <c r="EQ7" s="230"/>
      <c r="ER7" s="230"/>
      <c r="ES7" s="230"/>
      <c r="ET7" s="230" t="s">
        <v>1958</v>
      </c>
      <c r="EU7" s="230" t="s">
        <v>1959</v>
      </c>
      <c r="EV7" s="230" t="s">
        <v>1960</v>
      </c>
      <c r="EW7" s="230" t="s">
        <v>1961</v>
      </c>
      <c r="EX7" s="230" t="s">
        <v>1962</v>
      </c>
      <c r="EY7" s="230" t="s">
        <v>1963</v>
      </c>
      <c r="EZ7" s="230" t="s">
        <v>1964</v>
      </c>
      <c r="FA7" s="230"/>
      <c r="FB7" s="230" t="s">
        <v>1965</v>
      </c>
      <c r="FC7" s="230"/>
      <c r="FD7" s="230" t="s">
        <v>1966</v>
      </c>
      <c r="FE7" s="230"/>
      <c r="FF7" s="230"/>
      <c r="FG7" s="230" t="s">
        <v>1967</v>
      </c>
      <c r="FH7" s="230"/>
      <c r="FI7" s="230"/>
      <c r="FJ7" s="230" t="s">
        <v>1968</v>
      </c>
      <c r="FK7" s="230"/>
      <c r="FL7" s="230"/>
      <c r="FM7" s="230" t="s">
        <v>1969</v>
      </c>
      <c r="FN7" s="230"/>
      <c r="FO7" s="230"/>
      <c r="FP7" s="230" t="s">
        <v>1970</v>
      </c>
      <c r="FQ7" s="230"/>
      <c r="FR7" s="230"/>
      <c r="FS7" s="230" t="s">
        <v>1971</v>
      </c>
      <c r="FT7" s="230" t="s">
        <v>1970</v>
      </c>
      <c r="FU7" s="230"/>
      <c r="FV7" s="230"/>
      <c r="FW7" s="230"/>
      <c r="FX7" s="230" t="s">
        <v>1972</v>
      </c>
      <c r="FY7" s="230" t="s">
        <v>1973</v>
      </c>
      <c r="FZ7" s="230" t="s">
        <v>1974</v>
      </c>
      <c r="GA7" s="230" t="s">
        <v>1975</v>
      </c>
      <c r="GB7" s="230" t="s">
        <v>1976</v>
      </c>
      <c r="GC7" s="230" t="s">
        <v>1977</v>
      </c>
      <c r="GD7" s="230"/>
      <c r="GE7" s="230" t="s">
        <v>1978</v>
      </c>
      <c r="GF7" s="230" t="s">
        <v>1979</v>
      </c>
      <c r="GG7" s="230" t="s">
        <v>1980</v>
      </c>
      <c r="GH7" s="230" t="s">
        <v>1981</v>
      </c>
      <c r="GI7" s="230" t="s">
        <v>1982</v>
      </c>
      <c r="GJ7" s="230"/>
      <c r="GK7" s="230" t="s">
        <v>1981</v>
      </c>
      <c r="GL7" s="230" t="s">
        <v>1983</v>
      </c>
      <c r="GM7" s="230"/>
      <c r="GN7" s="230" t="s">
        <v>1984</v>
      </c>
      <c r="GO7" s="230" t="s">
        <v>1985</v>
      </c>
      <c r="GP7" s="230" t="s">
        <v>1980</v>
      </c>
      <c r="GQ7" s="230"/>
      <c r="GR7" s="230" t="s">
        <v>1986</v>
      </c>
      <c r="GS7" s="230"/>
      <c r="GT7" s="230"/>
      <c r="GU7" s="230" t="s">
        <v>1987</v>
      </c>
      <c r="GV7" s="230" t="s">
        <v>1982</v>
      </c>
      <c r="GW7" s="230"/>
      <c r="GX7" s="230" t="s">
        <v>1988</v>
      </c>
      <c r="GY7" s="230" t="s">
        <v>1989</v>
      </c>
      <c r="GZ7" s="230"/>
      <c r="HA7" s="230" t="s">
        <v>1988</v>
      </c>
      <c r="HB7" s="230" t="s">
        <v>1990</v>
      </c>
      <c r="HC7" s="230"/>
      <c r="HD7" s="230" t="s">
        <v>1991</v>
      </c>
      <c r="HE7" s="230" t="s">
        <v>1992</v>
      </c>
      <c r="HF7" s="230" t="s">
        <v>1993</v>
      </c>
      <c r="HG7" s="230" t="s">
        <v>1994</v>
      </c>
      <c r="HH7" s="230" t="s">
        <v>1992</v>
      </c>
      <c r="HI7" s="230" t="s">
        <v>1995</v>
      </c>
      <c r="HJ7" s="230"/>
      <c r="HK7" s="230"/>
      <c r="HL7" s="230"/>
      <c r="HM7" s="230"/>
      <c r="HN7" s="230"/>
      <c r="HO7" s="230" t="s">
        <v>1996</v>
      </c>
      <c r="HP7" s="230"/>
      <c r="HQ7" s="230"/>
      <c r="HR7" s="230"/>
      <c r="HS7" s="230"/>
      <c r="HT7" s="230"/>
      <c r="HU7" s="230"/>
      <c r="HV7" s="230"/>
      <c r="HW7" s="230"/>
      <c r="HX7" s="230"/>
      <c r="HY7" s="230" t="s">
        <v>1997</v>
      </c>
      <c r="HZ7" s="230"/>
      <c r="IA7" s="230" t="s">
        <v>1998</v>
      </c>
      <c r="IB7" s="230"/>
      <c r="IC7" s="230"/>
      <c r="ID7" s="230"/>
      <c r="IE7" s="230"/>
      <c r="IF7" s="230"/>
      <c r="IG7" s="230"/>
      <c r="IH7" s="230"/>
      <c r="II7" s="230"/>
      <c r="IJ7" s="230" t="s">
        <v>1999</v>
      </c>
      <c r="IK7" s="230"/>
      <c r="IL7" s="230"/>
      <c r="IM7" s="230"/>
      <c r="IN7" s="230"/>
      <c r="IO7" s="230" t="s">
        <v>195</v>
      </c>
      <c r="IP7" s="230"/>
      <c r="IQ7" s="230" t="s">
        <v>2000</v>
      </c>
      <c r="IR7" s="230"/>
      <c r="IS7" s="230" t="s">
        <v>2001</v>
      </c>
      <c r="IT7" s="230"/>
      <c r="IU7" s="230"/>
      <c r="IV7" s="230"/>
      <c r="IW7" s="230" t="s">
        <v>2002</v>
      </c>
      <c r="IX7" s="230"/>
      <c r="IY7" s="230" t="s">
        <v>2003</v>
      </c>
      <c r="IZ7" s="230" t="s">
        <v>2004</v>
      </c>
      <c r="JA7" s="230" t="s">
        <v>2005</v>
      </c>
      <c r="JB7" s="230" t="s">
        <v>2006</v>
      </c>
      <c r="JC7" s="230"/>
      <c r="JD7" s="230" t="s">
        <v>2007</v>
      </c>
      <c r="JE7" s="230"/>
      <c r="JF7" s="230" t="s">
        <v>2008</v>
      </c>
      <c r="JG7" s="230"/>
      <c r="JH7" s="230"/>
      <c r="JI7" s="230" t="s">
        <v>2009</v>
      </c>
      <c r="JJ7" s="230"/>
      <c r="JK7" s="230"/>
      <c r="JL7" s="230"/>
      <c r="JM7" s="230"/>
      <c r="JN7" s="230"/>
      <c r="JO7" s="230" t="s">
        <v>2010</v>
      </c>
      <c r="JP7" s="230"/>
      <c r="JQ7" s="230" t="s">
        <v>2011</v>
      </c>
      <c r="JR7" s="230"/>
      <c r="JS7" s="230"/>
      <c r="JT7" s="230" t="s">
        <v>2012</v>
      </c>
      <c r="JU7" s="230" t="s">
        <v>2013</v>
      </c>
      <c r="JV7" s="230" t="s">
        <v>2014</v>
      </c>
      <c r="JW7" s="230" t="s">
        <v>1998</v>
      </c>
      <c r="JX7" s="230" t="s">
        <v>2015</v>
      </c>
      <c r="JY7" s="230" t="s">
        <v>2016</v>
      </c>
      <c r="JZ7" s="230" t="s">
        <v>2017</v>
      </c>
      <c r="KA7" s="230"/>
      <c r="KB7" s="230"/>
      <c r="KC7" s="230" t="s">
        <v>2018</v>
      </c>
      <c r="KD7" s="230"/>
      <c r="KE7" s="230"/>
      <c r="KF7" s="230" t="s">
        <v>2013</v>
      </c>
      <c r="KG7" s="230" t="s">
        <v>2019</v>
      </c>
      <c r="KH7" s="230" t="s">
        <v>2020</v>
      </c>
      <c r="KI7" s="230"/>
    </row>
    <row r="8" spans="1:295" ht="27" customHeight="1" x14ac:dyDescent="0.3">
      <c r="A8" s="158" t="s">
        <v>78</v>
      </c>
      <c r="B8" s="158" t="s">
        <v>477</v>
      </c>
      <c r="C8" s="159" t="s">
        <v>369</v>
      </c>
      <c r="D8" s="159" t="s">
        <v>2021</v>
      </c>
      <c r="E8" s="159" t="s">
        <v>2022</v>
      </c>
      <c r="F8" s="159" t="s">
        <v>2023</v>
      </c>
      <c r="G8" s="159" t="s">
        <v>2024</v>
      </c>
      <c r="H8" s="159" t="s">
        <v>403</v>
      </c>
      <c r="I8" s="159" t="s">
        <v>2025</v>
      </c>
      <c r="J8" s="159" t="s">
        <v>2026</v>
      </c>
      <c r="K8" s="159" t="s">
        <v>2027</v>
      </c>
      <c r="L8" s="159" t="s">
        <v>2028</v>
      </c>
      <c r="M8" s="159" t="s">
        <v>374</v>
      </c>
      <c r="N8" s="159" t="s">
        <v>2029</v>
      </c>
      <c r="O8" s="160" t="s">
        <v>2030</v>
      </c>
      <c r="P8" s="159" t="s">
        <v>2031</v>
      </c>
      <c r="Q8" s="159" t="s">
        <v>2032</v>
      </c>
      <c r="R8" s="159" t="s">
        <v>2031</v>
      </c>
      <c r="S8" s="159" t="s">
        <v>2033</v>
      </c>
      <c r="T8" s="159" t="s">
        <v>2026</v>
      </c>
      <c r="U8" s="159" t="s">
        <v>2034</v>
      </c>
      <c r="V8" s="159" t="s">
        <v>2035</v>
      </c>
      <c r="W8" s="159" t="s">
        <v>2036</v>
      </c>
      <c r="X8" s="159" t="s">
        <v>2037</v>
      </c>
      <c r="Y8" s="159" t="s">
        <v>2038</v>
      </c>
      <c r="Z8" s="159" t="s">
        <v>2039</v>
      </c>
      <c r="AA8" s="159" t="s">
        <v>2040</v>
      </c>
      <c r="AB8" s="159" t="s">
        <v>2041</v>
      </c>
      <c r="AC8" s="159" t="s">
        <v>2042</v>
      </c>
      <c r="AD8" s="159" t="s">
        <v>2043</v>
      </c>
      <c r="AE8" s="159" t="s">
        <v>2044</v>
      </c>
      <c r="AF8" s="159" t="s">
        <v>2029</v>
      </c>
      <c r="AG8" s="159" t="s">
        <v>2030</v>
      </c>
      <c r="AH8" s="159" t="s">
        <v>2045</v>
      </c>
      <c r="AI8" s="159" t="s">
        <v>2046</v>
      </c>
      <c r="AJ8" s="160" t="s">
        <v>2047</v>
      </c>
      <c r="AK8" s="160" t="s">
        <v>2048</v>
      </c>
      <c r="AL8" s="159" t="s">
        <v>2049</v>
      </c>
      <c r="AM8" s="159" t="s">
        <v>2047</v>
      </c>
      <c r="AN8" s="159" t="s">
        <v>2048</v>
      </c>
      <c r="AO8" s="159" t="s">
        <v>2050</v>
      </c>
      <c r="AP8" s="159" t="s">
        <v>2051</v>
      </c>
      <c r="AQ8" s="159" t="s">
        <v>2052</v>
      </c>
      <c r="AR8" s="159" t="s">
        <v>2053</v>
      </c>
      <c r="AS8" s="159" t="s">
        <v>2054</v>
      </c>
      <c r="AT8" s="160" t="s">
        <v>2055</v>
      </c>
      <c r="AU8" s="160" t="s">
        <v>2056</v>
      </c>
      <c r="AV8" s="159" t="s">
        <v>2057</v>
      </c>
      <c r="AW8" s="159" t="s">
        <v>2058</v>
      </c>
      <c r="AX8" s="159" t="s">
        <v>2059</v>
      </c>
      <c r="AY8" s="159" t="s">
        <v>2060</v>
      </c>
      <c r="AZ8" s="159" t="s">
        <v>2061</v>
      </c>
      <c r="BA8" s="159" t="s">
        <v>2062</v>
      </c>
      <c r="BB8" s="160" t="s">
        <v>2063</v>
      </c>
      <c r="BC8" s="159" t="s">
        <v>428</v>
      </c>
      <c r="BD8" s="159" t="s">
        <v>2064</v>
      </c>
      <c r="BE8" s="159" t="s">
        <v>2065</v>
      </c>
      <c r="BF8" s="159" t="s">
        <v>2055</v>
      </c>
      <c r="BG8" s="159" t="s">
        <v>2056</v>
      </c>
      <c r="BH8" s="159" t="s">
        <v>2066</v>
      </c>
      <c r="BI8" s="159" t="s">
        <v>2067</v>
      </c>
      <c r="BJ8" s="159" t="s">
        <v>2068</v>
      </c>
      <c r="BK8" s="159" t="s">
        <v>2069</v>
      </c>
      <c r="BL8" s="159" t="s">
        <v>2070</v>
      </c>
      <c r="BM8" s="159" t="s">
        <v>2071</v>
      </c>
      <c r="BN8" s="159" t="s">
        <v>2063</v>
      </c>
      <c r="BO8" s="159" t="s">
        <v>2072</v>
      </c>
      <c r="BP8" s="159" t="s">
        <v>2073</v>
      </c>
      <c r="BQ8" s="159" t="s">
        <v>2074</v>
      </c>
      <c r="BR8" s="159" t="s">
        <v>2075</v>
      </c>
      <c r="BS8" s="159" t="s">
        <v>2076</v>
      </c>
      <c r="BT8" s="159" t="s">
        <v>2077</v>
      </c>
      <c r="BU8" s="159" t="s">
        <v>2077</v>
      </c>
      <c r="BV8" s="159" t="s">
        <v>2078</v>
      </c>
      <c r="BW8" s="159" t="s">
        <v>2079</v>
      </c>
      <c r="BX8" s="159" t="s">
        <v>2080</v>
      </c>
      <c r="BY8" s="159" t="s">
        <v>2081</v>
      </c>
      <c r="BZ8" s="159" t="s">
        <v>2082</v>
      </c>
      <c r="CA8" s="159" t="s">
        <v>2083</v>
      </c>
      <c r="CB8" s="159" t="s">
        <v>2084</v>
      </c>
      <c r="CC8" s="159" t="s">
        <v>2085</v>
      </c>
      <c r="CD8" s="159" t="s">
        <v>2086</v>
      </c>
      <c r="CE8" s="159" t="s">
        <v>2087</v>
      </c>
      <c r="CF8" s="159" t="s">
        <v>228</v>
      </c>
      <c r="CG8" s="159" t="s">
        <v>233</v>
      </c>
      <c r="CH8" s="159" t="s">
        <v>2088</v>
      </c>
      <c r="CI8" s="159" t="s">
        <v>2089</v>
      </c>
      <c r="CJ8" s="159" t="s">
        <v>2090</v>
      </c>
      <c r="CK8" s="159" t="s">
        <v>2091</v>
      </c>
      <c r="CL8" s="159" t="s">
        <v>2092</v>
      </c>
      <c r="CM8" s="159" t="s">
        <v>2093</v>
      </c>
      <c r="CN8" s="159" t="s">
        <v>2094</v>
      </c>
      <c r="CO8" s="159" t="s">
        <v>2095</v>
      </c>
      <c r="CP8" s="159" t="s">
        <v>2096</v>
      </c>
      <c r="CQ8" s="159" t="s">
        <v>2097</v>
      </c>
      <c r="CR8" s="159" t="s">
        <v>2098</v>
      </c>
      <c r="CS8" s="159" t="s">
        <v>2099</v>
      </c>
      <c r="CT8" s="159" t="s">
        <v>2100</v>
      </c>
      <c r="CU8" s="159" t="s">
        <v>2101</v>
      </c>
      <c r="CV8" s="159" t="s">
        <v>2102</v>
      </c>
      <c r="CW8" s="159" t="s">
        <v>2103</v>
      </c>
      <c r="CX8" s="159" t="s">
        <v>2104</v>
      </c>
      <c r="CY8" s="159" t="s">
        <v>311</v>
      </c>
      <c r="CZ8" s="159" t="s">
        <v>2105</v>
      </c>
      <c r="DA8" s="159" t="s">
        <v>2106</v>
      </c>
      <c r="DB8" s="159" t="s">
        <v>2107</v>
      </c>
      <c r="DC8" s="159" t="s">
        <v>2108</v>
      </c>
      <c r="DD8" s="159" t="s">
        <v>2088</v>
      </c>
      <c r="DE8" s="159" t="s">
        <v>2089</v>
      </c>
      <c r="DF8" s="159" t="s">
        <v>2109</v>
      </c>
      <c r="DG8" s="159" t="s">
        <v>2110</v>
      </c>
      <c r="DH8" s="159" t="s">
        <v>2111</v>
      </c>
      <c r="DI8" s="159" t="s">
        <v>2112</v>
      </c>
      <c r="DJ8" s="159" t="s">
        <v>2113</v>
      </c>
      <c r="DK8" s="159" t="s">
        <v>2114</v>
      </c>
      <c r="DL8" s="159" t="s">
        <v>311</v>
      </c>
      <c r="DM8" s="159" t="s">
        <v>2105</v>
      </c>
      <c r="DN8" s="159" t="s">
        <v>2106</v>
      </c>
      <c r="DO8" s="159" t="s">
        <v>2115</v>
      </c>
      <c r="DP8" s="159" t="s">
        <v>2116</v>
      </c>
      <c r="DQ8" s="159" t="s">
        <v>2117</v>
      </c>
      <c r="DR8" s="159" t="s">
        <v>2118</v>
      </c>
      <c r="DS8" s="159" t="s">
        <v>2119</v>
      </c>
      <c r="DT8" s="159" t="s">
        <v>2120</v>
      </c>
      <c r="DU8" s="159" t="s">
        <v>2104</v>
      </c>
      <c r="DV8" s="159" t="s">
        <v>311</v>
      </c>
      <c r="DW8" s="159" t="s">
        <v>2109</v>
      </c>
      <c r="DX8" s="159" t="s">
        <v>2118</v>
      </c>
      <c r="DY8" s="159" t="s">
        <v>2121</v>
      </c>
      <c r="DZ8" s="159" t="s">
        <v>2122</v>
      </c>
      <c r="EA8" s="159" t="s">
        <v>2123</v>
      </c>
      <c r="EB8" s="159" t="s">
        <v>2124</v>
      </c>
      <c r="EC8" s="159" t="s">
        <v>2125</v>
      </c>
      <c r="ED8" s="159" t="s">
        <v>2126</v>
      </c>
      <c r="EE8" s="159" t="s">
        <v>2127</v>
      </c>
      <c r="EF8" s="159" t="s">
        <v>2128</v>
      </c>
      <c r="EG8" s="159" t="s">
        <v>2064</v>
      </c>
      <c r="EH8" s="159" t="s">
        <v>2074</v>
      </c>
      <c r="EI8" s="159" t="s">
        <v>2129</v>
      </c>
      <c r="EJ8" s="159" t="s">
        <v>2130</v>
      </c>
      <c r="EK8" s="159" t="s">
        <v>2131</v>
      </c>
      <c r="EL8" s="159" t="s">
        <v>2132</v>
      </c>
      <c r="EM8" s="159" t="s">
        <v>2133</v>
      </c>
      <c r="EN8" s="159" t="s">
        <v>2134</v>
      </c>
      <c r="EO8" s="159" t="s">
        <v>2135</v>
      </c>
      <c r="EP8" s="159" t="s">
        <v>2136</v>
      </c>
      <c r="EQ8" s="159" t="s">
        <v>2137</v>
      </c>
      <c r="ER8" s="159" t="s">
        <v>2138</v>
      </c>
      <c r="ES8" s="159" t="s">
        <v>2139</v>
      </c>
      <c r="ET8" s="159" t="s">
        <v>2140</v>
      </c>
      <c r="EU8" s="159" t="s">
        <v>2141</v>
      </c>
      <c r="EV8" s="159" t="s">
        <v>2142</v>
      </c>
      <c r="EW8" s="159" t="s">
        <v>2143</v>
      </c>
      <c r="EX8" s="159" t="s">
        <v>2144</v>
      </c>
      <c r="EY8" s="159" t="s">
        <v>2145</v>
      </c>
      <c r="EZ8" s="159" t="s">
        <v>2146</v>
      </c>
      <c r="FA8" s="159" t="s">
        <v>2147</v>
      </c>
      <c r="FB8" s="159" t="s">
        <v>2128</v>
      </c>
      <c r="FC8" s="159" t="s">
        <v>2133</v>
      </c>
      <c r="FD8" s="159" t="s">
        <v>2148</v>
      </c>
      <c r="FE8" s="159" t="s">
        <v>2149</v>
      </c>
      <c r="FF8" s="159" t="s">
        <v>2150</v>
      </c>
      <c r="FG8" s="159" t="s">
        <v>2151</v>
      </c>
      <c r="FH8" s="159" t="s">
        <v>2152</v>
      </c>
      <c r="FI8" s="159" t="s">
        <v>2153</v>
      </c>
      <c r="FJ8" s="159" t="s">
        <v>2083</v>
      </c>
      <c r="FK8" s="159" t="s">
        <v>2084</v>
      </c>
      <c r="FL8" s="159" t="s">
        <v>2154</v>
      </c>
      <c r="FM8" s="159" t="s">
        <v>2121</v>
      </c>
      <c r="FN8" s="159" t="s">
        <v>2122</v>
      </c>
      <c r="FO8" s="159" t="s">
        <v>2155</v>
      </c>
      <c r="FP8" s="159" t="s">
        <v>2156</v>
      </c>
      <c r="FQ8" s="160" t="s">
        <v>2157</v>
      </c>
      <c r="FR8" s="159" t="s">
        <v>2158</v>
      </c>
      <c r="FS8" s="159" t="s">
        <v>2159</v>
      </c>
      <c r="FT8" s="159" t="s">
        <v>2160</v>
      </c>
      <c r="FU8" s="159" t="s">
        <v>2161</v>
      </c>
      <c r="FV8" s="159" t="s">
        <v>2162</v>
      </c>
      <c r="FW8" s="159" t="s">
        <v>2163</v>
      </c>
      <c r="FX8" s="159" t="s">
        <v>2164</v>
      </c>
      <c r="FY8" s="159" t="s">
        <v>2165</v>
      </c>
      <c r="FZ8" s="159" t="s">
        <v>2166</v>
      </c>
      <c r="GA8" s="159" t="s">
        <v>2130</v>
      </c>
      <c r="GB8" s="160" t="s">
        <v>2167</v>
      </c>
      <c r="GC8" s="159" t="s">
        <v>2156</v>
      </c>
      <c r="GD8" s="159" t="s">
        <v>2155</v>
      </c>
      <c r="GE8" s="159" t="s">
        <v>2168</v>
      </c>
      <c r="GF8" s="160" t="s">
        <v>2169</v>
      </c>
      <c r="GG8" s="159" t="s">
        <v>2170</v>
      </c>
      <c r="GH8" s="159" t="s">
        <v>2171</v>
      </c>
      <c r="GI8" s="159" t="s">
        <v>2104</v>
      </c>
      <c r="GJ8" s="159" t="s">
        <v>2172</v>
      </c>
      <c r="GK8" s="159" t="s">
        <v>2173</v>
      </c>
      <c r="GL8" s="159" t="s">
        <v>2174</v>
      </c>
      <c r="GM8" s="159" t="s">
        <v>2175</v>
      </c>
      <c r="GN8" s="159" t="s">
        <v>2176</v>
      </c>
      <c r="GO8" s="159" t="s">
        <v>2177</v>
      </c>
      <c r="GP8" s="159" t="s">
        <v>2178</v>
      </c>
      <c r="GQ8" s="160" t="s">
        <v>2177</v>
      </c>
      <c r="GR8" s="159" t="s">
        <v>2179</v>
      </c>
      <c r="GS8" s="159" t="s">
        <v>2180</v>
      </c>
      <c r="GT8" s="159" t="s">
        <v>2181</v>
      </c>
      <c r="GU8" s="159" t="s">
        <v>2182</v>
      </c>
      <c r="GV8" s="159" t="s">
        <v>2183</v>
      </c>
      <c r="GW8" s="159" t="s">
        <v>2184</v>
      </c>
      <c r="GX8" s="159" t="s">
        <v>2185</v>
      </c>
      <c r="GY8" s="159" t="s">
        <v>2186</v>
      </c>
      <c r="GZ8" s="159" t="s">
        <v>2187</v>
      </c>
      <c r="HA8" s="159" t="s">
        <v>2188</v>
      </c>
      <c r="HB8" s="160" t="s">
        <v>2189</v>
      </c>
      <c r="HC8" s="160" t="s">
        <v>2190</v>
      </c>
      <c r="HD8" s="159" t="s">
        <v>2191</v>
      </c>
      <c r="HE8" s="159" t="s">
        <v>2191</v>
      </c>
      <c r="HF8" s="159" t="s">
        <v>166</v>
      </c>
      <c r="HG8" s="159" t="s">
        <v>166</v>
      </c>
      <c r="HH8" s="159" t="s">
        <v>2192</v>
      </c>
      <c r="HI8" s="160" t="s">
        <v>2189</v>
      </c>
      <c r="HJ8" s="160" t="s">
        <v>2190</v>
      </c>
      <c r="HK8" s="159" t="s">
        <v>2193</v>
      </c>
      <c r="HL8" s="159" t="s">
        <v>2194</v>
      </c>
      <c r="HM8" s="159" t="s">
        <v>2195</v>
      </c>
      <c r="HN8" s="159" t="s">
        <v>2196</v>
      </c>
      <c r="HO8" s="159" t="s">
        <v>2197</v>
      </c>
      <c r="HP8" s="159" t="s">
        <v>2198</v>
      </c>
      <c r="HQ8" s="159" t="s">
        <v>2199</v>
      </c>
      <c r="HR8" s="159" t="s">
        <v>2200</v>
      </c>
      <c r="HS8" s="159" t="s">
        <v>2201</v>
      </c>
      <c r="HT8" s="159" t="s">
        <v>2202</v>
      </c>
      <c r="HU8" s="159" t="s">
        <v>2203</v>
      </c>
      <c r="HV8" s="159" t="s">
        <v>2204</v>
      </c>
      <c r="HW8" s="159" t="s">
        <v>2205</v>
      </c>
      <c r="HX8" s="159" t="s">
        <v>2206</v>
      </c>
      <c r="HY8" s="159" t="s">
        <v>2207</v>
      </c>
      <c r="HZ8" s="159" t="s">
        <v>2208</v>
      </c>
      <c r="IA8" s="159" t="s">
        <v>2209</v>
      </c>
      <c r="IB8" s="159" t="s">
        <v>2210</v>
      </c>
      <c r="IC8" s="159" t="s">
        <v>2211</v>
      </c>
      <c r="ID8" s="159" t="s">
        <v>2212</v>
      </c>
      <c r="IE8" s="159" t="s">
        <v>2213</v>
      </c>
      <c r="IF8" s="159" t="s">
        <v>2199</v>
      </c>
      <c r="IG8" s="159" t="s">
        <v>2200</v>
      </c>
      <c r="IH8" s="159" t="s">
        <v>2214</v>
      </c>
      <c r="II8" s="159" t="s">
        <v>2215</v>
      </c>
      <c r="IJ8" s="159" t="s">
        <v>2192</v>
      </c>
      <c r="IK8" s="159" t="s">
        <v>2129</v>
      </c>
      <c r="IL8" s="160" t="s">
        <v>2216</v>
      </c>
      <c r="IM8" s="160" t="s">
        <v>2217</v>
      </c>
      <c r="IN8" s="159" t="s">
        <v>2218</v>
      </c>
      <c r="IO8" s="159" t="s">
        <v>2217</v>
      </c>
      <c r="IP8" s="159" t="s">
        <v>2219</v>
      </c>
      <c r="IQ8" s="159" t="s">
        <v>2220</v>
      </c>
      <c r="IR8" s="159" t="s">
        <v>2221</v>
      </c>
      <c r="IS8" s="160" t="s">
        <v>2219</v>
      </c>
      <c r="IT8" s="159" t="s">
        <v>2222</v>
      </c>
      <c r="IU8" s="159" t="s">
        <v>2223</v>
      </c>
      <c r="IV8" s="159" t="s">
        <v>2220</v>
      </c>
      <c r="IW8" s="160" t="s">
        <v>2216</v>
      </c>
      <c r="IX8" s="159" t="s">
        <v>2221</v>
      </c>
      <c r="IY8" s="159" t="s">
        <v>462</v>
      </c>
      <c r="IZ8" s="159" t="s">
        <v>462</v>
      </c>
      <c r="JA8" s="159" t="s">
        <v>2224</v>
      </c>
      <c r="JB8" s="159" t="s">
        <v>2225</v>
      </c>
      <c r="JC8" s="159" t="s">
        <v>2226</v>
      </c>
      <c r="JD8" s="159" t="s">
        <v>2227</v>
      </c>
      <c r="JE8" s="159" t="s">
        <v>2228</v>
      </c>
      <c r="JF8" s="159" t="s">
        <v>2226</v>
      </c>
      <c r="JG8" s="159" t="s">
        <v>2229</v>
      </c>
      <c r="JH8" s="159" t="s">
        <v>2230</v>
      </c>
      <c r="JI8" s="159" t="s">
        <v>2229</v>
      </c>
      <c r="JJ8" s="159" t="s">
        <v>2231</v>
      </c>
      <c r="JK8" s="159" t="s">
        <v>2232</v>
      </c>
      <c r="JL8" s="159" t="s">
        <v>2233</v>
      </c>
      <c r="JM8" s="159" t="s">
        <v>2234</v>
      </c>
      <c r="JN8" s="159" t="s">
        <v>2235</v>
      </c>
      <c r="JO8" s="159" t="s">
        <v>2236</v>
      </c>
      <c r="JP8" s="159" t="s">
        <v>2237</v>
      </c>
      <c r="JQ8" s="159" t="s">
        <v>2238</v>
      </c>
      <c r="JR8" s="159" t="s">
        <v>2239</v>
      </c>
      <c r="JS8" s="159" t="s">
        <v>2240</v>
      </c>
      <c r="JT8" s="159" t="s">
        <v>2241</v>
      </c>
      <c r="JU8" s="159" t="s">
        <v>2213</v>
      </c>
      <c r="JV8" s="159" t="s">
        <v>2242</v>
      </c>
      <c r="JW8" s="159" t="s">
        <v>2243</v>
      </c>
      <c r="JX8" s="159" t="s">
        <v>2244</v>
      </c>
      <c r="JY8" s="159" t="s">
        <v>2245</v>
      </c>
      <c r="JZ8" s="159" t="s">
        <v>2246</v>
      </c>
      <c r="KA8" s="159" t="s">
        <v>2193</v>
      </c>
      <c r="KB8" s="159" t="s">
        <v>2247</v>
      </c>
      <c r="KC8" s="159" t="s">
        <v>2246</v>
      </c>
      <c r="KD8" s="159" t="s">
        <v>2194</v>
      </c>
      <c r="KE8" s="159" t="s">
        <v>2248</v>
      </c>
      <c r="KF8" s="159" t="s">
        <v>2249</v>
      </c>
      <c r="KG8" s="159" t="s">
        <v>2249</v>
      </c>
      <c r="KH8" s="159" t="s">
        <v>2250</v>
      </c>
      <c r="KI8" s="159" t="s">
        <v>2076</v>
      </c>
    </row>
    <row r="9" spans="1:295" ht="18" customHeight="1" x14ac:dyDescent="0.3">
      <c r="A9" s="161" t="s">
        <v>82</v>
      </c>
      <c r="B9" s="161" t="s">
        <v>698</v>
      </c>
      <c r="C9" s="162">
        <v>0</v>
      </c>
      <c r="D9" s="162">
        <v>3.7656999999999998</v>
      </c>
      <c r="E9" s="162">
        <v>-8.6163000000000007</v>
      </c>
      <c r="F9" s="162">
        <v>6.9766000000000004</v>
      </c>
      <c r="G9" s="162">
        <v>7.6239999999999997</v>
      </c>
      <c r="H9" s="163"/>
      <c r="I9" s="162">
        <v>12.4381</v>
      </c>
      <c r="J9" s="163"/>
      <c r="K9" s="162">
        <v>9.8460000000000001</v>
      </c>
      <c r="L9" s="162">
        <v>3.1859000000000002</v>
      </c>
      <c r="M9" s="162">
        <v>2.9672000000000001</v>
      </c>
      <c r="N9" s="163"/>
      <c r="O9" s="162">
        <v>-26.4</v>
      </c>
      <c r="P9" s="162">
        <v>2.2000000000000002</v>
      </c>
      <c r="Q9" s="162">
        <v>1.6559999999999999</v>
      </c>
      <c r="R9" s="162">
        <v>-17.600000000000001</v>
      </c>
      <c r="S9" s="162">
        <v>-1.0369999999999999</v>
      </c>
      <c r="T9" s="162">
        <v>1.8483000000000001</v>
      </c>
      <c r="U9" s="162">
        <v>2.6707000000000001</v>
      </c>
      <c r="V9" s="162">
        <v>2.5219</v>
      </c>
      <c r="W9" s="162">
        <v>4.7401999999999997</v>
      </c>
      <c r="X9" s="162">
        <v>2.1158000000000001</v>
      </c>
      <c r="Y9" s="162">
        <v>0.24579999999999999</v>
      </c>
      <c r="Z9" s="162">
        <v>2.5680000000000001</v>
      </c>
      <c r="AA9" s="163"/>
      <c r="AB9" s="162">
        <v>-0.94450000000000001</v>
      </c>
      <c r="AC9" s="162">
        <v>-0.84199999999999997</v>
      </c>
      <c r="AD9" s="162">
        <v>-1.3979999999999999</v>
      </c>
      <c r="AE9" s="162">
        <v>2.7269999999999999</v>
      </c>
      <c r="AF9" s="162">
        <v>-22.2</v>
      </c>
      <c r="AG9" s="163"/>
      <c r="AH9" s="163"/>
      <c r="AI9" s="163"/>
      <c r="AJ9" s="162">
        <v>-19.61</v>
      </c>
      <c r="AK9" s="163"/>
      <c r="AL9" s="163"/>
      <c r="AM9" s="162">
        <v>-7.34</v>
      </c>
      <c r="AN9" s="162">
        <v>-7.35</v>
      </c>
      <c r="AO9" s="162">
        <v>1.4368000000000001</v>
      </c>
      <c r="AP9" s="162">
        <v>3.6139000000000001</v>
      </c>
      <c r="AQ9" s="162">
        <v>13.2258</v>
      </c>
      <c r="AR9" s="162">
        <v>15.348699999999999</v>
      </c>
      <c r="AS9" s="162">
        <v>-17.977900000000002</v>
      </c>
      <c r="AT9" s="162">
        <v>-18.888200000000001</v>
      </c>
      <c r="AU9" s="162">
        <v>-18.625699999999998</v>
      </c>
      <c r="AV9" s="162">
        <v>2.7086000000000001</v>
      </c>
      <c r="AW9" s="162">
        <v>2.9975000000000001</v>
      </c>
      <c r="AX9" s="162">
        <v>-14.6015</v>
      </c>
      <c r="AY9" s="162">
        <v>-12.5922</v>
      </c>
      <c r="AZ9" s="162">
        <v>0.40689999999999998</v>
      </c>
      <c r="BA9" s="162">
        <v>2.2858999999999998</v>
      </c>
      <c r="BB9" s="162">
        <v>60.534599999999998</v>
      </c>
      <c r="BC9" s="162">
        <v>7.2122000000000002</v>
      </c>
      <c r="BD9" s="162">
        <v>-4.9000000000000004</v>
      </c>
      <c r="BE9" s="162">
        <v>-5.3</v>
      </c>
      <c r="BF9" s="162">
        <v>-19.959499999999998</v>
      </c>
      <c r="BG9" s="162">
        <v>-19.660499999999999</v>
      </c>
      <c r="BH9" s="162">
        <v>-2.5337000000000001</v>
      </c>
      <c r="BI9" s="163"/>
      <c r="BJ9" s="162">
        <v>15.9747</v>
      </c>
      <c r="BK9" s="162">
        <v>1.6324000000000001</v>
      </c>
      <c r="BL9" s="162">
        <v>0</v>
      </c>
      <c r="BM9" s="162">
        <v>-1.2021999999999999</v>
      </c>
      <c r="BN9" s="162">
        <v>-91.0672</v>
      </c>
      <c r="BO9" s="162">
        <v>45.167400000000001</v>
      </c>
      <c r="BP9" s="162">
        <v>45.411499999999997</v>
      </c>
      <c r="BQ9" s="162">
        <v>50.590800000000002</v>
      </c>
      <c r="BR9" s="162">
        <v>-131.5727</v>
      </c>
      <c r="BS9" s="163"/>
      <c r="BT9" s="163"/>
      <c r="BU9" s="163"/>
      <c r="BV9" s="162">
        <v>14.2408</v>
      </c>
      <c r="BW9" s="162">
        <v>7.76</v>
      </c>
      <c r="BX9" s="163"/>
      <c r="BY9" s="163"/>
      <c r="BZ9" s="162">
        <v>-13.27</v>
      </c>
      <c r="CA9" s="162">
        <v>-25.983499999999999</v>
      </c>
      <c r="CB9" s="162">
        <v>-26.787199999999999</v>
      </c>
      <c r="CC9" s="162">
        <v>34.655700000000003</v>
      </c>
      <c r="CD9" s="162">
        <v>35.530299999999997</v>
      </c>
      <c r="CE9" s="162">
        <v>-1.1963999999999999</v>
      </c>
      <c r="CF9" s="162">
        <v>2.9262999999999999</v>
      </c>
      <c r="CG9" s="162">
        <v>2.988</v>
      </c>
      <c r="CH9" s="162">
        <v>16.408799999999999</v>
      </c>
      <c r="CI9" s="163"/>
      <c r="CJ9" s="163"/>
      <c r="CK9" s="163"/>
      <c r="CL9" s="162">
        <v>16.100000000000001</v>
      </c>
      <c r="CM9" s="162">
        <v>12.7</v>
      </c>
      <c r="CN9" s="162">
        <v>-1.75</v>
      </c>
      <c r="CO9" s="162">
        <v>31.513100000000001</v>
      </c>
      <c r="CP9" s="162">
        <v>31.449400000000001</v>
      </c>
      <c r="CQ9" s="162">
        <v>29.609200000000001</v>
      </c>
      <c r="CR9" s="162">
        <v>103.6157</v>
      </c>
      <c r="CS9" s="162">
        <v>103.57940000000001</v>
      </c>
      <c r="CT9" s="162">
        <v>-35.157299999999999</v>
      </c>
      <c r="CU9" s="162">
        <v>-73.985900000000001</v>
      </c>
      <c r="CV9" s="162">
        <v>-36.491799999999998</v>
      </c>
      <c r="CW9" s="162">
        <v>1.91</v>
      </c>
      <c r="CX9" s="162">
        <v>18.73</v>
      </c>
      <c r="CY9" s="162">
        <v>6.85</v>
      </c>
      <c r="CZ9" s="162">
        <v>4.5361000000000002</v>
      </c>
      <c r="DA9" s="162">
        <v>4.8859000000000004</v>
      </c>
      <c r="DB9" s="162">
        <v>-6.99</v>
      </c>
      <c r="DC9" s="163"/>
      <c r="DD9" s="163"/>
      <c r="DE9" s="163"/>
      <c r="DF9" s="162">
        <v>30.304099999999998</v>
      </c>
      <c r="DG9" s="163"/>
      <c r="DH9" s="162">
        <v>-3.4481999999999999</v>
      </c>
      <c r="DI9" s="162">
        <v>14.2</v>
      </c>
      <c r="DJ9" s="162">
        <v>13.9</v>
      </c>
      <c r="DK9" s="162">
        <v>-3.3336999999999999</v>
      </c>
      <c r="DL9" s="162">
        <v>-3.3660999999999999</v>
      </c>
      <c r="DM9" s="162">
        <v>2.6861000000000002</v>
      </c>
      <c r="DN9" s="162">
        <v>1.8613</v>
      </c>
      <c r="DO9" s="162">
        <v>-3.29</v>
      </c>
      <c r="DP9" s="162">
        <v>-1.19</v>
      </c>
      <c r="DQ9" s="162">
        <v>7.1455000000000002</v>
      </c>
      <c r="DR9" s="162">
        <v>-29.3767</v>
      </c>
      <c r="DS9" s="162">
        <v>-6.24</v>
      </c>
      <c r="DT9" s="162">
        <v>-6.45</v>
      </c>
      <c r="DU9" s="162">
        <v>3.17</v>
      </c>
      <c r="DV9" s="162">
        <v>29.17</v>
      </c>
      <c r="DW9" s="162">
        <v>-28.4909</v>
      </c>
      <c r="DX9" s="162">
        <v>-14.2364</v>
      </c>
      <c r="DY9" s="162">
        <v>-41.126600000000003</v>
      </c>
      <c r="DZ9" s="162">
        <v>-41.336399999999998</v>
      </c>
      <c r="EA9" s="163"/>
      <c r="EB9" s="162">
        <v>-20.8048</v>
      </c>
      <c r="EC9" s="162">
        <v>-31.319500000000001</v>
      </c>
      <c r="ED9" s="162">
        <v>-30.9788</v>
      </c>
      <c r="EE9" s="162">
        <v>-23.9055</v>
      </c>
      <c r="EF9" s="162">
        <v>-20.1753</v>
      </c>
      <c r="EG9" s="162">
        <v>-4.9390000000000001</v>
      </c>
      <c r="EH9" s="162">
        <v>-116.59869999999999</v>
      </c>
      <c r="EI9" s="162">
        <v>-21.600999999999999</v>
      </c>
      <c r="EJ9" s="163"/>
      <c r="EK9" s="162">
        <v>-7.6463999999999999</v>
      </c>
      <c r="EL9" s="162">
        <v>-6.9882999999999997</v>
      </c>
      <c r="EM9" s="162">
        <v>27.2729</v>
      </c>
      <c r="EN9" s="162">
        <v>-16.610199999999999</v>
      </c>
      <c r="EO9" s="163"/>
      <c r="EP9" s="162">
        <v>9.7439999999999998</v>
      </c>
      <c r="EQ9" s="162">
        <v>-31.037099999999999</v>
      </c>
      <c r="ER9" s="162">
        <v>-30.406700000000001</v>
      </c>
      <c r="ES9" s="162">
        <v>11.544499999999999</v>
      </c>
      <c r="ET9" s="162">
        <v>0</v>
      </c>
      <c r="EU9" s="162">
        <v>-8.5299999999999994</v>
      </c>
      <c r="EV9" s="162">
        <v>3.7</v>
      </c>
      <c r="EW9" s="162">
        <v>1.5307999999999999</v>
      </c>
      <c r="EX9" s="162">
        <v>-17.115300000000001</v>
      </c>
      <c r="EY9" s="162">
        <v>-9.3265999999999991</v>
      </c>
      <c r="EZ9" s="162">
        <v>-9.5031999999999996</v>
      </c>
      <c r="FA9" s="162">
        <v>9.9238</v>
      </c>
      <c r="FB9" s="162">
        <v>12.4321</v>
      </c>
      <c r="FC9" s="162">
        <v>-31.479299999999999</v>
      </c>
      <c r="FD9" s="162">
        <v>4.1917999999999997</v>
      </c>
      <c r="FE9" s="163"/>
      <c r="FF9" s="162">
        <v>3.8197000000000001</v>
      </c>
      <c r="FG9" s="162">
        <v>0</v>
      </c>
      <c r="FH9" s="162">
        <v>0</v>
      </c>
      <c r="FI9" s="163"/>
      <c r="FJ9" s="162">
        <v>15.071099999999999</v>
      </c>
      <c r="FK9" s="162">
        <v>15.908300000000001</v>
      </c>
      <c r="FL9" s="162">
        <v>-34.496000000000002</v>
      </c>
      <c r="FM9" s="162">
        <v>31.152999999999999</v>
      </c>
      <c r="FN9" s="162">
        <v>31.294899999999998</v>
      </c>
      <c r="FO9" s="162">
        <v>-24.786000000000001</v>
      </c>
      <c r="FP9" s="162">
        <v>-16.8538</v>
      </c>
      <c r="FQ9" s="162">
        <v>17.8384</v>
      </c>
      <c r="FR9" s="162">
        <v>-19.96</v>
      </c>
      <c r="FS9" s="162">
        <v>-1.8232999999999999</v>
      </c>
      <c r="FT9" s="162">
        <v>0.17330000000000001</v>
      </c>
      <c r="FU9" s="162">
        <v>1.01</v>
      </c>
      <c r="FV9" s="162">
        <v>3.11</v>
      </c>
      <c r="FW9" s="162">
        <v>-18.2422</v>
      </c>
      <c r="FX9" s="163"/>
      <c r="FY9" s="162">
        <v>1.944</v>
      </c>
      <c r="FZ9" s="162">
        <v>0.83</v>
      </c>
      <c r="GA9" s="163"/>
      <c r="GB9" s="162">
        <v>-5.83</v>
      </c>
      <c r="GC9" s="162">
        <v>14.1938</v>
      </c>
      <c r="GD9" s="162">
        <v>20.516300000000001</v>
      </c>
      <c r="GE9" s="162">
        <v>-5.35</v>
      </c>
      <c r="GF9" s="162">
        <v>40.004899999999999</v>
      </c>
      <c r="GG9" s="163"/>
      <c r="GH9" s="162">
        <v>16.2362</v>
      </c>
      <c r="GI9" s="162">
        <v>-1.9513</v>
      </c>
      <c r="GJ9" s="162">
        <v>-2.0363000000000002</v>
      </c>
      <c r="GK9" s="162">
        <v>2.0819999999999999</v>
      </c>
      <c r="GL9" s="163"/>
      <c r="GM9" s="163"/>
      <c r="GN9" s="162">
        <v>-14.750999999999999</v>
      </c>
      <c r="GO9" s="162">
        <v>-18.2776</v>
      </c>
      <c r="GP9" s="162">
        <v>1.3446</v>
      </c>
      <c r="GQ9" s="162">
        <v>-19.440000000000001</v>
      </c>
      <c r="GR9" s="162">
        <v>7.3319000000000001</v>
      </c>
      <c r="GS9" s="162">
        <v>7.5180999999999996</v>
      </c>
      <c r="GT9" s="162">
        <v>101.49939999999999</v>
      </c>
      <c r="GU9" s="162">
        <v>-5.7496999999999998</v>
      </c>
      <c r="GV9" s="162">
        <v>-9.6884999999999994</v>
      </c>
      <c r="GW9" s="162">
        <v>9.8443000000000005</v>
      </c>
      <c r="GX9" s="162">
        <v>5.2672999999999996</v>
      </c>
      <c r="GY9" s="162">
        <v>5.6481000000000003</v>
      </c>
      <c r="GZ9" s="162">
        <v>5.6173999999999999</v>
      </c>
      <c r="HA9" s="162">
        <v>5.0380000000000003</v>
      </c>
      <c r="HB9" s="162">
        <v>26.209900000000001</v>
      </c>
      <c r="HC9" s="162">
        <v>27.304300000000001</v>
      </c>
      <c r="HD9" s="162">
        <v>-3.77</v>
      </c>
      <c r="HE9" s="162">
        <v>-2.5217999999999998</v>
      </c>
      <c r="HF9" s="162">
        <v>27.32</v>
      </c>
      <c r="HG9" s="162">
        <v>0</v>
      </c>
      <c r="HH9" s="162">
        <v>81.636399999999995</v>
      </c>
      <c r="HI9" s="162">
        <v>6.0853999999999999</v>
      </c>
      <c r="HJ9" s="162">
        <v>7.1288999999999998</v>
      </c>
      <c r="HK9" s="162">
        <v>-11.316599999999999</v>
      </c>
      <c r="HL9" s="163"/>
      <c r="HM9" s="162">
        <v>-12.533099999999999</v>
      </c>
      <c r="HN9" s="162">
        <v>-13.3125</v>
      </c>
      <c r="HO9" s="162">
        <v>52.171900000000001</v>
      </c>
      <c r="HP9" s="162">
        <v>50.611499999999999</v>
      </c>
      <c r="HQ9" s="162">
        <v>-12.6496</v>
      </c>
      <c r="HR9" s="162">
        <v>-12.369400000000001</v>
      </c>
      <c r="HS9" s="162">
        <v>-3.4790999999999999</v>
      </c>
      <c r="HT9" s="162">
        <v>-3.4554</v>
      </c>
      <c r="HU9" s="162">
        <v>20.09</v>
      </c>
      <c r="HV9" s="162">
        <v>20.13</v>
      </c>
      <c r="HW9" s="162">
        <v>-37</v>
      </c>
      <c r="HX9" s="162">
        <v>-37.6</v>
      </c>
      <c r="HY9" s="162">
        <v>0.81030000000000002</v>
      </c>
      <c r="HZ9" s="162">
        <v>-12.56</v>
      </c>
      <c r="IA9" s="162">
        <v>113.7122</v>
      </c>
      <c r="IB9" s="162">
        <v>-4.9306999999999999</v>
      </c>
      <c r="IC9" s="162">
        <v>-4.7553999999999998</v>
      </c>
      <c r="ID9" s="162">
        <v>-19.899999999999999</v>
      </c>
      <c r="IE9" s="162">
        <v>-43.9</v>
      </c>
      <c r="IF9" s="162">
        <v>-3.3</v>
      </c>
      <c r="IG9" s="162">
        <v>-3.8</v>
      </c>
      <c r="IH9" s="162">
        <v>-17.8245</v>
      </c>
      <c r="II9" s="163"/>
      <c r="IJ9" s="162">
        <v>-127.85550000000001</v>
      </c>
      <c r="IK9" s="162">
        <v>39.437399999999997</v>
      </c>
      <c r="IL9" s="162">
        <v>-271.87220000000002</v>
      </c>
      <c r="IM9" s="162">
        <v>-22.970500000000001</v>
      </c>
      <c r="IN9" s="162">
        <v>-28.167200000000001</v>
      </c>
      <c r="IO9" s="162">
        <v>121.462</v>
      </c>
      <c r="IP9" s="162">
        <v>46.245100000000001</v>
      </c>
      <c r="IQ9" s="162">
        <v>154.60140000000001</v>
      </c>
      <c r="IR9" s="162">
        <v>131.11510000000001</v>
      </c>
      <c r="IS9" s="162">
        <v>56.864400000000003</v>
      </c>
      <c r="IT9" s="162">
        <v>28.4495</v>
      </c>
      <c r="IU9" s="162">
        <v>27.688400000000001</v>
      </c>
      <c r="IV9" s="162">
        <v>-43.305999999999997</v>
      </c>
      <c r="IW9" s="162">
        <v>216.67590000000001</v>
      </c>
      <c r="IX9" s="162">
        <v>-231.5419</v>
      </c>
      <c r="IY9" s="162">
        <v>-12.517099999999999</v>
      </c>
      <c r="IZ9" s="162">
        <v>23.898599999999998</v>
      </c>
      <c r="JA9" s="162">
        <v>-0.56030000000000002</v>
      </c>
      <c r="JB9" s="163"/>
      <c r="JC9" s="162">
        <v>-7.52</v>
      </c>
      <c r="JD9" s="162">
        <v>-0.54700000000000004</v>
      </c>
      <c r="JE9" s="162">
        <v>-0.56000000000000005</v>
      </c>
      <c r="JF9" s="162">
        <v>3.52</v>
      </c>
      <c r="JG9" s="162">
        <v>-0.8</v>
      </c>
      <c r="JH9" s="162">
        <v>-3.0070000000000001</v>
      </c>
      <c r="JI9" s="162">
        <v>-4.5975000000000001</v>
      </c>
      <c r="JJ9" s="162">
        <v>9.9626000000000001</v>
      </c>
      <c r="JK9" s="162">
        <v>-13.6797</v>
      </c>
      <c r="JL9" s="162">
        <v>2.8</v>
      </c>
      <c r="JM9" s="162">
        <v>2.9239999999999999</v>
      </c>
      <c r="JN9" s="162">
        <v>3.03</v>
      </c>
      <c r="JO9" s="162">
        <v>2.0024000000000002</v>
      </c>
      <c r="JP9" s="162">
        <v>2.2766000000000002</v>
      </c>
      <c r="JQ9" s="162">
        <v>3.1444999999999999</v>
      </c>
      <c r="JR9" s="162">
        <v>3.7037</v>
      </c>
      <c r="JS9" s="162">
        <v>2.7469000000000001</v>
      </c>
      <c r="JT9" s="163"/>
      <c r="JU9" s="162">
        <v>30.8</v>
      </c>
      <c r="JV9" s="162">
        <v>2.4388000000000001</v>
      </c>
      <c r="JW9" s="162">
        <v>-0.03</v>
      </c>
      <c r="JX9" s="163"/>
      <c r="JY9" s="162">
        <v>-17.017099999999999</v>
      </c>
      <c r="JZ9" s="162">
        <v>1.3859999999999999</v>
      </c>
      <c r="KA9" s="162">
        <v>-20.305700000000002</v>
      </c>
      <c r="KB9" s="162">
        <v>-15.8405</v>
      </c>
      <c r="KC9" s="162">
        <v>-7.4909999999999997</v>
      </c>
      <c r="KD9" s="162">
        <v>-20.006900000000002</v>
      </c>
      <c r="KE9" s="162">
        <v>-2.5649999999999999</v>
      </c>
      <c r="KF9" s="162">
        <v>-33.799999999999997</v>
      </c>
      <c r="KG9" s="162">
        <v>17.3</v>
      </c>
      <c r="KH9" s="162">
        <v>44.953000000000003</v>
      </c>
      <c r="KI9" s="162">
        <v>-106.8948</v>
      </c>
    </row>
    <row r="10" spans="1:295" ht="18" customHeight="1" x14ac:dyDescent="0.3">
      <c r="A10" s="161" t="s">
        <v>82</v>
      </c>
      <c r="B10" s="161" t="s">
        <v>699</v>
      </c>
      <c r="C10" s="165">
        <v>0</v>
      </c>
      <c r="D10" s="165">
        <v>3.9567000000000001</v>
      </c>
      <c r="E10" s="165">
        <v>-8.9528999999999996</v>
      </c>
      <c r="F10" s="165">
        <v>7.0827999999999998</v>
      </c>
      <c r="G10" s="165">
        <v>7.1138000000000003</v>
      </c>
      <c r="H10" s="166"/>
      <c r="I10" s="165">
        <v>12.116099999999999</v>
      </c>
      <c r="J10" s="166"/>
      <c r="K10" s="165">
        <v>8.7995999999999999</v>
      </c>
      <c r="L10" s="165">
        <v>2.7269000000000001</v>
      </c>
      <c r="M10" s="165">
        <v>2.4268999999999998</v>
      </c>
      <c r="N10" s="165">
        <v>-2.2200000000000002</v>
      </c>
      <c r="O10" s="165">
        <v>-24.2</v>
      </c>
      <c r="P10" s="166"/>
      <c r="Q10" s="165">
        <v>1.6559999999999999</v>
      </c>
      <c r="R10" s="165">
        <v>-17.600000000000001</v>
      </c>
      <c r="S10" s="165">
        <v>-1.1297999999999999</v>
      </c>
      <c r="T10" s="165">
        <v>1.0428999999999999</v>
      </c>
      <c r="U10" s="165">
        <v>2.9979</v>
      </c>
      <c r="V10" s="165">
        <v>2.8767999999999998</v>
      </c>
      <c r="W10" s="165">
        <v>5.2205000000000004</v>
      </c>
      <c r="X10" s="165">
        <v>2.6579000000000002</v>
      </c>
      <c r="Y10" s="165">
        <v>0.2311</v>
      </c>
      <c r="Z10" s="165">
        <v>2.4838</v>
      </c>
      <c r="AA10" s="166"/>
      <c r="AB10" s="165">
        <v>-1.1345000000000001</v>
      </c>
      <c r="AC10" s="166"/>
      <c r="AD10" s="165">
        <v>-1.304</v>
      </c>
      <c r="AE10" s="165">
        <v>3.0910000000000002</v>
      </c>
      <c r="AF10" s="165">
        <v>-22.2</v>
      </c>
      <c r="AG10" s="165">
        <v>-8.8000000000000007</v>
      </c>
      <c r="AH10" s="166"/>
      <c r="AI10" s="166"/>
      <c r="AJ10" s="165">
        <v>-19.32</v>
      </c>
      <c r="AK10" s="166"/>
      <c r="AL10" s="166"/>
      <c r="AM10" s="165">
        <v>-6.86</v>
      </c>
      <c r="AN10" s="165">
        <v>-6.74</v>
      </c>
      <c r="AO10" s="165">
        <v>1.8217000000000001</v>
      </c>
      <c r="AP10" s="165">
        <v>3.5613000000000001</v>
      </c>
      <c r="AQ10" s="165">
        <v>11.8499</v>
      </c>
      <c r="AR10" s="165">
        <v>13.589499999999999</v>
      </c>
      <c r="AS10" s="165">
        <v>-18.2209</v>
      </c>
      <c r="AT10" s="165">
        <v>-20.361799999999999</v>
      </c>
      <c r="AU10" s="165">
        <v>-19.150099999999998</v>
      </c>
      <c r="AV10" s="165">
        <v>18.9422</v>
      </c>
      <c r="AW10" s="165">
        <v>13.001899999999999</v>
      </c>
      <c r="AX10" s="165">
        <v>-17.4147</v>
      </c>
      <c r="AY10" s="165">
        <v>-14.8695</v>
      </c>
      <c r="AZ10" s="165">
        <v>1.5905</v>
      </c>
      <c r="BA10" s="165">
        <v>7.6014999999999997</v>
      </c>
      <c r="BB10" s="165">
        <v>57.477600000000002</v>
      </c>
      <c r="BC10" s="165">
        <v>6.7923</v>
      </c>
      <c r="BD10" s="165">
        <v>-4.8</v>
      </c>
      <c r="BE10" s="165">
        <v>-5.2</v>
      </c>
      <c r="BF10" s="165">
        <v>-18.274899999999999</v>
      </c>
      <c r="BG10" s="165">
        <v>-18.003299999999999</v>
      </c>
      <c r="BH10" s="165">
        <v>-2.5083000000000002</v>
      </c>
      <c r="BI10" s="166"/>
      <c r="BJ10" s="165">
        <v>14.997</v>
      </c>
      <c r="BK10" s="165">
        <v>1.6718999999999999</v>
      </c>
      <c r="BL10" s="165">
        <v>0</v>
      </c>
      <c r="BM10" s="165">
        <v>-1.2113</v>
      </c>
      <c r="BN10" s="165">
        <v>-71.535399999999996</v>
      </c>
      <c r="BO10" s="165">
        <v>42.054499999999997</v>
      </c>
      <c r="BP10" s="165">
        <v>41.932400000000001</v>
      </c>
      <c r="BQ10" s="165">
        <v>53.845100000000002</v>
      </c>
      <c r="BR10" s="165">
        <v>-127.08329999999999</v>
      </c>
      <c r="BS10" s="166"/>
      <c r="BT10" s="166"/>
      <c r="BU10" s="166"/>
      <c r="BV10" s="165">
        <v>13.193</v>
      </c>
      <c r="BW10" s="165">
        <v>8.2799999999999994</v>
      </c>
      <c r="BX10" s="166"/>
      <c r="BY10" s="166"/>
      <c r="BZ10" s="165">
        <v>-13.97</v>
      </c>
      <c r="CA10" s="165">
        <v>-28.2608</v>
      </c>
      <c r="CB10" s="165">
        <v>-27.992799999999999</v>
      </c>
      <c r="CC10" s="165">
        <v>35.254899999999999</v>
      </c>
      <c r="CD10" s="165">
        <v>35.882899999999999</v>
      </c>
      <c r="CE10" s="165">
        <v>-2.7776999999999998</v>
      </c>
      <c r="CF10" s="165">
        <v>1.2656000000000001</v>
      </c>
      <c r="CG10" s="165">
        <v>1.3592</v>
      </c>
      <c r="CH10" s="165">
        <v>14.9551</v>
      </c>
      <c r="CI10" s="166"/>
      <c r="CJ10" s="166"/>
      <c r="CK10" s="166"/>
      <c r="CL10" s="165">
        <v>15.8</v>
      </c>
      <c r="CM10" s="165">
        <v>12.7</v>
      </c>
      <c r="CN10" s="165">
        <v>-1.72</v>
      </c>
      <c r="CO10" s="165">
        <v>29.7897</v>
      </c>
      <c r="CP10" s="165">
        <v>30.004799999999999</v>
      </c>
      <c r="CQ10" s="165">
        <v>28.301600000000001</v>
      </c>
      <c r="CR10" s="165">
        <v>100.724</v>
      </c>
      <c r="CS10" s="165">
        <v>100.361</v>
      </c>
      <c r="CT10" s="165">
        <v>-33.208500000000001</v>
      </c>
      <c r="CU10" s="165">
        <v>-71.839200000000005</v>
      </c>
      <c r="CV10" s="165">
        <v>-34.787500000000001</v>
      </c>
      <c r="CW10" s="165">
        <v>2.0228999999999999</v>
      </c>
      <c r="CX10" s="165">
        <v>18.43</v>
      </c>
      <c r="CY10" s="165">
        <v>6.24</v>
      </c>
      <c r="CZ10" s="165">
        <v>4.3799000000000001</v>
      </c>
      <c r="DA10" s="165">
        <v>4.5929000000000002</v>
      </c>
      <c r="DB10" s="165">
        <v>-6.94</v>
      </c>
      <c r="DC10" s="166"/>
      <c r="DD10" s="166"/>
      <c r="DE10" s="166"/>
      <c r="DF10" s="165">
        <v>28.070599999999999</v>
      </c>
      <c r="DG10" s="166"/>
      <c r="DH10" s="165">
        <v>-3.3917999999999999</v>
      </c>
      <c r="DI10" s="165">
        <v>16.600000000000001</v>
      </c>
      <c r="DJ10" s="165">
        <v>16.3</v>
      </c>
      <c r="DK10" s="165">
        <v>-3.2031000000000001</v>
      </c>
      <c r="DL10" s="165">
        <v>-0.187</v>
      </c>
      <c r="DM10" s="165">
        <v>2.5284</v>
      </c>
      <c r="DN10" s="165">
        <v>0.1913</v>
      </c>
      <c r="DO10" s="165">
        <v>-4.8499999999999996</v>
      </c>
      <c r="DP10" s="165">
        <v>-1.35</v>
      </c>
      <c r="DQ10" s="165">
        <v>7.6414999999999997</v>
      </c>
      <c r="DR10" s="165">
        <v>-26.9315</v>
      </c>
      <c r="DS10" s="165">
        <v>-6.3</v>
      </c>
      <c r="DT10" s="165">
        <v>-6.34</v>
      </c>
      <c r="DU10" s="165">
        <v>2.5499999999999998</v>
      </c>
      <c r="DV10" s="165">
        <v>28.42</v>
      </c>
      <c r="DW10" s="165">
        <v>-26.654499999999999</v>
      </c>
      <c r="DX10" s="165">
        <v>-13.7182</v>
      </c>
      <c r="DY10" s="165">
        <v>-40.5839</v>
      </c>
      <c r="DZ10" s="165">
        <v>-40.063600000000001</v>
      </c>
      <c r="EA10" s="166"/>
      <c r="EB10" s="165">
        <v>-21.811199999999999</v>
      </c>
      <c r="EC10" s="165">
        <v>-30.667300000000001</v>
      </c>
      <c r="ED10" s="165">
        <v>-31.119700000000002</v>
      </c>
      <c r="EE10" s="165">
        <v>-19.817499999999999</v>
      </c>
      <c r="EF10" s="165">
        <v>-13.4542</v>
      </c>
      <c r="EG10" s="165">
        <v>-4.7169999999999996</v>
      </c>
      <c r="EH10" s="165">
        <v>-114.28570000000001</v>
      </c>
      <c r="EI10" s="165">
        <v>-20.220800000000001</v>
      </c>
      <c r="EJ10" s="166"/>
      <c r="EK10" s="165">
        <v>-7.9217000000000004</v>
      </c>
      <c r="EL10" s="165">
        <v>-6.6580000000000004</v>
      </c>
      <c r="EM10" s="165">
        <v>22.374199999999998</v>
      </c>
      <c r="EN10" s="165">
        <v>-20.9831</v>
      </c>
      <c r="EO10" s="166"/>
      <c r="EP10" s="165">
        <v>30.736000000000001</v>
      </c>
      <c r="EQ10" s="165">
        <v>-32.422499999999999</v>
      </c>
      <c r="ER10" s="165">
        <v>-32.644399999999997</v>
      </c>
      <c r="ES10" s="165">
        <v>8.1257000000000001</v>
      </c>
      <c r="ET10" s="165">
        <v>-9.1999999999999993</v>
      </c>
      <c r="EU10" s="165">
        <v>-16.920000000000002</v>
      </c>
      <c r="EV10" s="165">
        <v>-1.5</v>
      </c>
      <c r="EW10" s="165">
        <v>1.5429999999999999</v>
      </c>
      <c r="EX10" s="165">
        <v>-25.122199999999999</v>
      </c>
      <c r="EY10" s="165">
        <v>-9.8885000000000005</v>
      </c>
      <c r="EZ10" s="165">
        <v>-10.1892</v>
      </c>
      <c r="FA10" s="165">
        <v>9.8162000000000003</v>
      </c>
      <c r="FB10" s="165">
        <v>8.7690000000000001</v>
      </c>
      <c r="FC10" s="165">
        <v>-27.070399999999999</v>
      </c>
      <c r="FD10" s="165">
        <v>4.5769000000000002</v>
      </c>
      <c r="FE10" s="166"/>
      <c r="FF10" s="165">
        <v>4.3471000000000002</v>
      </c>
      <c r="FG10" s="165">
        <v>0</v>
      </c>
      <c r="FH10" s="165">
        <v>0</v>
      </c>
      <c r="FI10" s="165">
        <v>0</v>
      </c>
      <c r="FJ10" s="165">
        <v>16.243300000000001</v>
      </c>
      <c r="FK10" s="165">
        <v>16.410699999999999</v>
      </c>
      <c r="FL10" s="165">
        <v>-34.496000000000002</v>
      </c>
      <c r="FM10" s="165">
        <v>30.306100000000001</v>
      </c>
      <c r="FN10" s="165">
        <v>30.075500000000002</v>
      </c>
      <c r="FO10" s="165">
        <v>-24.405000000000001</v>
      </c>
      <c r="FP10" s="165">
        <v>-16.7578</v>
      </c>
      <c r="FQ10" s="165">
        <v>20.392199999999999</v>
      </c>
      <c r="FR10" s="165">
        <v>-18.350000000000001</v>
      </c>
      <c r="FS10" s="165">
        <v>-0.50129999999999997</v>
      </c>
      <c r="FT10" s="165">
        <v>0.16500000000000001</v>
      </c>
      <c r="FU10" s="165">
        <v>0.19</v>
      </c>
      <c r="FV10" s="165">
        <v>3.39</v>
      </c>
      <c r="FW10" s="165">
        <v>-19.562899999999999</v>
      </c>
      <c r="FX10" s="166"/>
      <c r="FY10" s="165">
        <v>2.0499999999999998</v>
      </c>
      <c r="FZ10" s="165">
        <v>0.57099999999999995</v>
      </c>
      <c r="GA10" s="166"/>
      <c r="GB10" s="165">
        <v>-6.52</v>
      </c>
      <c r="GC10" s="165">
        <v>13.9594</v>
      </c>
      <c r="GD10" s="165">
        <v>20.294599999999999</v>
      </c>
      <c r="GE10" s="165">
        <v>-5.0999999999999996</v>
      </c>
      <c r="GF10" s="165">
        <v>39.414900000000003</v>
      </c>
      <c r="GG10" s="166"/>
      <c r="GH10" s="165">
        <v>16.151299999999999</v>
      </c>
      <c r="GI10" s="165">
        <v>-1.486</v>
      </c>
      <c r="GJ10" s="165">
        <v>-1.6501999999999999</v>
      </c>
      <c r="GK10" s="165">
        <v>2.0127999999999999</v>
      </c>
      <c r="GL10" s="166"/>
      <c r="GM10" s="166"/>
      <c r="GN10" s="165">
        <v>-15.1228</v>
      </c>
      <c r="GO10" s="165">
        <v>-17.927800000000001</v>
      </c>
      <c r="GP10" s="165">
        <v>2.0627</v>
      </c>
      <c r="GQ10" s="165">
        <v>-19.728300000000001</v>
      </c>
      <c r="GR10" s="165">
        <v>5.7023999999999999</v>
      </c>
      <c r="GS10" s="165">
        <v>6.0251000000000001</v>
      </c>
      <c r="GT10" s="165">
        <v>101.10590000000001</v>
      </c>
      <c r="GU10" s="165">
        <v>-6.2130999999999998</v>
      </c>
      <c r="GV10" s="165">
        <v>-10.467000000000001</v>
      </c>
      <c r="GW10" s="165">
        <v>10.523300000000001</v>
      </c>
      <c r="GX10" s="165">
        <v>5.5675999999999997</v>
      </c>
      <c r="GY10" s="165">
        <v>5.6040999999999999</v>
      </c>
      <c r="GZ10" s="165">
        <v>5.6173999999999999</v>
      </c>
      <c r="HA10" s="166"/>
      <c r="HB10" s="165">
        <v>25.0121</v>
      </c>
      <c r="HC10" s="165">
        <v>26.930399999999999</v>
      </c>
      <c r="HD10" s="165">
        <v>-2.93</v>
      </c>
      <c r="HE10" s="165">
        <v>0</v>
      </c>
      <c r="HF10" s="165">
        <v>23.914000000000001</v>
      </c>
      <c r="HG10" s="165">
        <v>0</v>
      </c>
      <c r="HH10" s="165">
        <v>80.206599999999995</v>
      </c>
      <c r="HI10" s="165">
        <v>5.44</v>
      </c>
      <c r="HJ10" s="165">
        <v>6.0286999999999997</v>
      </c>
      <c r="HK10" s="165">
        <v>-10.9682</v>
      </c>
      <c r="HL10" s="166"/>
      <c r="HM10" s="165">
        <v>-11.2</v>
      </c>
      <c r="HN10" s="165">
        <v>-13.4923</v>
      </c>
      <c r="HO10" s="166"/>
      <c r="HP10" s="166"/>
      <c r="HQ10" s="165">
        <v>-12.6935</v>
      </c>
      <c r="HR10" s="165">
        <v>-12.3529</v>
      </c>
      <c r="HS10" s="165">
        <v>-3.3351999999999999</v>
      </c>
      <c r="HT10" s="165">
        <v>-3.4344999999999999</v>
      </c>
      <c r="HU10" s="165">
        <v>19.850000000000001</v>
      </c>
      <c r="HV10" s="165">
        <v>19.88</v>
      </c>
      <c r="HW10" s="165">
        <v>-38.299999999999997</v>
      </c>
      <c r="HX10" s="165">
        <v>-38.4</v>
      </c>
      <c r="HY10" s="165">
        <v>0.81030000000000002</v>
      </c>
      <c r="HZ10" s="165">
        <v>-12.96</v>
      </c>
      <c r="IA10" s="165">
        <v>112.55589999999999</v>
      </c>
      <c r="IB10" s="165">
        <v>-4.8662999999999998</v>
      </c>
      <c r="IC10" s="165">
        <v>-4.8776000000000002</v>
      </c>
      <c r="ID10" s="165">
        <v>-19.899999999999999</v>
      </c>
      <c r="IE10" s="165">
        <v>-44.4</v>
      </c>
      <c r="IF10" s="165">
        <v>-3.3</v>
      </c>
      <c r="IG10" s="165">
        <v>-3.8</v>
      </c>
      <c r="IH10" s="165">
        <v>-18.0182</v>
      </c>
      <c r="II10" s="166"/>
      <c r="IJ10" s="165">
        <v>-128.69640000000001</v>
      </c>
      <c r="IK10" s="165">
        <v>45.7866</v>
      </c>
      <c r="IL10" s="165">
        <v>-271.63099999999997</v>
      </c>
      <c r="IM10" s="165">
        <v>-23.320499999999999</v>
      </c>
      <c r="IN10" s="165">
        <v>-27.846399999999999</v>
      </c>
      <c r="IO10" s="165">
        <v>119.0938</v>
      </c>
      <c r="IP10" s="165">
        <v>46.090200000000003</v>
      </c>
      <c r="IQ10" s="165">
        <v>158.75280000000001</v>
      </c>
      <c r="IR10" s="165">
        <v>131.31989999999999</v>
      </c>
      <c r="IS10" s="165">
        <v>57.057899999999997</v>
      </c>
      <c r="IT10" s="165">
        <v>30.026599999999998</v>
      </c>
      <c r="IU10" s="165">
        <v>28.772200000000002</v>
      </c>
      <c r="IV10" s="165">
        <v>-45.1678</v>
      </c>
      <c r="IW10" s="165">
        <v>214.87729999999999</v>
      </c>
      <c r="IX10" s="165">
        <v>-228.26910000000001</v>
      </c>
      <c r="IY10" s="165">
        <v>-14.414199999999999</v>
      </c>
      <c r="IZ10" s="165">
        <v>23.7333</v>
      </c>
      <c r="JA10" s="165">
        <v>-2.3199999999999998E-2</v>
      </c>
      <c r="JB10" s="166"/>
      <c r="JC10" s="165">
        <v>-7.28</v>
      </c>
      <c r="JD10" s="165">
        <v>-0.28299999999999997</v>
      </c>
      <c r="JE10" s="165">
        <v>-0.28999999999999998</v>
      </c>
      <c r="JF10" s="165">
        <v>3.52</v>
      </c>
      <c r="JG10" s="165">
        <v>-0.8</v>
      </c>
      <c r="JH10" s="165">
        <v>-3.0375999999999999</v>
      </c>
      <c r="JI10" s="165">
        <v>-4.7744999999999997</v>
      </c>
      <c r="JJ10" s="165">
        <v>10.0816</v>
      </c>
      <c r="JK10" s="165">
        <v>-13.447800000000001</v>
      </c>
      <c r="JL10" s="165">
        <v>2.9</v>
      </c>
      <c r="JM10" s="165">
        <v>2.4129999999999998</v>
      </c>
      <c r="JN10" s="165">
        <v>2.4279999999999999</v>
      </c>
      <c r="JO10" s="165">
        <v>2.0061</v>
      </c>
      <c r="JP10" s="165">
        <v>2.2766999999999999</v>
      </c>
      <c r="JQ10" s="165">
        <v>3.6433</v>
      </c>
      <c r="JR10" s="165">
        <v>4.1234999999999999</v>
      </c>
      <c r="JS10" s="165">
        <v>2.7322000000000002</v>
      </c>
      <c r="JT10" s="166"/>
      <c r="JU10" s="165">
        <v>31.1</v>
      </c>
      <c r="JV10" s="165">
        <v>2.1972</v>
      </c>
      <c r="JW10" s="165">
        <v>0</v>
      </c>
      <c r="JX10" s="166"/>
      <c r="JY10" s="165">
        <v>-17.376899999999999</v>
      </c>
      <c r="JZ10" s="165">
        <v>1.1774</v>
      </c>
      <c r="KA10" s="165">
        <v>-20.321300000000001</v>
      </c>
      <c r="KB10" s="165">
        <v>-15.457000000000001</v>
      </c>
      <c r="KC10" s="165">
        <v>-7.9669999999999996</v>
      </c>
      <c r="KD10" s="165">
        <v>-20.613399999999999</v>
      </c>
      <c r="KE10" s="165">
        <v>-2.4441000000000002</v>
      </c>
      <c r="KF10" s="165">
        <v>-33.9</v>
      </c>
      <c r="KG10" s="165">
        <v>17.3</v>
      </c>
      <c r="KH10" s="165">
        <v>45.138800000000003</v>
      </c>
      <c r="KI10" s="165">
        <v>-106.8344</v>
      </c>
    </row>
    <row r="11" spans="1:295" ht="18" customHeight="1" x14ac:dyDescent="0.3">
      <c r="A11" s="161" t="s">
        <v>82</v>
      </c>
      <c r="B11" s="161" t="s">
        <v>700</v>
      </c>
      <c r="C11" s="165">
        <v>0</v>
      </c>
      <c r="D11" s="165">
        <v>4.1234999999999999</v>
      </c>
      <c r="E11" s="165">
        <v>-8.8032000000000004</v>
      </c>
      <c r="F11" s="165">
        <v>7.7481999999999998</v>
      </c>
      <c r="G11" s="165">
        <v>7.3498999999999999</v>
      </c>
      <c r="H11" s="166"/>
      <c r="I11" s="165">
        <v>11.6121</v>
      </c>
      <c r="J11" s="166"/>
      <c r="K11" s="165">
        <v>7.2251000000000003</v>
      </c>
      <c r="L11" s="165">
        <v>2.0638999999999998</v>
      </c>
      <c r="M11" s="165">
        <v>1.7543</v>
      </c>
      <c r="N11" s="165">
        <v>0</v>
      </c>
      <c r="O11" s="165">
        <v>-26.4</v>
      </c>
      <c r="P11" s="165">
        <v>2.2000000000000002</v>
      </c>
      <c r="Q11" s="166"/>
      <c r="R11" s="166"/>
      <c r="S11" s="165">
        <v>-0.93330000000000002</v>
      </c>
      <c r="T11" s="165">
        <v>1.8153999999999999</v>
      </c>
      <c r="U11" s="165">
        <v>3.1455000000000002</v>
      </c>
      <c r="V11" s="165">
        <v>3.0461999999999998</v>
      </c>
      <c r="W11" s="165">
        <v>5.5890000000000004</v>
      </c>
      <c r="X11" s="165">
        <v>2.8130999999999999</v>
      </c>
      <c r="Y11" s="165">
        <v>0.78359999999999996</v>
      </c>
      <c r="Z11" s="165">
        <v>2.6221999999999999</v>
      </c>
      <c r="AA11" s="166"/>
      <c r="AB11" s="165">
        <v>-0.99780000000000002</v>
      </c>
      <c r="AC11" s="166"/>
      <c r="AD11" s="165">
        <v>-1.2030000000000001</v>
      </c>
      <c r="AE11" s="165">
        <v>2.9609999999999999</v>
      </c>
      <c r="AF11" s="165">
        <v>-22.2</v>
      </c>
      <c r="AG11" s="166"/>
      <c r="AH11" s="166"/>
      <c r="AI11" s="166"/>
      <c r="AJ11" s="165">
        <v>-18.28</v>
      </c>
      <c r="AK11" s="166"/>
      <c r="AL11" s="166"/>
      <c r="AM11" s="165">
        <v>-8.31</v>
      </c>
      <c r="AN11" s="165">
        <v>-8.36</v>
      </c>
      <c r="AO11" s="165">
        <v>1.9792000000000001</v>
      </c>
      <c r="AP11" s="165">
        <v>3.319</v>
      </c>
      <c r="AQ11" s="165">
        <v>12.9375</v>
      </c>
      <c r="AR11" s="165">
        <v>14.277200000000001</v>
      </c>
      <c r="AS11" s="165">
        <v>-18.340599999999998</v>
      </c>
      <c r="AT11" s="165">
        <v>-19.692</v>
      </c>
      <c r="AU11" s="165">
        <v>-20.674700000000001</v>
      </c>
      <c r="AV11" s="165">
        <v>12.744</v>
      </c>
      <c r="AW11" s="165">
        <v>11.100099999999999</v>
      </c>
      <c r="AX11" s="165">
        <v>-17.146799999999999</v>
      </c>
      <c r="AY11" s="165">
        <v>-16.075099999999999</v>
      </c>
      <c r="AZ11" s="165">
        <v>2.3795999999999999</v>
      </c>
      <c r="BA11" s="165">
        <v>8.9296000000000006</v>
      </c>
      <c r="BB11" s="165">
        <v>53.140599999999999</v>
      </c>
      <c r="BC11" s="165">
        <v>6.9744999999999999</v>
      </c>
      <c r="BD11" s="165">
        <v>-4.5999999999999996</v>
      </c>
      <c r="BE11" s="165">
        <v>-4.8</v>
      </c>
      <c r="BF11" s="165">
        <v>-19.142800000000001</v>
      </c>
      <c r="BG11" s="165">
        <v>-18.9436</v>
      </c>
      <c r="BH11" s="165">
        <v>-2.3328000000000002</v>
      </c>
      <c r="BI11" s="166"/>
      <c r="BJ11" s="165">
        <v>13.718999999999999</v>
      </c>
      <c r="BK11" s="165">
        <v>1.5189999999999999</v>
      </c>
      <c r="BL11" s="166"/>
      <c r="BM11" s="165">
        <v>-1.3158000000000001</v>
      </c>
      <c r="BN11" s="165">
        <v>-83.864800000000002</v>
      </c>
      <c r="BO11" s="165">
        <v>42.268099999999997</v>
      </c>
      <c r="BP11" s="165">
        <v>42.207099999999997</v>
      </c>
      <c r="BQ11" s="165">
        <v>56.121499999999997</v>
      </c>
      <c r="BR11" s="165">
        <v>-136.1242</v>
      </c>
      <c r="BS11" s="166"/>
      <c r="BT11" s="166"/>
      <c r="BU11" s="166"/>
      <c r="BV11" s="165">
        <v>12.2948</v>
      </c>
      <c r="BW11" s="165">
        <v>7.79</v>
      </c>
      <c r="BX11" s="166"/>
      <c r="BY11" s="166"/>
      <c r="BZ11" s="165">
        <v>-14.28</v>
      </c>
      <c r="CA11" s="165">
        <v>-25.447700000000001</v>
      </c>
      <c r="CB11" s="165">
        <v>-25.1797</v>
      </c>
      <c r="CC11" s="165">
        <v>32.311</v>
      </c>
      <c r="CD11" s="165">
        <v>31.6616</v>
      </c>
      <c r="CE11" s="165">
        <v>-2.4403999999999999</v>
      </c>
      <c r="CF11" s="165">
        <v>2.472</v>
      </c>
      <c r="CG11" s="165">
        <v>2.7143999999999999</v>
      </c>
      <c r="CH11" s="165">
        <v>13.1571</v>
      </c>
      <c r="CI11" s="166"/>
      <c r="CJ11" s="166"/>
      <c r="CK11" s="166"/>
      <c r="CL11" s="165">
        <v>15.6</v>
      </c>
      <c r="CM11" s="165">
        <v>12.4</v>
      </c>
      <c r="CN11" s="165">
        <v>-1.7</v>
      </c>
      <c r="CO11" s="165">
        <v>29.757200000000001</v>
      </c>
      <c r="CP11" s="165">
        <v>30.081299999999999</v>
      </c>
      <c r="CQ11" s="165">
        <v>28.180499999999999</v>
      </c>
      <c r="CR11" s="165">
        <v>101.2824</v>
      </c>
      <c r="CS11" s="165">
        <v>101.9859</v>
      </c>
      <c r="CT11" s="165">
        <v>-32.496400000000001</v>
      </c>
      <c r="CU11" s="165">
        <v>-73.712599999999995</v>
      </c>
      <c r="CV11" s="165">
        <v>-34.329300000000003</v>
      </c>
      <c r="CW11" s="165">
        <v>2.3713000000000002</v>
      </c>
      <c r="CX11" s="165">
        <v>18.41</v>
      </c>
      <c r="CY11" s="165">
        <v>6.43</v>
      </c>
      <c r="CZ11" s="165">
        <v>4.2236000000000002</v>
      </c>
      <c r="DA11" s="165">
        <v>4.4951999999999996</v>
      </c>
      <c r="DB11" s="165">
        <v>-6.7</v>
      </c>
      <c r="DC11" s="166"/>
      <c r="DD11" s="166"/>
      <c r="DE11" s="166"/>
      <c r="DF11" s="165">
        <v>26.6279</v>
      </c>
      <c r="DG11" s="166"/>
      <c r="DH11" s="165">
        <v>-3.2789999999999999</v>
      </c>
      <c r="DI11" s="166"/>
      <c r="DJ11" s="166"/>
      <c r="DK11" s="165">
        <v>-3.4558</v>
      </c>
      <c r="DL11" s="166"/>
      <c r="DM11" s="165">
        <v>2.3706999999999998</v>
      </c>
      <c r="DN11" s="165">
        <v>-0.1855</v>
      </c>
      <c r="DO11" s="165">
        <v>-5.12</v>
      </c>
      <c r="DP11" s="165">
        <v>-1.26</v>
      </c>
      <c r="DQ11" s="165">
        <v>7.7035</v>
      </c>
      <c r="DR11" s="165">
        <v>-26.801500000000001</v>
      </c>
      <c r="DS11" s="165">
        <v>-6.32</v>
      </c>
      <c r="DT11" s="165">
        <v>-6.44</v>
      </c>
      <c r="DU11" s="165">
        <v>2.2000000000000002</v>
      </c>
      <c r="DV11" s="165">
        <v>27.36</v>
      </c>
      <c r="DW11" s="165">
        <v>-26.181799999999999</v>
      </c>
      <c r="DX11" s="165">
        <v>-12.8727</v>
      </c>
      <c r="DY11" s="165">
        <v>-37.4178</v>
      </c>
      <c r="DZ11" s="165">
        <v>-37.009099999999997</v>
      </c>
      <c r="EA11" s="166"/>
      <c r="EB11" s="165">
        <v>-21.0931</v>
      </c>
      <c r="EC11" s="165">
        <v>-31.848600000000001</v>
      </c>
      <c r="ED11" s="165">
        <v>-31.208500000000001</v>
      </c>
      <c r="EE11" s="165">
        <v>-20.802800000000001</v>
      </c>
      <c r="EF11" s="165">
        <v>-16.293199999999999</v>
      </c>
      <c r="EG11" s="165">
        <v>-4.923</v>
      </c>
      <c r="EH11" s="165">
        <v>-116.37009999999999</v>
      </c>
      <c r="EI11" s="165">
        <v>-15.946199999999999</v>
      </c>
      <c r="EJ11" s="166"/>
      <c r="EK11" s="165">
        <v>-7.9917999999999996</v>
      </c>
      <c r="EL11" s="165">
        <v>-6.9905999999999997</v>
      </c>
      <c r="EM11" s="165">
        <v>26.9847</v>
      </c>
      <c r="EN11" s="165">
        <v>-20.779499999999999</v>
      </c>
      <c r="EO11" s="166"/>
      <c r="EP11" s="165">
        <v>16.911999999999999</v>
      </c>
      <c r="EQ11" s="165">
        <v>-31.2484</v>
      </c>
      <c r="ER11" s="165">
        <v>-31.1813</v>
      </c>
      <c r="ES11" s="165">
        <v>11.081899999999999</v>
      </c>
      <c r="ET11" s="165">
        <v>0</v>
      </c>
      <c r="EU11" s="165">
        <v>-17.91</v>
      </c>
      <c r="EV11" s="165">
        <v>2.1</v>
      </c>
      <c r="EW11" s="165">
        <v>1.5249999999999999</v>
      </c>
      <c r="EX11" s="165">
        <v>-26.925999999999998</v>
      </c>
      <c r="EY11" s="165">
        <v>-11.121499999999999</v>
      </c>
      <c r="EZ11" s="165">
        <v>-11.355399999999999</v>
      </c>
      <c r="FA11" s="165">
        <v>9.7004000000000001</v>
      </c>
      <c r="FB11" s="165">
        <v>14.044</v>
      </c>
      <c r="FC11" s="165">
        <v>-29.383900000000001</v>
      </c>
      <c r="FD11" s="165">
        <v>5.5213999999999999</v>
      </c>
      <c r="FE11" s="166"/>
      <c r="FF11" s="165">
        <v>5.1269999999999998</v>
      </c>
      <c r="FG11" s="165">
        <v>0</v>
      </c>
      <c r="FH11" s="165">
        <v>0</v>
      </c>
      <c r="FI11" s="165">
        <v>0</v>
      </c>
      <c r="FJ11" s="165">
        <v>13.3965</v>
      </c>
      <c r="FK11" s="165">
        <v>14.0663</v>
      </c>
      <c r="FL11" s="165">
        <v>-22.271699999999999</v>
      </c>
      <c r="FM11" s="165">
        <v>26.596399999999999</v>
      </c>
      <c r="FN11" s="165">
        <v>26.880600000000001</v>
      </c>
      <c r="FO11" s="165">
        <v>-13.461399999999999</v>
      </c>
      <c r="FP11" s="165">
        <v>0</v>
      </c>
      <c r="FQ11" s="165">
        <v>19.698799999999999</v>
      </c>
      <c r="FR11" s="165">
        <v>-18.350000000000001</v>
      </c>
      <c r="FS11" s="165">
        <v>-1.6053999999999999</v>
      </c>
      <c r="FT11" s="165">
        <v>0.16500000000000001</v>
      </c>
      <c r="FU11" s="165">
        <v>0.84</v>
      </c>
      <c r="FV11" s="165">
        <v>2.7</v>
      </c>
      <c r="FW11" s="165">
        <v>-19.684699999999999</v>
      </c>
      <c r="FX11" s="166"/>
      <c r="FY11" s="165">
        <v>2.0579999999999998</v>
      </c>
      <c r="FZ11" s="165">
        <v>-0.33300000000000002</v>
      </c>
      <c r="GA11" s="166"/>
      <c r="GB11" s="165">
        <v>-7.75</v>
      </c>
      <c r="GC11" s="165">
        <v>1.0107999999999999</v>
      </c>
      <c r="GD11" s="165">
        <v>8.6710999999999991</v>
      </c>
      <c r="GE11" s="165">
        <v>-5.09</v>
      </c>
      <c r="GF11" s="165">
        <v>35.597700000000003</v>
      </c>
      <c r="GG11" s="166"/>
      <c r="GH11" s="165">
        <v>17.5016</v>
      </c>
      <c r="GI11" s="165">
        <v>-1.9253</v>
      </c>
      <c r="GJ11" s="165">
        <v>-2.2088000000000001</v>
      </c>
      <c r="GK11" s="165">
        <v>1.879</v>
      </c>
      <c r="GL11" s="166"/>
      <c r="GM11" s="166"/>
      <c r="GN11" s="165">
        <v>-13.8111</v>
      </c>
      <c r="GO11" s="165">
        <v>-15.1059</v>
      </c>
      <c r="GP11" s="165">
        <v>1.5876999999999999</v>
      </c>
      <c r="GQ11" s="165">
        <v>-21.017700000000001</v>
      </c>
      <c r="GR11" s="165">
        <v>7.4508999999999999</v>
      </c>
      <c r="GS11" s="165">
        <v>7.6806999999999999</v>
      </c>
      <c r="GT11" s="165">
        <v>97.926199999999994</v>
      </c>
      <c r="GU11" s="165">
        <v>-5.9325999999999999</v>
      </c>
      <c r="GV11" s="165">
        <v>-10.719799999999999</v>
      </c>
      <c r="GW11" s="165">
        <v>10.463699999999999</v>
      </c>
      <c r="GX11" s="165">
        <v>5.1292</v>
      </c>
      <c r="GY11" s="165">
        <v>5.4649000000000001</v>
      </c>
      <c r="GZ11" s="165">
        <v>5.4671000000000003</v>
      </c>
      <c r="HA11" s="165">
        <v>4.5258000000000003</v>
      </c>
      <c r="HB11" s="165">
        <v>27.182700000000001</v>
      </c>
      <c r="HC11" s="165">
        <v>27.633299999999998</v>
      </c>
      <c r="HD11" s="165">
        <v>-5.03</v>
      </c>
      <c r="HE11" s="165">
        <v>0</v>
      </c>
      <c r="HF11" s="165">
        <v>21.461500000000001</v>
      </c>
      <c r="HG11" s="165">
        <v>0</v>
      </c>
      <c r="HH11" s="165">
        <v>79.570499999999996</v>
      </c>
      <c r="HI11" s="165">
        <v>4.9772999999999996</v>
      </c>
      <c r="HJ11" s="165">
        <v>5.5054999999999996</v>
      </c>
      <c r="HK11" s="165">
        <v>-11.032</v>
      </c>
      <c r="HL11" s="166"/>
      <c r="HM11" s="165">
        <v>-11.7882</v>
      </c>
      <c r="HN11" s="165">
        <v>-11.733700000000001</v>
      </c>
      <c r="HO11" s="166"/>
      <c r="HP11" s="166"/>
      <c r="HQ11" s="165">
        <v>-13.4955</v>
      </c>
      <c r="HR11" s="165">
        <v>-13.1934</v>
      </c>
      <c r="HS11" s="165">
        <v>-3.11</v>
      </c>
      <c r="HT11" s="165">
        <v>-3.0954000000000002</v>
      </c>
      <c r="HU11" s="165">
        <v>20.440000000000001</v>
      </c>
      <c r="HV11" s="165">
        <v>20.3</v>
      </c>
      <c r="HW11" s="165">
        <v>-37.299999999999997</v>
      </c>
      <c r="HX11" s="165">
        <v>-38.299999999999997</v>
      </c>
      <c r="HY11" s="165">
        <v>0.81030000000000002</v>
      </c>
      <c r="HZ11" s="165">
        <v>-12.56</v>
      </c>
      <c r="IA11" s="165">
        <v>117.34569999999999</v>
      </c>
      <c r="IB11" s="165">
        <v>-5.5083000000000002</v>
      </c>
      <c r="IC11" s="165">
        <v>-5.5114000000000001</v>
      </c>
      <c r="ID11" s="165">
        <v>-19.899999999999999</v>
      </c>
      <c r="IE11" s="165">
        <v>-44.4</v>
      </c>
      <c r="IF11" s="165">
        <v>-2.4</v>
      </c>
      <c r="IG11" s="165">
        <v>-3</v>
      </c>
      <c r="IH11" s="165">
        <v>-18.0045</v>
      </c>
      <c r="II11" s="166"/>
      <c r="IJ11" s="165">
        <v>-125.0249</v>
      </c>
      <c r="IK11" s="165">
        <v>50.577599999999997</v>
      </c>
      <c r="IL11" s="165">
        <v>-271.18639999999999</v>
      </c>
      <c r="IM11" s="165">
        <v>-24.657599999999999</v>
      </c>
      <c r="IN11" s="165">
        <v>-26.980499999999999</v>
      </c>
      <c r="IO11" s="165">
        <v>119.8486</v>
      </c>
      <c r="IP11" s="165">
        <v>47.126600000000003</v>
      </c>
      <c r="IQ11" s="165">
        <v>159.8828</v>
      </c>
      <c r="IR11" s="165">
        <v>131.48490000000001</v>
      </c>
      <c r="IS11" s="165">
        <v>55.151299999999999</v>
      </c>
      <c r="IT11" s="165">
        <v>28.436299999999999</v>
      </c>
      <c r="IU11" s="165">
        <v>28.5992</v>
      </c>
      <c r="IV11" s="165">
        <v>-50.797499999999999</v>
      </c>
      <c r="IW11" s="165">
        <v>215.2998</v>
      </c>
      <c r="IX11" s="165">
        <v>-231.548</v>
      </c>
      <c r="IY11" s="165">
        <v>-18.223099999999999</v>
      </c>
      <c r="IZ11" s="165">
        <v>26.8963</v>
      </c>
      <c r="JA11" s="165">
        <v>-2.3199999999999998E-2</v>
      </c>
      <c r="JB11" s="166"/>
      <c r="JC11" s="165">
        <v>-7.36</v>
      </c>
      <c r="JD11" s="165">
        <v>-0.34599999999999997</v>
      </c>
      <c r="JE11" s="165">
        <v>-0.35499999999999998</v>
      </c>
      <c r="JF11" s="165">
        <v>3.04</v>
      </c>
      <c r="JG11" s="165">
        <v>-0.8</v>
      </c>
      <c r="JH11" s="165">
        <v>-3.0914999999999999</v>
      </c>
      <c r="JI11" s="165">
        <v>-4.5701000000000001</v>
      </c>
      <c r="JJ11" s="165">
        <v>10.1396</v>
      </c>
      <c r="JK11" s="165">
        <v>-13.7102</v>
      </c>
      <c r="JL11" s="165">
        <v>3</v>
      </c>
      <c r="JM11" s="165">
        <v>2.7770000000000001</v>
      </c>
      <c r="JN11" s="165">
        <v>2.4460000000000002</v>
      </c>
      <c r="JO11" s="165">
        <v>2.0074999999999998</v>
      </c>
      <c r="JP11" s="166"/>
      <c r="JQ11" s="165">
        <v>3.2481</v>
      </c>
      <c r="JR11" s="165">
        <v>4.2051999999999996</v>
      </c>
      <c r="JS11" s="165">
        <v>2.5821999999999998</v>
      </c>
      <c r="JT11" s="166"/>
      <c r="JU11" s="165">
        <v>30.9</v>
      </c>
      <c r="JV11" s="165">
        <v>2.4464999999999999</v>
      </c>
      <c r="JW11" s="165">
        <v>-0.02</v>
      </c>
      <c r="JX11" s="166"/>
      <c r="JY11" s="165">
        <v>-17.501200000000001</v>
      </c>
      <c r="JZ11" s="165">
        <v>1.1452</v>
      </c>
      <c r="KA11" s="165">
        <v>-20.583400000000001</v>
      </c>
      <c r="KB11" s="165">
        <v>-15.9337</v>
      </c>
      <c r="KC11" s="165">
        <v>-8.1090999999999998</v>
      </c>
      <c r="KD11" s="165">
        <v>-19.9742</v>
      </c>
      <c r="KE11" s="165">
        <v>-2.3763999999999998</v>
      </c>
      <c r="KF11" s="165">
        <v>-33.700000000000003</v>
      </c>
      <c r="KG11" s="165">
        <v>17</v>
      </c>
      <c r="KH11" s="165">
        <v>42.7316</v>
      </c>
      <c r="KI11" s="165">
        <v>-105.895</v>
      </c>
    </row>
    <row r="12" spans="1:295" ht="18" customHeight="1" x14ac:dyDescent="0.3">
      <c r="A12" s="161" t="s">
        <v>82</v>
      </c>
      <c r="B12" s="161" t="s">
        <v>701</v>
      </c>
      <c r="C12" s="165">
        <v>0</v>
      </c>
      <c r="D12" s="165">
        <v>4.1383999999999999</v>
      </c>
      <c r="E12" s="165">
        <v>-9.1800999999999995</v>
      </c>
      <c r="F12" s="165">
        <v>7.8078000000000003</v>
      </c>
      <c r="G12" s="165">
        <v>7.8825000000000003</v>
      </c>
      <c r="H12" s="166"/>
      <c r="I12" s="165">
        <v>11.468299999999999</v>
      </c>
      <c r="J12" s="166"/>
      <c r="K12" s="165">
        <v>2.5773000000000001</v>
      </c>
      <c r="L12" s="165">
        <v>7.4968000000000004</v>
      </c>
      <c r="M12" s="165">
        <v>1.5434000000000001</v>
      </c>
      <c r="N12" s="165">
        <v>0</v>
      </c>
      <c r="O12" s="165">
        <v>-24.2</v>
      </c>
      <c r="P12" s="165">
        <v>2.2000000000000002</v>
      </c>
      <c r="Q12" s="166"/>
      <c r="R12" s="166"/>
      <c r="S12" s="165">
        <v>-0.28420000000000001</v>
      </c>
      <c r="T12" s="165">
        <v>2.0463</v>
      </c>
      <c r="U12" s="165">
        <v>3.5869</v>
      </c>
      <c r="V12" s="165">
        <v>3.5642999999999998</v>
      </c>
      <c r="W12" s="165">
        <v>6.3970000000000002</v>
      </c>
      <c r="X12" s="165">
        <v>2.6042999999999998</v>
      </c>
      <c r="Y12" s="165">
        <v>2.0752999999999999</v>
      </c>
      <c r="Z12" s="165">
        <v>2.7233999999999998</v>
      </c>
      <c r="AA12" s="166"/>
      <c r="AB12" s="165">
        <v>-1.0974999999999999</v>
      </c>
      <c r="AC12" s="166"/>
      <c r="AD12" s="165">
        <v>-1.3280000000000001</v>
      </c>
      <c r="AE12" s="165">
        <v>3.1160000000000001</v>
      </c>
      <c r="AF12" s="165">
        <v>-22.2</v>
      </c>
      <c r="AG12" s="166"/>
      <c r="AH12" s="166"/>
      <c r="AI12" s="166"/>
      <c r="AJ12" s="165">
        <v>-18.22</v>
      </c>
      <c r="AK12" s="166"/>
      <c r="AL12" s="166"/>
      <c r="AM12" s="165">
        <v>-8.76</v>
      </c>
      <c r="AN12" s="165">
        <v>-8.76</v>
      </c>
      <c r="AO12" s="165">
        <v>1.9492</v>
      </c>
      <c r="AP12" s="165">
        <v>3.4581</v>
      </c>
      <c r="AQ12" s="165">
        <v>13.150600000000001</v>
      </c>
      <c r="AR12" s="165">
        <v>15.514200000000001</v>
      </c>
      <c r="AS12" s="165">
        <v>-16.919499999999999</v>
      </c>
      <c r="AT12" s="165">
        <v>-18.352399999999999</v>
      </c>
      <c r="AU12" s="165">
        <v>-18.09</v>
      </c>
      <c r="AV12" s="165">
        <v>1.1652</v>
      </c>
      <c r="AW12" s="165">
        <v>1.2079</v>
      </c>
      <c r="AX12" s="165">
        <v>-14.0657</v>
      </c>
      <c r="AY12" s="165">
        <v>-11.654400000000001</v>
      </c>
      <c r="AZ12" s="165">
        <v>0.40689999999999998</v>
      </c>
      <c r="BA12" s="165">
        <v>1.7519</v>
      </c>
      <c r="BB12" s="165">
        <v>55.084699999999998</v>
      </c>
      <c r="BC12" s="165">
        <v>8.0289000000000001</v>
      </c>
      <c r="BD12" s="165">
        <v>-5.4</v>
      </c>
      <c r="BE12" s="165">
        <v>-5.7</v>
      </c>
      <c r="BF12" s="165">
        <v>-20.532800000000002</v>
      </c>
      <c r="BG12" s="165">
        <v>-20.3123</v>
      </c>
      <c r="BH12" s="165">
        <v>-2.3028</v>
      </c>
      <c r="BI12" s="166"/>
      <c r="BJ12" s="165">
        <v>14.231999999999999</v>
      </c>
      <c r="BK12" s="165">
        <v>1.7896000000000001</v>
      </c>
      <c r="BL12" s="166"/>
      <c r="BM12" s="165">
        <v>-1.2175</v>
      </c>
      <c r="BN12" s="165">
        <v>-94.454800000000006</v>
      </c>
      <c r="BO12" s="165">
        <v>43.000599999999999</v>
      </c>
      <c r="BP12" s="165">
        <v>42.878500000000003</v>
      </c>
      <c r="BQ12" s="165">
        <v>63.115900000000003</v>
      </c>
      <c r="BR12" s="165">
        <v>-141.67599999999999</v>
      </c>
      <c r="BS12" s="166"/>
      <c r="BT12" s="166"/>
      <c r="BU12" s="166"/>
      <c r="BV12" s="166"/>
      <c r="BW12" s="165">
        <v>7.9</v>
      </c>
      <c r="BX12" s="166"/>
      <c r="BY12" s="166"/>
      <c r="BZ12" s="165">
        <v>-14.66</v>
      </c>
      <c r="CA12" s="165">
        <v>-25.1797</v>
      </c>
      <c r="CB12" s="165">
        <v>-25.447700000000001</v>
      </c>
      <c r="CC12" s="165">
        <v>32.1905</v>
      </c>
      <c r="CD12" s="165">
        <v>32.148499999999999</v>
      </c>
      <c r="CE12" s="165">
        <v>-1.7801</v>
      </c>
      <c r="CF12" s="165">
        <v>1.4370000000000001</v>
      </c>
      <c r="CG12" s="165">
        <v>2.2776000000000001</v>
      </c>
      <c r="CH12" s="165">
        <v>14.1876</v>
      </c>
      <c r="CI12" s="166"/>
      <c r="CJ12" s="166"/>
      <c r="CK12" s="166"/>
      <c r="CL12" s="165">
        <v>15</v>
      </c>
      <c r="CM12" s="165">
        <v>12.1</v>
      </c>
      <c r="CN12" s="165">
        <v>-1.55</v>
      </c>
      <c r="CO12" s="165">
        <v>29.488600000000002</v>
      </c>
      <c r="CP12" s="165">
        <v>29.603899999999999</v>
      </c>
      <c r="CQ12" s="165">
        <v>27.414899999999999</v>
      </c>
      <c r="CR12" s="165">
        <v>104.5823</v>
      </c>
      <c r="CS12" s="165">
        <v>104.81319999999999</v>
      </c>
      <c r="CT12" s="165">
        <v>-33.6327</v>
      </c>
      <c r="CU12" s="165">
        <v>-75.520600000000002</v>
      </c>
      <c r="CV12" s="165">
        <v>-35.483899999999998</v>
      </c>
      <c r="CW12" s="165">
        <v>2.2078000000000002</v>
      </c>
      <c r="CX12" s="165">
        <v>18.16</v>
      </c>
      <c r="CY12" s="165">
        <v>6.11</v>
      </c>
      <c r="CZ12" s="165">
        <v>3.7549000000000001</v>
      </c>
      <c r="DA12" s="165">
        <v>4.2023000000000001</v>
      </c>
      <c r="DB12" s="165">
        <v>-6.44</v>
      </c>
      <c r="DC12" s="166"/>
      <c r="DD12" s="166"/>
      <c r="DE12" s="166"/>
      <c r="DF12" s="165">
        <v>30.097799999999999</v>
      </c>
      <c r="DG12" s="166"/>
      <c r="DH12" s="165">
        <v>-3.0748000000000002</v>
      </c>
      <c r="DI12" s="166"/>
      <c r="DJ12" s="166"/>
      <c r="DK12" s="165">
        <v>-3.3605999999999998</v>
      </c>
      <c r="DL12" s="165">
        <v>-3.9272</v>
      </c>
      <c r="DM12" s="165">
        <v>1.2665999999999999</v>
      </c>
      <c r="DN12" s="165">
        <v>1.6757</v>
      </c>
      <c r="DO12" s="165">
        <v>-3.65</v>
      </c>
      <c r="DP12" s="165">
        <v>-1.01</v>
      </c>
      <c r="DQ12" s="165">
        <v>8.1839999999999993</v>
      </c>
      <c r="DR12" s="165">
        <v>-29.416699999999999</v>
      </c>
      <c r="DS12" s="165">
        <v>-6.13</v>
      </c>
      <c r="DT12" s="165">
        <v>-6.22</v>
      </c>
      <c r="DU12" s="165">
        <v>1.94</v>
      </c>
      <c r="DV12" s="165">
        <v>27.19</v>
      </c>
      <c r="DW12" s="165">
        <v>-28.163599999999999</v>
      </c>
      <c r="DX12" s="165">
        <v>-14.3727</v>
      </c>
      <c r="DY12" s="165">
        <v>-38.384700000000002</v>
      </c>
      <c r="DZ12" s="165">
        <v>-37.545499999999997</v>
      </c>
      <c r="EA12" s="166"/>
      <c r="EB12" s="165">
        <v>-23.638999999999999</v>
      </c>
      <c r="EC12" s="165">
        <v>-33.001899999999999</v>
      </c>
      <c r="ED12" s="165">
        <v>-32.862200000000001</v>
      </c>
      <c r="EE12" s="165">
        <v>-20.837399999999999</v>
      </c>
      <c r="EF12" s="165">
        <v>-15.5869</v>
      </c>
      <c r="EG12" s="165">
        <v>-5.0979999999999999</v>
      </c>
      <c r="EH12" s="165">
        <v>-128.68719999999999</v>
      </c>
      <c r="EI12" s="165">
        <v>-15.821300000000001</v>
      </c>
      <c r="EJ12" s="166"/>
      <c r="EK12" s="165">
        <v>-7.944</v>
      </c>
      <c r="EL12" s="165">
        <v>-7.1637000000000004</v>
      </c>
      <c r="EM12" s="165">
        <v>26.4209</v>
      </c>
      <c r="EN12" s="165">
        <v>-20.6356</v>
      </c>
      <c r="EO12" s="166"/>
      <c r="EP12" s="165">
        <v>5.6479999999999997</v>
      </c>
      <c r="EQ12" s="165">
        <v>-30.486000000000001</v>
      </c>
      <c r="ER12" s="165">
        <v>-30.3643</v>
      </c>
      <c r="ES12" s="165">
        <v>14.129300000000001</v>
      </c>
      <c r="ET12" s="165">
        <v>0</v>
      </c>
      <c r="EU12" s="165">
        <v>-9.56</v>
      </c>
      <c r="EV12" s="165">
        <v>5.2</v>
      </c>
      <c r="EW12" s="165">
        <v>1.6012</v>
      </c>
      <c r="EX12" s="165">
        <v>-26.838899999999999</v>
      </c>
      <c r="EY12" s="165">
        <v>-10.5116</v>
      </c>
      <c r="EZ12" s="165">
        <v>-10.617599999999999</v>
      </c>
      <c r="FA12" s="165">
        <v>9.3170000000000002</v>
      </c>
      <c r="FB12" s="165">
        <v>15.6754</v>
      </c>
      <c r="FC12" s="165">
        <v>-32.439399999999999</v>
      </c>
      <c r="FD12" s="165">
        <v>5.5454999999999997</v>
      </c>
      <c r="FE12" s="166"/>
      <c r="FF12" s="165">
        <v>5.2206000000000001</v>
      </c>
      <c r="FG12" s="165">
        <v>0</v>
      </c>
      <c r="FH12" s="165">
        <v>0</v>
      </c>
      <c r="FI12" s="165">
        <v>0</v>
      </c>
      <c r="FJ12" s="165">
        <v>13.731400000000001</v>
      </c>
      <c r="FK12" s="165">
        <v>13.731400000000001</v>
      </c>
      <c r="FL12" s="165">
        <v>-22.4391</v>
      </c>
      <c r="FM12" s="165">
        <v>27.7925</v>
      </c>
      <c r="FN12" s="165">
        <v>27.536999999999999</v>
      </c>
      <c r="FO12" s="165">
        <v>-13.1576</v>
      </c>
      <c r="FP12" s="166"/>
      <c r="FQ12" s="165">
        <v>19.23</v>
      </c>
      <c r="FR12" s="165">
        <v>-18.43</v>
      </c>
      <c r="FS12" s="165">
        <v>-1.5229999999999999</v>
      </c>
      <c r="FT12" s="165">
        <v>0.16589999999999999</v>
      </c>
      <c r="FU12" s="165">
        <v>0.94</v>
      </c>
      <c r="FV12" s="165">
        <v>2.7</v>
      </c>
      <c r="FW12" s="165">
        <v>-18.756399999999999</v>
      </c>
      <c r="FX12" s="166"/>
      <c r="FY12" s="165">
        <v>2.0459999999999998</v>
      </c>
      <c r="FZ12" s="165">
        <v>-0.35599999999999998</v>
      </c>
      <c r="GA12" s="166"/>
      <c r="GB12" s="165">
        <v>-7.36</v>
      </c>
      <c r="GC12" s="165">
        <v>-0.56079999999999997</v>
      </c>
      <c r="GD12" s="165">
        <v>7.0444000000000004</v>
      </c>
      <c r="GE12" s="166"/>
      <c r="GF12" s="165">
        <v>35.738900000000001</v>
      </c>
      <c r="GG12" s="166"/>
      <c r="GH12" s="165">
        <v>17.508299999999998</v>
      </c>
      <c r="GI12" s="165">
        <v>-1.9641999999999999</v>
      </c>
      <c r="GJ12" s="165">
        <v>-2.1057000000000001</v>
      </c>
      <c r="GK12" s="165">
        <v>1.8740000000000001</v>
      </c>
      <c r="GL12" s="166"/>
      <c r="GM12" s="166"/>
      <c r="GN12" s="165">
        <v>-14.1076</v>
      </c>
      <c r="GO12" s="165">
        <v>-15.7241</v>
      </c>
      <c r="GP12" s="165">
        <v>1.1637</v>
      </c>
      <c r="GQ12" s="165">
        <v>-21.094999999999999</v>
      </c>
      <c r="GR12" s="165">
        <v>7.3036000000000003</v>
      </c>
      <c r="GS12" s="165">
        <v>7.6177000000000001</v>
      </c>
      <c r="GT12" s="165">
        <v>94.826300000000003</v>
      </c>
      <c r="GU12" s="165">
        <v>-5.9833999999999996</v>
      </c>
      <c r="GV12" s="165">
        <v>-10.5474</v>
      </c>
      <c r="GW12" s="165">
        <v>10.400600000000001</v>
      </c>
      <c r="GX12" s="165">
        <v>5.0061</v>
      </c>
      <c r="GY12" s="165">
        <v>5.5381999999999998</v>
      </c>
      <c r="GZ12" s="165">
        <v>5.4908000000000001</v>
      </c>
      <c r="HA12" s="165">
        <v>4</v>
      </c>
      <c r="HB12" s="165">
        <v>25.7744</v>
      </c>
      <c r="HC12" s="165">
        <v>26.9224</v>
      </c>
      <c r="HD12" s="165">
        <v>-5.03</v>
      </c>
      <c r="HE12" s="165">
        <v>-3.4401000000000002</v>
      </c>
      <c r="HF12" s="165">
        <v>19.5288</v>
      </c>
      <c r="HG12" s="165">
        <v>0</v>
      </c>
      <c r="HH12" s="165">
        <v>80.510599999999997</v>
      </c>
      <c r="HI12" s="165">
        <v>5.9111000000000002</v>
      </c>
      <c r="HJ12" s="165">
        <v>6.4279000000000002</v>
      </c>
      <c r="HK12" s="165">
        <v>-10.807499999999999</v>
      </c>
      <c r="HL12" s="166"/>
      <c r="HM12" s="165">
        <v>-10.3246</v>
      </c>
      <c r="HN12" s="165">
        <v>-11.621</v>
      </c>
      <c r="HO12" s="166"/>
      <c r="HP12" s="166"/>
      <c r="HQ12" s="165">
        <v>-14.698600000000001</v>
      </c>
      <c r="HR12" s="165">
        <v>-14.4459</v>
      </c>
      <c r="HS12" s="165">
        <v>4.2751000000000001</v>
      </c>
      <c r="HT12" s="165">
        <v>4.359</v>
      </c>
      <c r="HU12" s="165">
        <v>21.34</v>
      </c>
      <c r="HV12" s="165">
        <v>21.22</v>
      </c>
      <c r="HW12" s="165">
        <v>-37.9</v>
      </c>
      <c r="HX12" s="165">
        <v>-37.799999999999997</v>
      </c>
      <c r="HY12" s="165">
        <v>0.87980000000000003</v>
      </c>
      <c r="HZ12" s="165">
        <v>-12.48</v>
      </c>
      <c r="IA12" s="165">
        <v>118.1397</v>
      </c>
      <c r="IB12" s="165">
        <v>-7.9396000000000004</v>
      </c>
      <c r="IC12" s="165">
        <v>-7.9127999999999998</v>
      </c>
      <c r="ID12" s="165">
        <v>-20</v>
      </c>
      <c r="IE12" s="165">
        <v>-43.9</v>
      </c>
      <c r="IF12" s="165">
        <v>-2</v>
      </c>
      <c r="IG12" s="165">
        <v>-2.5</v>
      </c>
      <c r="IH12" s="166"/>
      <c r="II12" s="165">
        <v>-17.999199999999998</v>
      </c>
      <c r="IJ12" s="165">
        <v>-126.331</v>
      </c>
      <c r="IK12" s="165">
        <v>55.6479</v>
      </c>
      <c r="IL12" s="165">
        <v>-272.57810000000001</v>
      </c>
      <c r="IM12" s="165">
        <v>-25.6721</v>
      </c>
      <c r="IN12" s="165">
        <v>-24.0349</v>
      </c>
      <c r="IO12" s="165">
        <v>120.1721</v>
      </c>
      <c r="IP12" s="165">
        <v>46.100099999999998</v>
      </c>
      <c r="IQ12" s="165">
        <v>163.52799999999999</v>
      </c>
      <c r="IR12" s="165">
        <v>131.91480000000001</v>
      </c>
      <c r="IS12" s="165">
        <v>55.752000000000002</v>
      </c>
      <c r="IT12" s="165">
        <v>27.385200000000001</v>
      </c>
      <c r="IU12" s="165">
        <v>28.25</v>
      </c>
      <c r="IV12" s="165">
        <v>-54.176299999999998</v>
      </c>
      <c r="IW12" s="165">
        <v>213.96279999999999</v>
      </c>
      <c r="IX12" s="165">
        <v>-230.67609999999999</v>
      </c>
      <c r="IY12" s="165">
        <v>-17.709199999999999</v>
      </c>
      <c r="IZ12" s="165">
        <v>26.393999999999998</v>
      </c>
      <c r="JA12" s="165">
        <v>0.58720000000000006</v>
      </c>
      <c r="JB12" s="166"/>
      <c r="JC12" s="165">
        <v>-9.76</v>
      </c>
      <c r="JD12" s="165">
        <v>-9.8000000000000004E-2</v>
      </c>
      <c r="JE12" s="165">
        <v>-0.105</v>
      </c>
      <c r="JF12" s="165">
        <v>5.52</v>
      </c>
      <c r="JG12" s="165">
        <v>-4.08</v>
      </c>
      <c r="JH12" s="165">
        <v>-3.1086999999999998</v>
      </c>
      <c r="JI12" s="165">
        <v>-2.2843</v>
      </c>
      <c r="JJ12" s="165">
        <v>9.6117000000000008</v>
      </c>
      <c r="JK12" s="165">
        <v>-13.9727</v>
      </c>
      <c r="JL12" s="165">
        <v>1.5</v>
      </c>
      <c r="JM12" s="165">
        <v>2.8239999999999998</v>
      </c>
      <c r="JN12" s="165">
        <v>2.5539999999999998</v>
      </c>
      <c r="JO12" s="165">
        <v>1.9166000000000001</v>
      </c>
      <c r="JP12" s="165">
        <v>2.2597</v>
      </c>
      <c r="JQ12" s="165">
        <v>4.2611999999999997</v>
      </c>
      <c r="JR12" s="165">
        <v>3.5878999999999999</v>
      </c>
      <c r="JS12" s="165">
        <v>3.2219000000000002</v>
      </c>
      <c r="JT12" s="166"/>
      <c r="JU12" s="165">
        <v>30.8</v>
      </c>
      <c r="JV12" s="165">
        <v>1.5817000000000001</v>
      </c>
      <c r="JW12" s="165">
        <v>-0.05</v>
      </c>
      <c r="JX12" s="166"/>
      <c r="JY12" s="165">
        <v>-16.456399999999999</v>
      </c>
      <c r="JZ12" s="165">
        <v>1.3156000000000001</v>
      </c>
      <c r="KA12" s="165">
        <v>-20.933700000000002</v>
      </c>
      <c r="KB12" s="165">
        <v>-15.380699999999999</v>
      </c>
      <c r="KC12" s="165">
        <v>-7.8415999999999997</v>
      </c>
      <c r="KD12" s="165">
        <v>-20.048300000000001</v>
      </c>
      <c r="KE12" s="165">
        <v>-2.6760000000000002</v>
      </c>
      <c r="KF12" s="165">
        <v>-33</v>
      </c>
      <c r="KG12" s="165">
        <v>16.5</v>
      </c>
      <c r="KH12" s="165">
        <v>43.948300000000003</v>
      </c>
      <c r="KI12" s="165">
        <v>-104.5724</v>
      </c>
    </row>
    <row r="13" spans="1:295" ht="18" customHeight="1" x14ac:dyDescent="0.3">
      <c r="A13" s="161" t="s">
        <v>82</v>
      </c>
      <c r="B13" s="161" t="s">
        <v>702</v>
      </c>
      <c r="C13" s="165">
        <v>0</v>
      </c>
      <c r="D13" s="165">
        <v>4.1504000000000003</v>
      </c>
      <c r="E13" s="165">
        <v>-9.0551999999999992</v>
      </c>
      <c r="F13" s="165">
        <v>7.9546999999999999</v>
      </c>
      <c r="G13" s="165">
        <v>7.8023999999999996</v>
      </c>
      <c r="H13" s="166"/>
      <c r="I13" s="165">
        <v>9.8102999999999998</v>
      </c>
      <c r="J13" s="166"/>
      <c r="K13" s="165">
        <v>6.2691999999999997</v>
      </c>
      <c r="L13" s="165">
        <v>1.8409</v>
      </c>
      <c r="M13" s="165">
        <v>3.3073000000000001</v>
      </c>
      <c r="N13" s="165">
        <v>0</v>
      </c>
      <c r="O13" s="165">
        <v>-24.2</v>
      </c>
      <c r="P13" s="165">
        <v>0</v>
      </c>
      <c r="Q13" s="165">
        <v>1.6559999999999999</v>
      </c>
      <c r="R13" s="166"/>
      <c r="S13" s="165">
        <v>-0.22869999999999999</v>
      </c>
      <c r="T13" s="165">
        <v>1.1766000000000001</v>
      </c>
      <c r="U13" s="165">
        <v>3.5316000000000001</v>
      </c>
      <c r="V13" s="165">
        <v>3.5339</v>
      </c>
      <c r="W13" s="165">
        <v>6.2949999999999999</v>
      </c>
      <c r="X13" s="165">
        <v>2.5533999999999999</v>
      </c>
      <c r="Y13" s="165">
        <v>2.0127999999999999</v>
      </c>
      <c r="Z13" s="165">
        <v>2.4870000000000001</v>
      </c>
      <c r="AA13" s="166"/>
      <c r="AB13" s="165">
        <v>-1.1552</v>
      </c>
      <c r="AC13" s="166"/>
      <c r="AD13" s="165">
        <v>-1.1060000000000001</v>
      </c>
      <c r="AE13" s="165">
        <v>2.9</v>
      </c>
      <c r="AF13" s="165">
        <v>-22.2</v>
      </c>
      <c r="AG13" s="165">
        <v>-8.8000000000000007</v>
      </c>
      <c r="AH13" s="166"/>
      <c r="AI13" s="166"/>
      <c r="AJ13" s="165">
        <v>-16.809999999999999</v>
      </c>
      <c r="AK13" s="166"/>
      <c r="AL13" s="166"/>
      <c r="AM13" s="165">
        <v>-9.64</v>
      </c>
      <c r="AN13" s="165">
        <v>-9.4499999999999993</v>
      </c>
      <c r="AO13" s="165">
        <v>2.0476999999999999</v>
      </c>
      <c r="AP13" s="165">
        <v>3.3868</v>
      </c>
      <c r="AQ13" s="165">
        <v>11.7128</v>
      </c>
      <c r="AR13" s="165">
        <v>13.459300000000001</v>
      </c>
      <c r="AS13" s="165">
        <v>-18.224799999999998</v>
      </c>
      <c r="AT13" s="165">
        <v>-14.333600000000001</v>
      </c>
      <c r="AU13" s="165">
        <v>-14.737</v>
      </c>
      <c r="AV13" s="165">
        <v>12.0206</v>
      </c>
      <c r="AW13" s="165">
        <v>15.957599999999999</v>
      </c>
      <c r="AX13" s="165">
        <v>-21.433499999999999</v>
      </c>
      <c r="AY13" s="165">
        <v>-19.156199999999998</v>
      </c>
      <c r="AZ13" s="165">
        <v>1.196</v>
      </c>
      <c r="BA13" s="165">
        <v>7.1106999999999996</v>
      </c>
      <c r="BB13" s="165">
        <v>53.271599999999999</v>
      </c>
      <c r="BC13" s="165">
        <v>3.3098000000000001</v>
      </c>
      <c r="BD13" s="165">
        <v>-3.2</v>
      </c>
      <c r="BE13" s="165">
        <v>-3.6</v>
      </c>
      <c r="BF13" s="165">
        <v>-20.971800000000002</v>
      </c>
      <c r="BG13" s="165">
        <v>-21.5943</v>
      </c>
      <c r="BH13" s="165">
        <v>-1.6974</v>
      </c>
      <c r="BI13" s="166"/>
      <c r="BJ13" s="165">
        <v>5.1010999999999997</v>
      </c>
      <c r="BK13" s="165">
        <v>0.98029999999999995</v>
      </c>
      <c r="BL13" s="166"/>
      <c r="BM13" s="165">
        <v>-1.2718</v>
      </c>
      <c r="BN13" s="165">
        <v>-79.103999999999999</v>
      </c>
      <c r="BO13" s="165">
        <v>28.7484</v>
      </c>
      <c r="BP13" s="165">
        <v>28.992599999999999</v>
      </c>
      <c r="BQ13" s="165">
        <v>65.593800000000002</v>
      </c>
      <c r="BR13" s="165">
        <v>-150.8065</v>
      </c>
      <c r="BS13" s="166"/>
      <c r="BT13" s="166"/>
      <c r="BU13" s="166"/>
      <c r="BV13" s="165">
        <v>10.239000000000001</v>
      </c>
      <c r="BW13" s="165">
        <v>8.31</v>
      </c>
      <c r="BX13" s="166"/>
      <c r="BY13" s="166"/>
      <c r="BZ13" s="165">
        <v>-15.17</v>
      </c>
      <c r="CA13" s="165">
        <v>-25.581600000000002</v>
      </c>
      <c r="CB13" s="165">
        <v>-25.581600000000002</v>
      </c>
      <c r="CC13" s="165">
        <v>32.7864</v>
      </c>
      <c r="CD13" s="165">
        <v>32.744</v>
      </c>
      <c r="CE13" s="165">
        <v>-1.9076</v>
      </c>
      <c r="CF13" s="165">
        <v>-6.3071999999999999</v>
      </c>
      <c r="CG13" s="165">
        <v>-6.0824999999999996</v>
      </c>
      <c r="CH13" s="165">
        <v>4.6211000000000002</v>
      </c>
      <c r="CI13" s="166"/>
      <c r="CJ13" s="166"/>
      <c r="CK13" s="166"/>
      <c r="CL13" s="165">
        <v>15.5</v>
      </c>
      <c r="CM13" s="165">
        <v>12.2</v>
      </c>
      <c r="CN13" s="165">
        <v>-1.46</v>
      </c>
      <c r="CO13" s="165">
        <v>25.246700000000001</v>
      </c>
      <c r="CP13" s="165">
        <v>25.3736</v>
      </c>
      <c r="CQ13" s="165">
        <v>23.703499999999998</v>
      </c>
      <c r="CR13" s="165">
        <v>87.658600000000007</v>
      </c>
      <c r="CS13" s="165">
        <v>87.129900000000006</v>
      </c>
      <c r="CT13" s="165">
        <v>-24.9819</v>
      </c>
      <c r="CU13" s="165">
        <v>-65.0227</v>
      </c>
      <c r="CV13" s="165">
        <v>-26.492699999999999</v>
      </c>
      <c r="CW13" s="165">
        <v>2.4609000000000001</v>
      </c>
      <c r="CX13" s="165">
        <v>15.57</v>
      </c>
      <c r="CY13" s="165">
        <v>5.18</v>
      </c>
      <c r="CZ13" s="165">
        <v>3.9110999999999998</v>
      </c>
      <c r="DA13" s="165">
        <v>4.2999000000000001</v>
      </c>
      <c r="DB13" s="165">
        <v>-6.55</v>
      </c>
      <c r="DC13" s="166"/>
      <c r="DD13" s="166"/>
      <c r="DE13" s="166"/>
      <c r="DF13" s="165">
        <v>29.600899999999999</v>
      </c>
      <c r="DG13" s="166"/>
      <c r="DH13" s="165">
        <v>-3.2088999999999999</v>
      </c>
      <c r="DI13" s="165">
        <v>18.899999999999999</v>
      </c>
      <c r="DJ13" s="165">
        <v>18.600000000000001</v>
      </c>
      <c r="DK13" s="165">
        <v>-3.7707999999999999</v>
      </c>
      <c r="DL13" s="165">
        <v>-4.1142000000000003</v>
      </c>
      <c r="DM13" s="165">
        <v>1.2665999999999999</v>
      </c>
      <c r="DN13" s="165">
        <v>1.4902</v>
      </c>
      <c r="DO13" s="165">
        <v>-3.83</v>
      </c>
      <c r="DP13" s="165">
        <v>-1.07</v>
      </c>
      <c r="DQ13" s="165">
        <v>8.1995000000000005</v>
      </c>
      <c r="DR13" s="165">
        <v>-28.296600000000002</v>
      </c>
      <c r="DS13" s="165">
        <v>-6.13</v>
      </c>
      <c r="DT13" s="165">
        <v>-6.31</v>
      </c>
      <c r="DU13" s="165">
        <v>1.64</v>
      </c>
      <c r="DV13" s="165">
        <v>26.95</v>
      </c>
      <c r="DW13" s="165">
        <v>-26.363600000000002</v>
      </c>
      <c r="DX13" s="165">
        <v>-13.3727</v>
      </c>
      <c r="DY13" s="165">
        <v>-37.134700000000002</v>
      </c>
      <c r="DZ13" s="165">
        <v>-36.845500000000001</v>
      </c>
      <c r="EA13" s="166"/>
      <c r="EB13" s="165">
        <v>-21.3294</v>
      </c>
      <c r="EC13" s="165">
        <v>-31.569500000000001</v>
      </c>
      <c r="ED13" s="165">
        <v>-31.8154</v>
      </c>
      <c r="EE13" s="165">
        <v>-28.441600000000001</v>
      </c>
      <c r="EF13" s="165">
        <v>-23.031300000000002</v>
      </c>
      <c r="EG13" s="165">
        <v>-5.2960000000000003</v>
      </c>
      <c r="EH13" s="165">
        <v>-128.27690000000001</v>
      </c>
      <c r="EI13" s="165">
        <v>-11.157999999999999</v>
      </c>
      <c r="EJ13" s="166"/>
      <c r="EK13" s="165">
        <v>-7.8842999999999996</v>
      </c>
      <c r="EL13" s="165">
        <v>-7.2215999999999996</v>
      </c>
      <c r="EM13" s="165">
        <v>27.6174</v>
      </c>
      <c r="EN13" s="165">
        <v>-16.761900000000001</v>
      </c>
      <c r="EO13" s="166"/>
      <c r="EP13" s="165">
        <v>-6.66</v>
      </c>
      <c r="EQ13" s="165">
        <v>-29.939800000000002</v>
      </c>
      <c r="ER13" s="165">
        <v>-29.577400000000001</v>
      </c>
      <c r="ES13" s="165">
        <v>13.0525</v>
      </c>
      <c r="ET13" s="165">
        <v>0</v>
      </c>
      <c r="EU13" s="165">
        <v>-6.14</v>
      </c>
      <c r="EV13" s="165">
        <v>-0.1</v>
      </c>
      <c r="EW13" s="165">
        <v>1.6966000000000001</v>
      </c>
      <c r="EX13" s="165">
        <v>-19.874199999999998</v>
      </c>
      <c r="EY13" s="165">
        <v>-9.9677000000000007</v>
      </c>
      <c r="EZ13" s="165">
        <v>-10.099500000000001</v>
      </c>
      <c r="FA13" s="165">
        <v>8.2210999999999999</v>
      </c>
      <c r="FB13" s="165">
        <v>12.5632</v>
      </c>
      <c r="FC13" s="165">
        <v>-32.238500000000002</v>
      </c>
      <c r="FD13" s="165">
        <v>5.4958</v>
      </c>
      <c r="FE13" s="166"/>
      <c r="FF13" s="165">
        <v>5.2522000000000002</v>
      </c>
      <c r="FG13" s="165">
        <v>0</v>
      </c>
      <c r="FH13" s="165">
        <v>0</v>
      </c>
      <c r="FI13" s="166"/>
      <c r="FJ13" s="165">
        <v>13.898899999999999</v>
      </c>
      <c r="FK13" s="165">
        <v>14.7362</v>
      </c>
      <c r="FL13" s="165">
        <v>-22.271699999999999</v>
      </c>
      <c r="FM13" s="165">
        <v>27.866499999999998</v>
      </c>
      <c r="FN13" s="165">
        <v>27.8627</v>
      </c>
      <c r="FO13" s="165">
        <v>-12.1473</v>
      </c>
      <c r="FP13" s="166"/>
      <c r="FQ13" s="165">
        <v>19.693899999999999</v>
      </c>
      <c r="FR13" s="165">
        <v>-17.850000000000001</v>
      </c>
      <c r="FS13" s="165">
        <v>-1.1202000000000001</v>
      </c>
      <c r="FT13" s="165">
        <v>0.19980000000000001</v>
      </c>
      <c r="FU13" s="165">
        <v>0.61</v>
      </c>
      <c r="FV13" s="165">
        <v>2.76</v>
      </c>
      <c r="FW13" s="165">
        <v>-18.528300000000002</v>
      </c>
      <c r="FX13" s="166"/>
      <c r="FY13" s="165">
        <v>2.0699999999999998</v>
      </c>
      <c r="FZ13" s="165">
        <v>-0.40300000000000002</v>
      </c>
      <c r="GA13" s="166"/>
      <c r="GB13" s="165">
        <v>-8.34</v>
      </c>
      <c r="GC13" s="165">
        <v>-0.85019999999999996</v>
      </c>
      <c r="GD13" s="165">
        <v>6.7407000000000004</v>
      </c>
      <c r="GE13" s="165">
        <v>-5.19</v>
      </c>
      <c r="GF13" s="165">
        <v>35.0002</v>
      </c>
      <c r="GG13" s="166"/>
      <c r="GH13" s="165">
        <v>17.463200000000001</v>
      </c>
      <c r="GI13" s="165">
        <v>-1.9530000000000001</v>
      </c>
      <c r="GJ13" s="165">
        <v>-2.0867</v>
      </c>
      <c r="GK13" s="165">
        <v>1.8249</v>
      </c>
      <c r="GL13" s="166"/>
      <c r="GM13" s="166"/>
      <c r="GN13" s="165">
        <v>-14.2944</v>
      </c>
      <c r="GO13" s="165">
        <v>-16.126200000000001</v>
      </c>
      <c r="GP13" s="165">
        <v>0.68679999999999997</v>
      </c>
      <c r="GQ13" s="165">
        <v>-21.019100000000002</v>
      </c>
      <c r="GR13" s="165">
        <v>6.9577999999999998</v>
      </c>
      <c r="GS13" s="165">
        <v>7.2824</v>
      </c>
      <c r="GT13" s="165">
        <v>102.10890000000001</v>
      </c>
      <c r="GU13" s="165">
        <v>-5.8556999999999997</v>
      </c>
      <c r="GV13" s="165">
        <v>-10.6518</v>
      </c>
      <c r="GW13" s="165">
        <v>10.747299999999999</v>
      </c>
      <c r="GX13" s="165">
        <v>5.5209000000000001</v>
      </c>
      <c r="GY13" s="165">
        <v>5.4942000000000002</v>
      </c>
      <c r="GZ13" s="165">
        <v>5.4908000000000001</v>
      </c>
      <c r="HA13" s="165">
        <v>5</v>
      </c>
      <c r="HB13" s="165">
        <v>25.127300000000002</v>
      </c>
      <c r="HC13" s="165">
        <v>27.4208</v>
      </c>
      <c r="HD13" s="165">
        <v>-3.35</v>
      </c>
      <c r="HE13" s="165">
        <v>-3.4214000000000002</v>
      </c>
      <c r="HF13" s="165">
        <v>16.267600000000002</v>
      </c>
      <c r="HG13" s="165">
        <v>0</v>
      </c>
      <c r="HH13" s="165">
        <v>80.5779</v>
      </c>
      <c r="HI13" s="165">
        <v>5.8566000000000003</v>
      </c>
      <c r="HJ13" s="165">
        <v>6.5891999999999999</v>
      </c>
      <c r="HK13" s="165">
        <v>-10.2514</v>
      </c>
      <c r="HL13" s="166"/>
      <c r="HM13" s="165">
        <v>-12.861499999999999</v>
      </c>
      <c r="HN13" s="165">
        <v>-14.143000000000001</v>
      </c>
      <c r="HO13" s="166"/>
      <c r="HP13" s="166"/>
      <c r="HQ13" s="165">
        <v>-14.2646</v>
      </c>
      <c r="HR13" s="165">
        <v>-13.665800000000001</v>
      </c>
      <c r="HS13" s="165">
        <v>4.0420999999999996</v>
      </c>
      <c r="HT13" s="165">
        <v>4.1051000000000002</v>
      </c>
      <c r="HU13" s="165">
        <v>21.78</v>
      </c>
      <c r="HV13" s="165">
        <v>21.49</v>
      </c>
      <c r="HW13" s="165">
        <v>-37.700000000000003</v>
      </c>
      <c r="HX13" s="165">
        <v>-37.6</v>
      </c>
      <c r="HY13" s="165">
        <v>0.84499999999999997</v>
      </c>
      <c r="HZ13" s="165">
        <v>-12.72</v>
      </c>
      <c r="IA13" s="165">
        <v>115.68680000000001</v>
      </c>
      <c r="IB13" s="165">
        <v>-8.2974999999999994</v>
      </c>
      <c r="IC13" s="165">
        <v>-8.3096999999999994</v>
      </c>
      <c r="ID13" s="165">
        <v>-20.399999999999999</v>
      </c>
      <c r="IE13" s="165">
        <v>-43.9</v>
      </c>
      <c r="IF13" s="165">
        <v>-1.6</v>
      </c>
      <c r="IG13" s="165">
        <v>-2.1</v>
      </c>
      <c r="IH13" s="166"/>
      <c r="II13" s="166"/>
      <c r="IJ13" s="165">
        <v>-127.3471</v>
      </c>
      <c r="IK13" s="165">
        <v>56.682600000000001</v>
      </c>
      <c r="IL13" s="165">
        <v>-272.1277</v>
      </c>
      <c r="IM13" s="165">
        <v>-24.328099999999999</v>
      </c>
      <c r="IN13" s="165">
        <v>-23.696100000000001</v>
      </c>
      <c r="IO13" s="165">
        <v>119.4442</v>
      </c>
      <c r="IP13" s="165">
        <v>52.100299999999997</v>
      </c>
      <c r="IQ13" s="165">
        <v>164.1515</v>
      </c>
      <c r="IR13" s="165">
        <v>131.49109999999999</v>
      </c>
      <c r="IS13" s="165">
        <v>52.707500000000003</v>
      </c>
      <c r="IT13" s="165">
        <v>27.1204</v>
      </c>
      <c r="IU13" s="165">
        <v>25.8355</v>
      </c>
      <c r="IV13" s="165">
        <v>-55.840200000000003</v>
      </c>
      <c r="IW13" s="165">
        <v>212.0265</v>
      </c>
      <c r="IX13" s="165">
        <v>-231.0549</v>
      </c>
      <c r="IY13" s="165">
        <v>-19.3171</v>
      </c>
      <c r="IZ13" s="165">
        <v>30.1203</v>
      </c>
      <c r="JA13" s="165">
        <v>0.2112</v>
      </c>
      <c r="JB13" s="166"/>
      <c r="JC13" s="165">
        <v>-9.84</v>
      </c>
      <c r="JD13" s="165">
        <v>-8.2000000000000003E-2</v>
      </c>
      <c r="JE13" s="165">
        <v>-8.8999999999999996E-2</v>
      </c>
      <c r="JF13" s="165">
        <v>5.92</v>
      </c>
      <c r="JG13" s="165">
        <v>-3.92</v>
      </c>
      <c r="JH13" s="165">
        <v>-2.5508000000000002</v>
      </c>
      <c r="JI13" s="165">
        <v>-2.2263000000000002</v>
      </c>
      <c r="JJ13" s="165">
        <v>10.1976</v>
      </c>
      <c r="JK13" s="165">
        <v>-14.091699999999999</v>
      </c>
      <c r="JL13" s="165">
        <v>1.6</v>
      </c>
      <c r="JM13" s="165">
        <v>2.718</v>
      </c>
      <c r="JN13" s="165">
        <v>2.5350000000000001</v>
      </c>
      <c r="JO13" s="165">
        <v>1.8938999999999999</v>
      </c>
      <c r="JP13" s="166"/>
      <c r="JQ13" s="165">
        <v>3.8130999999999999</v>
      </c>
      <c r="JR13" s="165">
        <v>3.3161</v>
      </c>
      <c r="JS13" s="165">
        <v>3.4182000000000001</v>
      </c>
      <c r="JT13" s="166"/>
      <c r="JU13" s="165">
        <v>30.7</v>
      </c>
      <c r="JV13" s="165">
        <v>1.6315999999999999</v>
      </c>
      <c r="JW13" s="165">
        <v>-0.04</v>
      </c>
      <c r="JX13" s="166"/>
      <c r="JY13" s="165">
        <v>-16.589600000000001</v>
      </c>
      <c r="JZ13" s="165">
        <v>0.85809999999999997</v>
      </c>
      <c r="KA13" s="165">
        <v>-21.116800000000001</v>
      </c>
      <c r="KB13" s="165">
        <v>-14.8788</v>
      </c>
      <c r="KC13" s="165">
        <v>-7.4546000000000001</v>
      </c>
      <c r="KD13" s="165">
        <v>-21.0745</v>
      </c>
      <c r="KE13" s="165">
        <v>-1.8371999999999999</v>
      </c>
      <c r="KF13" s="165">
        <v>-33.4</v>
      </c>
      <c r="KG13" s="165">
        <v>16.600000000000001</v>
      </c>
      <c r="KH13" s="165">
        <v>42.190399999999997</v>
      </c>
      <c r="KI13" s="165">
        <v>-102.4208</v>
      </c>
    </row>
    <row r="14" spans="1:295" ht="18" customHeight="1" x14ac:dyDescent="0.3">
      <c r="A14" s="161" t="s">
        <v>82</v>
      </c>
      <c r="B14" s="161" t="s">
        <v>703</v>
      </c>
      <c r="C14" s="165">
        <v>0</v>
      </c>
      <c r="D14" s="165">
        <v>4.4714</v>
      </c>
      <c r="E14" s="165">
        <v>-9.3986000000000001</v>
      </c>
      <c r="F14" s="165">
        <v>7.5567000000000002</v>
      </c>
      <c r="G14" s="165">
        <v>8.0683000000000007</v>
      </c>
      <c r="H14" s="166"/>
      <c r="I14" s="165">
        <v>9.7403999999999993</v>
      </c>
      <c r="J14" s="166"/>
      <c r="K14" s="165">
        <v>6.3109999999999999</v>
      </c>
      <c r="L14" s="165">
        <v>1.8818999999999999</v>
      </c>
      <c r="M14" s="165">
        <v>3.5053000000000001</v>
      </c>
      <c r="N14" s="165">
        <v>2.2200000000000002</v>
      </c>
      <c r="O14" s="166"/>
      <c r="P14" s="165">
        <v>0</v>
      </c>
      <c r="Q14" s="165">
        <v>1.6559999999999999</v>
      </c>
      <c r="R14" s="165">
        <v>-17.600000000000001</v>
      </c>
      <c r="S14" s="165">
        <v>-0.25879999999999997</v>
      </c>
      <c r="T14" s="165">
        <v>1.3223</v>
      </c>
      <c r="U14" s="165">
        <v>2.9525000000000001</v>
      </c>
      <c r="V14" s="165">
        <v>2.7685</v>
      </c>
      <c r="W14" s="165">
        <v>5.0353000000000003</v>
      </c>
      <c r="X14" s="165">
        <v>2.2454999999999998</v>
      </c>
      <c r="Y14" s="165">
        <v>-3.3799999999999997E-2</v>
      </c>
      <c r="Z14" s="165">
        <v>2.5903</v>
      </c>
      <c r="AA14" s="166"/>
      <c r="AB14" s="165">
        <v>-1.2251000000000001</v>
      </c>
      <c r="AC14" s="166"/>
      <c r="AD14" s="165">
        <v>-1.06</v>
      </c>
      <c r="AE14" s="165">
        <v>3.016</v>
      </c>
      <c r="AF14" s="165">
        <v>-22.2</v>
      </c>
      <c r="AG14" s="165">
        <v>-11</v>
      </c>
      <c r="AH14" s="166"/>
      <c r="AI14" s="166"/>
      <c r="AJ14" s="165">
        <v>-16.59</v>
      </c>
      <c r="AK14" s="166"/>
      <c r="AL14" s="166"/>
      <c r="AM14" s="165">
        <v>-9.4600000000000009</v>
      </c>
      <c r="AN14" s="165">
        <v>-9.58</v>
      </c>
      <c r="AO14" s="165">
        <v>2.0526</v>
      </c>
      <c r="AP14" s="165">
        <v>3.9072</v>
      </c>
      <c r="AQ14" s="165">
        <v>11.0938</v>
      </c>
      <c r="AR14" s="165">
        <v>12.6883</v>
      </c>
      <c r="AS14" s="165">
        <v>-18.3843</v>
      </c>
      <c r="AT14" s="165">
        <v>-12.726100000000001</v>
      </c>
      <c r="AU14" s="165">
        <v>-13.0496</v>
      </c>
      <c r="AV14" s="165">
        <v>7.2462</v>
      </c>
      <c r="AW14" s="165">
        <v>8.8878000000000004</v>
      </c>
      <c r="AX14" s="165">
        <v>-22.103300000000001</v>
      </c>
      <c r="AY14" s="165">
        <v>-20.897600000000001</v>
      </c>
      <c r="AZ14" s="165">
        <v>1.5905</v>
      </c>
      <c r="BA14" s="165">
        <v>13.4948</v>
      </c>
      <c r="BB14" s="165">
        <v>49.692900000000002</v>
      </c>
      <c r="BC14" s="165">
        <v>8.1033000000000008</v>
      </c>
      <c r="BD14" s="165">
        <v>-5.3</v>
      </c>
      <c r="BE14" s="165">
        <v>-5.8</v>
      </c>
      <c r="BF14" s="165">
        <v>-21.0535</v>
      </c>
      <c r="BG14" s="165">
        <v>-22.829499999999999</v>
      </c>
      <c r="BH14" s="165">
        <v>-1.7238</v>
      </c>
      <c r="BI14" s="166"/>
      <c r="BJ14" s="165">
        <v>5.0739000000000001</v>
      </c>
      <c r="BK14" s="165">
        <v>0.73129999999999995</v>
      </c>
      <c r="BL14" s="166"/>
      <c r="BM14" s="165">
        <v>-0.63949999999999996</v>
      </c>
      <c r="BN14" s="165">
        <v>-79.287099999999995</v>
      </c>
      <c r="BO14" s="165">
        <v>28.534800000000001</v>
      </c>
      <c r="BP14" s="165">
        <v>28.504300000000001</v>
      </c>
      <c r="BQ14" s="165">
        <v>64.243399999999994</v>
      </c>
      <c r="BR14" s="165">
        <v>-156.42859999999999</v>
      </c>
      <c r="BS14" s="166"/>
      <c r="BT14" s="166"/>
      <c r="BU14" s="166"/>
      <c r="BV14" s="165">
        <v>10.3089</v>
      </c>
      <c r="BW14" s="165">
        <v>8.49</v>
      </c>
      <c r="BX14" s="166"/>
      <c r="BY14" s="166"/>
      <c r="BZ14" s="165">
        <v>-14.89</v>
      </c>
      <c r="CA14" s="165">
        <v>-25.581600000000002</v>
      </c>
      <c r="CB14" s="165">
        <v>-25.849499999999999</v>
      </c>
      <c r="CC14" s="165">
        <v>32.298299999999998</v>
      </c>
      <c r="CD14" s="165">
        <v>32.4298</v>
      </c>
      <c r="CE14" s="165">
        <v>-2.1831999999999998</v>
      </c>
      <c r="CF14" s="165">
        <v>-6.9114000000000004</v>
      </c>
      <c r="CG14" s="165">
        <v>-6.6897000000000002</v>
      </c>
      <c r="CH14" s="165">
        <v>4.8567999999999998</v>
      </c>
      <c r="CI14" s="166"/>
      <c r="CJ14" s="166"/>
      <c r="CK14" s="166"/>
      <c r="CL14" s="165">
        <v>15.4</v>
      </c>
      <c r="CM14" s="165">
        <v>12.2</v>
      </c>
      <c r="CN14" s="165">
        <v>-1.51</v>
      </c>
      <c r="CO14" s="165">
        <v>24.6568</v>
      </c>
      <c r="CP14" s="165">
        <v>25.073899999999998</v>
      </c>
      <c r="CQ14" s="165">
        <v>23.2622</v>
      </c>
      <c r="CR14" s="165">
        <v>86.082999999999998</v>
      </c>
      <c r="CS14" s="165">
        <v>85.682199999999995</v>
      </c>
      <c r="CT14" s="165">
        <v>-23.210899999999999</v>
      </c>
      <c r="CU14" s="165">
        <v>-65.350700000000003</v>
      </c>
      <c r="CV14" s="165">
        <v>-24.896599999999999</v>
      </c>
      <c r="CW14" s="165">
        <v>2.1503000000000001</v>
      </c>
      <c r="CX14" s="165">
        <v>16.27</v>
      </c>
      <c r="CY14" s="165">
        <v>5.8</v>
      </c>
      <c r="CZ14" s="165">
        <v>3.9110999999999998</v>
      </c>
      <c r="DA14" s="165">
        <v>4.2023000000000001</v>
      </c>
      <c r="DB14" s="165">
        <v>-6.69</v>
      </c>
      <c r="DC14" s="166"/>
      <c r="DD14" s="166"/>
      <c r="DE14" s="166"/>
      <c r="DF14" s="165">
        <v>26.1661</v>
      </c>
      <c r="DG14" s="166"/>
      <c r="DH14" s="165">
        <v>-3.2896000000000001</v>
      </c>
      <c r="DI14" s="166"/>
      <c r="DJ14" s="166"/>
      <c r="DK14" s="165">
        <v>-3.0969000000000002</v>
      </c>
      <c r="DL14" s="165">
        <v>-4.1142000000000003</v>
      </c>
      <c r="DM14" s="165">
        <v>1.5821000000000001</v>
      </c>
      <c r="DN14" s="165">
        <v>1.1191</v>
      </c>
      <c r="DO14" s="165">
        <v>-3.76</v>
      </c>
      <c r="DP14" s="165">
        <v>-1.1599999999999999</v>
      </c>
      <c r="DQ14" s="165">
        <v>7.3624999999999998</v>
      </c>
      <c r="DR14" s="165">
        <v>-26.3765</v>
      </c>
      <c r="DS14" s="165">
        <v>-6.34</v>
      </c>
      <c r="DT14" s="165">
        <v>-6.4</v>
      </c>
      <c r="DU14" s="165">
        <v>1.69</v>
      </c>
      <c r="DV14" s="165">
        <v>27.24</v>
      </c>
      <c r="DW14" s="165">
        <v>-25.363600000000002</v>
      </c>
      <c r="DX14" s="165">
        <v>-13.2545</v>
      </c>
      <c r="DY14" s="165">
        <v>-36.9086</v>
      </c>
      <c r="DZ14" s="165">
        <v>-37.081800000000001</v>
      </c>
      <c r="EA14" s="166"/>
      <c r="EB14" s="165">
        <v>-22.4297</v>
      </c>
      <c r="EC14" s="165">
        <v>-32.270600000000002</v>
      </c>
      <c r="ED14" s="165">
        <v>-32.285699999999999</v>
      </c>
      <c r="EE14" s="165">
        <v>-24.130700000000001</v>
      </c>
      <c r="EF14" s="165">
        <v>-16.959099999999999</v>
      </c>
      <c r="EG14" s="165">
        <v>-5.2110000000000003</v>
      </c>
      <c r="EH14" s="165">
        <v>-126.5629</v>
      </c>
      <c r="EI14" s="165">
        <v>-9.0608000000000004</v>
      </c>
      <c r="EJ14" s="166"/>
      <c r="EK14" s="165">
        <v>-7.3574999999999999</v>
      </c>
      <c r="EL14" s="165">
        <v>-6.9153000000000002</v>
      </c>
      <c r="EM14" s="165">
        <v>30.010999999999999</v>
      </c>
      <c r="EN14" s="165">
        <v>-19.102900000000002</v>
      </c>
      <c r="EO14" s="166"/>
      <c r="EP14" s="165">
        <v>-9.7319999999999993</v>
      </c>
      <c r="EQ14" s="165">
        <v>-29.861499999999999</v>
      </c>
      <c r="ER14" s="165">
        <v>-29.267399999999999</v>
      </c>
      <c r="ES14" s="165">
        <v>15.7285</v>
      </c>
      <c r="ET14" s="165">
        <v>6.42</v>
      </c>
      <c r="EU14" s="165">
        <v>-5.77</v>
      </c>
      <c r="EV14" s="165">
        <v>0.4</v>
      </c>
      <c r="EW14" s="165">
        <v>1.5932999999999999</v>
      </c>
      <c r="EX14" s="165">
        <v>-23.877500000000001</v>
      </c>
      <c r="EY14" s="165">
        <v>-10.0525</v>
      </c>
      <c r="EZ14" s="165">
        <v>-10.273999999999999</v>
      </c>
      <c r="FA14" s="165">
        <v>8.0805000000000007</v>
      </c>
      <c r="FB14" s="165">
        <v>15.6539</v>
      </c>
      <c r="FC14" s="165">
        <v>-33.695300000000003</v>
      </c>
      <c r="FD14" s="165">
        <v>5.3886000000000003</v>
      </c>
      <c r="FE14" s="166"/>
      <c r="FF14" s="165">
        <v>5.1336000000000004</v>
      </c>
      <c r="FG14" s="165">
        <v>0</v>
      </c>
      <c r="FH14" s="165">
        <v>0</v>
      </c>
      <c r="FI14" s="166"/>
      <c r="FJ14" s="165">
        <v>14.903600000000001</v>
      </c>
      <c r="FK14" s="165">
        <v>14.401199999999999</v>
      </c>
      <c r="FL14" s="165">
        <v>-21.936800000000002</v>
      </c>
      <c r="FM14" s="165">
        <v>27.309899999999999</v>
      </c>
      <c r="FN14" s="165">
        <v>27.526199999999999</v>
      </c>
      <c r="FO14" s="165">
        <v>-12.5495</v>
      </c>
      <c r="FP14" s="166"/>
      <c r="FQ14" s="165">
        <v>19.23</v>
      </c>
      <c r="FR14" s="165">
        <v>-17.940000000000001</v>
      </c>
      <c r="FS14" s="165">
        <v>-1.5229999999999999</v>
      </c>
      <c r="FT14" s="165">
        <v>0.16500000000000001</v>
      </c>
      <c r="FU14" s="165">
        <v>1.08</v>
      </c>
      <c r="FV14" s="165">
        <v>2.56</v>
      </c>
      <c r="FW14" s="165">
        <v>-20.162299999999998</v>
      </c>
      <c r="FX14" s="166"/>
      <c r="FY14" s="165">
        <v>2.0390000000000001</v>
      </c>
      <c r="FZ14" s="165">
        <v>0.497</v>
      </c>
      <c r="GA14" s="166"/>
      <c r="GB14" s="165">
        <v>-8.4700000000000006</v>
      </c>
      <c r="GC14" s="165">
        <v>-0.57040000000000002</v>
      </c>
      <c r="GD14" s="165">
        <v>6.1679000000000004</v>
      </c>
      <c r="GE14" s="165">
        <v>-4.96</v>
      </c>
      <c r="GF14" s="165">
        <v>34.244300000000003</v>
      </c>
      <c r="GG14" s="166"/>
      <c r="GH14" s="165">
        <v>17.058</v>
      </c>
      <c r="GI14" s="165">
        <v>-1.8572</v>
      </c>
      <c r="GJ14" s="165">
        <v>-2.0036</v>
      </c>
      <c r="GK14" s="165">
        <v>1.806</v>
      </c>
      <c r="GL14" s="166"/>
      <c r="GM14" s="166"/>
      <c r="GN14" s="165">
        <v>-14.4831</v>
      </c>
      <c r="GO14" s="165">
        <v>-15.936999999999999</v>
      </c>
      <c r="GP14" s="165">
        <v>0.92100000000000004</v>
      </c>
      <c r="GQ14" s="165">
        <v>-21.0273</v>
      </c>
      <c r="GR14" s="165">
        <v>7.2458999999999998</v>
      </c>
      <c r="GS14" s="165">
        <v>7.9981</v>
      </c>
      <c r="GT14" s="165">
        <v>99.013300000000001</v>
      </c>
      <c r="GU14" s="165">
        <v>-5.87</v>
      </c>
      <c r="GV14" s="165">
        <v>-10.446899999999999</v>
      </c>
      <c r="GW14" s="165">
        <v>10.6273</v>
      </c>
      <c r="GX14" s="165">
        <v>5.5793999999999997</v>
      </c>
      <c r="GY14" s="165">
        <v>5.4356999999999998</v>
      </c>
      <c r="GZ14" s="165">
        <v>5.4592000000000001</v>
      </c>
      <c r="HA14" s="166"/>
      <c r="HB14" s="165">
        <v>24.877400000000002</v>
      </c>
      <c r="HC14" s="165">
        <v>27.485099999999999</v>
      </c>
      <c r="HD14" s="165">
        <v>-5.45</v>
      </c>
      <c r="HE14" s="165">
        <v>0</v>
      </c>
      <c r="HF14" s="165">
        <v>20.798300000000001</v>
      </c>
      <c r="HG14" s="165">
        <v>0</v>
      </c>
      <c r="HH14" s="165">
        <v>79.1905</v>
      </c>
      <c r="HI14" s="165">
        <v>6.5540000000000003</v>
      </c>
      <c r="HJ14" s="165">
        <v>7.5652999999999997</v>
      </c>
      <c r="HK14" s="165">
        <v>-11.973699999999999</v>
      </c>
      <c r="HL14" s="166"/>
      <c r="HM14" s="165">
        <v>-14.1013</v>
      </c>
      <c r="HN14" s="165">
        <v>0</v>
      </c>
      <c r="HO14" s="165">
        <v>49.371899999999997</v>
      </c>
      <c r="HP14" s="166"/>
      <c r="HQ14" s="165">
        <v>-13.8416</v>
      </c>
      <c r="HR14" s="165">
        <v>-13.6439</v>
      </c>
      <c r="HS14" s="165">
        <v>3.7890000000000001</v>
      </c>
      <c r="HT14" s="165">
        <v>3.9771999999999998</v>
      </c>
      <c r="HU14" s="165">
        <v>20.71</v>
      </c>
      <c r="HV14" s="165">
        <v>20.64</v>
      </c>
      <c r="HW14" s="165">
        <v>-37.700000000000003</v>
      </c>
      <c r="HX14" s="165">
        <v>-37.6</v>
      </c>
      <c r="HY14" s="165">
        <v>0.81030000000000002</v>
      </c>
      <c r="HZ14" s="165">
        <v>-12.16</v>
      </c>
      <c r="IA14" s="165">
        <v>115.399</v>
      </c>
      <c r="IB14" s="165">
        <v>-5.9017999999999997</v>
      </c>
      <c r="IC14" s="165">
        <v>-5.9149000000000003</v>
      </c>
      <c r="ID14" s="166"/>
      <c r="IE14" s="165">
        <v>-44.3</v>
      </c>
      <c r="IF14" s="165">
        <v>-2</v>
      </c>
      <c r="IG14" s="165">
        <v>-2.5</v>
      </c>
      <c r="IH14" s="166"/>
      <c r="II14" s="165">
        <v>-17.811800000000002</v>
      </c>
      <c r="IJ14" s="165">
        <v>-119.3848</v>
      </c>
      <c r="IK14" s="165">
        <v>56.846600000000002</v>
      </c>
      <c r="IL14" s="165">
        <v>-271.99579999999997</v>
      </c>
      <c r="IM14" s="165">
        <v>-25.3264</v>
      </c>
      <c r="IN14" s="165">
        <v>-21.9329</v>
      </c>
      <c r="IO14" s="165">
        <v>117.39490000000001</v>
      </c>
      <c r="IP14" s="165">
        <v>49.9634</v>
      </c>
      <c r="IQ14" s="165">
        <v>159.54400000000001</v>
      </c>
      <c r="IR14" s="165">
        <v>129.9639</v>
      </c>
      <c r="IS14" s="165">
        <v>52.872500000000002</v>
      </c>
      <c r="IT14" s="165">
        <v>27.5458</v>
      </c>
      <c r="IU14" s="165">
        <v>26.735199999999999</v>
      </c>
      <c r="IV14" s="165">
        <v>-48.4544</v>
      </c>
      <c r="IW14" s="165">
        <v>213.44139999999999</v>
      </c>
      <c r="IX14" s="165">
        <v>-232.20699999999999</v>
      </c>
      <c r="IY14" s="165">
        <v>-13.7042</v>
      </c>
      <c r="IZ14" s="165">
        <v>28.645199999999999</v>
      </c>
      <c r="JA14" s="165">
        <v>9.4E-2</v>
      </c>
      <c r="JB14" s="166"/>
      <c r="JC14" s="165">
        <v>-9.76</v>
      </c>
      <c r="JD14" s="165">
        <v>-9.0999999999999998E-2</v>
      </c>
      <c r="JE14" s="165">
        <v>-9.8000000000000004E-2</v>
      </c>
      <c r="JF14" s="165">
        <v>5.76</v>
      </c>
      <c r="JG14" s="165">
        <v>-3.76</v>
      </c>
      <c r="JH14" s="165">
        <v>-2.5198999999999998</v>
      </c>
      <c r="JI14" s="165">
        <v>-2.2538</v>
      </c>
      <c r="JJ14" s="165">
        <v>9.8741000000000003</v>
      </c>
      <c r="JK14" s="165">
        <v>-13.9147</v>
      </c>
      <c r="JL14" s="165">
        <v>1.3</v>
      </c>
      <c r="JM14" s="165">
        <v>2.3450000000000002</v>
      </c>
      <c r="JN14" s="165">
        <v>1.919</v>
      </c>
      <c r="JO14" s="166"/>
      <c r="JP14" s="166"/>
      <c r="JQ14" s="165">
        <v>3.4369000000000001</v>
      </c>
      <c r="JR14" s="165">
        <v>2.4182000000000001</v>
      </c>
      <c r="JS14" s="165">
        <v>2.7791000000000001</v>
      </c>
      <c r="JT14" s="166"/>
      <c r="JU14" s="165">
        <v>30.8</v>
      </c>
      <c r="JV14" s="165">
        <v>1.7155</v>
      </c>
      <c r="JW14" s="165">
        <v>-0.08</v>
      </c>
      <c r="JX14" s="166"/>
      <c r="JY14" s="165">
        <v>-17.7956</v>
      </c>
      <c r="JZ14" s="165">
        <v>1.756</v>
      </c>
      <c r="KA14" s="165">
        <v>-19.735900000000001</v>
      </c>
      <c r="KB14" s="165">
        <v>-15.4628</v>
      </c>
      <c r="KC14" s="165">
        <v>-7.7148000000000003</v>
      </c>
      <c r="KD14" s="165">
        <v>-20.4833</v>
      </c>
      <c r="KE14" s="165">
        <v>-2.1707000000000001</v>
      </c>
      <c r="KF14" s="165">
        <v>-33.5</v>
      </c>
      <c r="KG14" s="165">
        <v>16.7</v>
      </c>
      <c r="KH14" s="165">
        <v>47.679600000000001</v>
      </c>
      <c r="KI14" s="165">
        <v>-106.8477</v>
      </c>
    </row>
    <row r="15" spans="1:295" ht="18" customHeight="1" x14ac:dyDescent="0.3">
      <c r="A15" s="161" t="s">
        <v>82</v>
      </c>
      <c r="B15" s="161" t="s">
        <v>704</v>
      </c>
      <c r="C15" s="165">
        <v>0</v>
      </c>
      <c r="D15" s="165">
        <v>4.5523999999999996</v>
      </c>
      <c r="E15" s="165">
        <v>-9.5256000000000007</v>
      </c>
      <c r="F15" s="165">
        <v>8.5189000000000004</v>
      </c>
      <c r="G15" s="165">
        <v>8.0275999999999996</v>
      </c>
      <c r="H15" s="166"/>
      <c r="I15" s="165">
        <v>9.4738000000000007</v>
      </c>
      <c r="J15" s="166"/>
      <c r="K15" s="165">
        <v>6.34</v>
      </c>
      <c r="L15" s="165">
        <v>1.7679</v>
      </c>
      <c r="M15" s="165">
        <v>3.3473000000000002</v>
      </c>
      <c r="N15" s="165">
        <v>2.2200000000000002</v>
      </c>
      <c r="O15" s="166"/>
      <c r="P15" s="165">
        <v>0</v>
      </c>
      <c r="Q15" s="166"/>
      <c r="R15" s="165">
        <v>-17.600000000000001</v>
      </c>
      <c r="S15" s="165">
        <v>-0.32429999999999998</v>
      </c>
      <c r="T15" s="165">
        <v>1.7072000000000001</v>
      </c>
      <c r="U15" s="165">
        <v>3.0125000000000002</v>
      </c>
      <c r="V15" s="165">
        <v>2.7725</v>
      </c>
      <c r="W15" s="165">
        <v>5.2786</v>
      </c>
      <c r="X15" s="165">
        <v>2.1882000000000001</v>
      </c>
      <c r="Y15" s="165">
        <v>5.9200000000000003E-2</v>
      </c>
      <c r="Z15" s="165">
        <v>2.6697000000000002</v>
      </c>
      <c r="AA15" s="166"/>
      <c r="AB15" s="165">
        <v>-0.89410000000000001</v>
      </c>
      <c r="AC15" s="166"/>
      <c r="AD15" s="165">
        <v>-1.145</v>
      </c>
      <c r="AE15" s="165">
        <v>2.96</v>
      </c>
      <c r="AF15" s="165">
        <v>-22.2</v>
      </c>
      <c r="AG15" s="165">
        <v>-8.8000000000000007</v>
      </c>
      <c r="AH15" s="166"/>
      <c r="AI15" s="166"/>
      <c r="AJ15" s="165">
        <v>-16.43</v>
      </c>
      <c r="AK15" s="166"/>
      <c r="AL15" s="166"/>
      <c r="AM15" s="165">
        <v>-9.4</v>
      </c>
      <c r="AN15" s="165">
        <v>-9.4600000000000009</v>
      </c>
      <c r="AO15" s="165">
        <v>1.7213000000000001</v>
      </c>
      <c r="AP15" s="165">
        <v>3.8283999999999998</v>
      </c>
      <c r="AQ15" s="165">
        <v>11.7758</v>
      </c>
      <c r="AR15" s="165">
        <v>14.025399999999999</v>
      </c>
      <c r="AS15" s="165">
        <v>-19.047699999999999</v>
      </c>
      <c r="AT15" s="165">
        <v>-12.994</v>
      </c>
      <c r="AU15" s="165">
        <v>-11.944599999999999</v>
      </c>
      <c r="AV15" s="165">
        <v>6.7634999999999996</v>
      </c>
      <c r="AW15" s="165">
        <v>12.1204</v>
      </c>
      <c r="AX15" s="165">
        <v>-22.371200000000002</v>
      </c>
      <c r="AY15" s="165">
        <v>-18.6203</v>
      </c>
      <c r="AZ15" s="165">
        <v>1.196</v>
      </c>
      <c r="BA15" s="165">
        <v>3.7099000000000002</v>
      </c>
      <c r="BB15" s="165">
        <v>39.4604</v>
      </c>
      <c r="BC15" s="165">
        <v>7.5979999999999999</v>
      </c>
      <c r="BD15" s="165">
        <v>-5.2</v>
      </c>
      <c r="BE15" s="165">
        <v>-5.7</v>
      </c>
      <c r="BF15" s="165">
        <v>-23.901800000000001</v>
      </c>
      <c r="BG15" s="165">
        <v>-22.775099999999998</v>
      </c>
      <c r="BH15" s="165">
        <v>-1.7399</v>
      </c>
      <c r="BI15" s="166"/>
      <c r="BJ15" s="165">
        <v>5.7252999999999998</v>
      </c>
      <c r="BK15" s="165">
        <v>0.87039999999999995</v>
      </c>
      <c r="BL15" s="166"/>
      <c r="BM15" s="165">
        <v>-0.50449999999999995</v>
      </c>
      <c r="BN15" s="165">
        <v>-86.184200000000004</v>
      </c>
      <c r="BO15" s="165">
        <v>30.030200000000001</v>
      </c>
      <c r="BP15" s="165">
        <v>29.572399999999998</v>
      </c>
      <c r="BQ15" s="165">
        <v>64.280699999999996</v>
      </c>
      <c r="BR15" s="165">
        <v>-158.69929999999999</v>
      </c>
      <c r="BS15" s="166"/>
      <c r="BT15" s="166"/>
      <c r="BU15" s="166"/>
      <c r="BV15" s="165">
        <v>9.1712000000000007</v>
      </c>
      <c r="BW15" s="165">
        <v>8.5299999999999994</v>
      </c>
      <c r="BX15" s="166"/>
      <c r="BY15" s="166"/>
      <c r="BZ15" s="165">
        <v>-14.87</v>
      </c>
      <c r="CA15" s="165">
        <v>-26.519300000000001</v>
      </c>
      <c r="CB15" s="165">
        <v>-27.055099999999999</v>
      </c>
      <c r="CC15" s="165">
        <v>33.356900000000003</v>
      </c>
      <c r="CD15" s="165">
        <v>33.3827</v>
      </c>
      <c r="CE15" s="165">
        <v>-2.2162000000000002</v>
      </c>
      <c r="CF15" s="165">
        <v>-6.7312000000000003</v>
      </c>
      <c r="CG15" s="165">
        <v>-6.0667999999999997</v>
      </c>
      <c r="CH15" s="165">
        <v>4.5449000000000002</v>
      </c>
      <c r="CI15" s="166"/>
      <c r="CJ15" s="166"/>
      <c r="CK15" s="166"/>
      <c r="CL15" s="165">
        <v>15.2</v>
      </c>
      <c r="CM15" s="165">
        <v>12.1</v>
      </c>
      <c r="CN15" s="165">
        <v>-1.39</v>
      </c>
      <c r="CO15" s="165">
        <v>24.521699999999999</v>
      </c>
      <c r="CP15" s="165">
        <v>24.640799999999999</v>
      </c>
      <c r="CQ15" s="165">
        <v>23.327100000000002</v>
      </c>
      <c r="CR15" s="165">
        <v>86.594200000000001</v>
      </c>
      <c r="CS15" s="165">
        <v>87.023600000000002</v>
      </c>
      <c r="CT15" s="165">
        <v>-23.5152</v>
      </c>
      <c r="CU15" s="165">
        <v>-68.327100000000002</v>
      </c>
      <c r="CV15" s="165">
        <v>-24.592199999999998</v>
      </c>
      <c r="CW15" s="165">
        <v>2.2126999999999999</v>
      </c>
      <c r="CX15" s="165">
        <v>18.440000000000001</v>
      </c>
      <c r="CY15" s="165">
        <v>6.16</v>
      </c>
      <c r="CZ15" s="165">
        <v>3.7549000000000001</v>
      </c>
      <c r="DA15" s="165">
        <v>4.0069999999999997</v>
      </c>
      <c r="DB15" s="165">
        <v>-6.36</v>
      </c>
      <c r="DC15" s="166"/>
      <c r="DD15" s="166"/>
      <c r="DE15" s="166"/>
      <c r="DF15" s="165">
        <v>20.817299999999999</v>
      </c>
      <c r="DG15" s="166"/>
      <c r="DH15" s="165">
        <v>-3.0226999999999999</v>
      </c>
      <c r="DI15" s="166"/>
      <c r="DJ15" s="166"/>
      <c r="DK15" s="165">
        <v>-3.1103999999999998</v>
      </c>
      <c r="DL15" s="165">
        <v>-4.1142000000000003</v>
      </c>
      <c r="DM15" s="165">
        <v>2.3706999999999998</v>
      </c>
      <c r="DN15" s="165">
        <v>1.1191</v>
      </c>
      <c r="DO15" s="165">
        <v>-3.87</v>
      </c>
      <c r="DP15" s="165">
        <v>-1.3</v>
      </c>
      <c r="DQ15" s="165">
        <v>7.1455000000000002</v>
      </c>
      <c r="DR15" s="165">
        <v>-21.411200000000001</v>
      </c>
      <c r="DS15" s="165">
        <v>-6.09</v>
      </c>
      <c r="DT15" s="165">
        <v>-6.26</v>
      </c>
      <c r="DU15" s="165">
        <v>1.6</v>
      </c>
      <c r="DV15" s="165">
        <v>26.16</v>
      </c>
      <c r="DW15" s="165">
        <v>-22.163599999999999</v>
      </c>
      <c r="DX15" s="165">
        <v>-10.918200000000001</v>
      </c>
      <c r="DY15" s="165">
        <v>-37.095599999999997</v>
      </c>
      <c r="DZ15" s="165">
        <v>-36.072699999999998</v>
      </c>
      <c r="EA15" s="166"/>
      <c r="EB15" s="165">
        <v>-21.602499999999999</v>
      </c>
      <c r="EC15" s="165">
        <v>-32.670200000000001</v>
      </c>
      <c r="ED15" s="165">
        <v>-32.235100000000003</v>
      </c>
      <c r="EE15" s="165">
        <v>-25.479700000000001</v>
      </c>
      <c r="EF15" s="165">
        <v>-15.7811</v>
      </c>
      <c r="EG15" s="165">
        <v>-5.0880000000000001</v>
      </c>
      <c r="EH15" s="165">
        <v>-132.42339999999999</v>
      </c>
      <c r="EI15" s="165">
        <v>-5.5282</v>
      </c>
      <c r="EJ15" s="166"/>
      <c r="EK15" s="165">
        <v>-6.8613999999999997</v>
      </c>
      <c r="EL15" s="165">
        <v>-7.4279999999999999</v>
      </c>
      <c r="EM15" s="165">
        <v>27.313199999999998</v>
      </c>
      <c r="EN15" s="165">
        <v>-19.753499999999999</v>
      </c>
      <c r="EO15" s="166"/>
      <c r="EP15" s="165">
        <v>-14.34</v>
      </c>
      <c r="EQ15" s="165">
        <v>-30.598500000000001</v>
      </c>
      <c r="ER15" s="165">
        <v>-29.7959</v>
      </c>
      <c r="ES15" s="165">
        <v>13.5182</v>
      </c>
      <c r="ET15" s="165">
        <v>0</v>
      </c>
      <c r="EU15" s="165">
        <v>-6.54</v>
      </c>
      <c r="EV15" s="165">
        <v>2.4</v>
      </c>
      <c r="EW15" s="165">
        <v>1.8249</v>
      </c>
      <c r="EX15" s="165">
        <v>-24.7758</v>
      </c>
      <c r="EY15" s="165">
        <v>-10.7448</v>
      </c>
      <c r="EZ15" s="165">
        <v>-10.8287</v>
      </c>
      <c r="FA15" s="165">
        <v>9.6684999999999999</v>
      </c>
      <c r="FB15" s="165">
        <v>13.3965</v>
      </c>
      <c r="FC15" s="165">
        <v>-37.191899999999997</v>
      </c>
      <c r="FD15" s="165">
        <v>5.2675000000000001</v>
      </c>
      <c r="FE15" s="166"/>
      <c r="FF15" s="165">
        <v>4.9255000000000004</v>
      </c>
      <c r="FG15" s="165">
        <v>0</v>
      </c>
      <c r="FH15" s="165">
        <v>0</v>
      </c>
      <c r="FI15" s="166"/>
      <c r="FJ15" s="165">
        <v>15.071099999999999</v>
      </c>
      <c r="FK15" s="165">
        <v>15.406000000000001</v>
      </c>
      <c r="FL15" s="165">
        <v>-23.6113</v>
      </c>
      <c r="FM15" s="165">
        <v>26.776599999999998</v>
      </c>
      <c r="FN15" s="165">
        <v>26.378</v>
      </c>
      <c r="FO15" s="165">
        <v>-12.480600000000001</v>
      </c>
      <c r="FP15" s="166"/>
      <c r="FQ15" s="165">
        <v>17.6968</v>
      </c>
      <c r="FR15" s="165">
        <v>-18.41</v>
      </c>
      <c r="FS15" s="165">
        <v>-1.5229999999999999</v>
      </c>
      <c r="FT15" s="165">
        <v>0.16500000000000001</v>
      </c>
      <c r="FU15" s="165">
        <v>0.51</v>
      </c>
      <c r="FV15" s="165">
        <v>3.12</v>
      </c>
      <c r="FW15" s="165">
        <v>-18.058299999999999</v>
      </c>
      <c r="FX15" s="166"/>
      <c r="FY15" s="165">
        <v>2.0539999999999998</v>
      </c>
      <c r="FZ15" s="165">
        <v>0.55900000000000005</v>
      </c>
      <c r="GA15" s="166"/>
      <c r="GB15" s="165">
        <v>-8.85</v>
      </c>
      <c r="GC15" s="165">
        <v>-0.90769999999999995</v>
      </c>
      <c r="GD15" s="165">
        <v>5.5768000000000004</v>
      </c>
      <c r="GE15" s="165">
        <v>-5.25</v>
      </c>
      <c r="GF15" s="165">
        <v>33.106000000000002</v>
      </c>
      <c r="GG15" s="166"/>
      <c r="GH15" s="165">
        <v>16.9755</v>
      </c>
      <c r="GI15" s="165">
        <v>-1.4351</v>
      </c>
      <c r="GJ15" s="165">
        <v>-1.6041000000000001</v>
      </c>
      <c r="GK15" s="165">
        <v>1.8088</v>
      </c>
      <c r="GL15" s="166"/>
      <c r="GM15" s="166"/>
      <c r="GN15" s="165">
        <v>-13.586399999999999</v>
      </c>
      <c r="GO15" s="165">
        <v>-15.669700000000001</v>
      </c>
      <c r="GP15" s="165">
        <v>0.82589999999999997</v>
      </c>
      <c r="GQ15" s="165">
        <v>-20.892299999999999</v>
      </c>
      <c r="GR15" s="165">
        <v>7.4635999999999996</v>
      </c>
      <c r="GS15" s="165">
        <v>7.3262999999999998</v>
      </c>
      <c r="GT15" s="165">
        <v>97.051199999999994</v>
      </c>
      <c r="GU15" s="165">
        <v>-6.2138</v>
      </c>
      <c r="GV15" s="165">
        <v>-11.2979</v>
      </c>
      <c r="GW15" s="165">
        <v>11.480499999999999</v>
      </c>
      <c r="GX15" s="165">
        <v>5.0462999999999996</v>
      </c>
      <c r="GY15" s="165">
        <v>5.4063999999999997</v>
      </c>
      <c r="GZ15" s="165">
        <v>5.4432999999999998</v>
      </c>
      <c r="HA15" s="166"/>
      <c r="HB15" s="165">
        <v>26.164300000000001</v>
      </c>
      <c r="HC15" s="165">
        <v>28.105699999999999</v>
      </c>
      <c r="HD15" s="165">
        <v>-5.45</v>
      </c>
      <c r="HE15" s="165">
        <v>0</v>
      </c>
      <c r="HF15" s="165">
        <v>21.7257</v>
      </c>
      <c r="HG15" s="165">
        <v>0</v>
      </c>
      <c r="HH15" s="165">
        <v>81.2667</v>
      </c>
      <c r="HI15" s="165">
        <v>6.6196999999999999</v>
      </c>
      <c r="HJ15" s="165">
        <v>7.3605</v>
      </c>
      <c r="HK15" s="165">
        <v>-10.936199999999999</v>
      </c>
      <c r="HL15" s="166"/>
      <c r="HM15" s="165">
        <v>-12.477600000000001</v>
      </c>
      <c r="HN15" s="165">
        <v>-13.6378</v>
      </c>
      <c r="HO15" s="166"/>
      <c r="HP15" s="166"/>
      <c r="HQ15" s="165">
        <v>-13.4846</v>
      </c>
      <c r="HR15" s="165">
        <v>-13.237399999999999</v>
      </c>
      <c r="HS15" s="165">
        <v>3.3298000000000001</v>
      </c>
      <c r="HT15" s="165">
        <v>3.2890999999999999</v>
      </c>
      <c r="HU15" s="165">
        <v>20.76</v>
      </c>
      <c r="HV15" s="165">
        <v>20.72</v>
      </c>
      <c r="HW15" s="165">
        <v>-38.5</v>
      </c>
      <c r="HX15" s="165">
        <v>-38.5</v>
      </c>
      <c r="HY15" s="165">
        <v>0.81030000000000002</v>
      </c>
      <c r="HZ15" s="165">
        <v>-10.88</v>
      </c>
      <c r="IA15" s="165">
        <v>118.46599999999999</v>
      </c>
      <c r="IB15" s="165">
        <v>-7.0228000000000002</v>
      </c>
      <c r="IC15" s="165">
        <v>-7.0315000000000003</v>
      </c>
      <c r="ID15" s="165">
        <v>-19.899999999999999</v>
      </c>
      <c r="IE15" s="165">
        <v>-44.4</v>
      </c>
      <c r="IF15" s="165">
        <v>-2.1</v>
      </c>
      <c r="IG15" s="165">
        <v>-2.6</v>
      </c>
      <c r="IH15" s="165">
        <v>-17.7607</v>
      </c>
      <c r="II15" s="166"/>
      <c r="IJ15" s="165">
        <v>-117.6117</v>
      </c>
      <c r="IK15" s="165">
        <v>55.843600000000002</v>
      </c>
      <c r="IL15" s="165">
        <v>-273.1216</v>
      </c>
      <c r="IM15" s="165">
        <v>-26.374500000000001</v>
      </c>
      <c r="IN15" s="165">
        <v>-22.349299999999999</v>
      </c>
      <c r="IO15" s="165">
        <v>119.3659</v>
      </c>
      <c r="IP15" s="165">
        <v>47.917999999999999</v>
      </c>
      <c r="IQ15" s="165">
        <v>163.7724</v>
      </c>
      <c r="IR15" s="165">
        <v>130.8246</v>
      </c>
      <c r="IS15" s="165">
        <v>55.351300000000002</v>
      </c>
      <c r="IT15" s="165">
        <v>28.313700000000001</v>
      </c>
      <c r="IU15" s="165">
        <v>25.753799999999998</v>
      </c>
      <c r="IV15" s="165">
        <v>-51.790900000000001</v>
      </c>
      <c r="IW15" s="165">
        <v>215.7482</v>
      </c>
      <c r="IX15" s="165">
        <v>-231.4991</v>
      </c>
      <c r="IY15" s="165">
        <v>-16.322399999999998</v>
      </c>
      <c r="IZ15" s="165">
        <v>27.898700000000002</v>
      </c>
      <c r="JA15" s="165">
        <v>0.2356</v>
      </c>
      <c r="JB15" s="166"/>
      <c r="JC15" s="165">
        <v>-10.24</v>
      </c>
      <c r="JD15" s="165">
        <v>-4.3999999999999997E-2</v>
      </c>
      <c r="JE15" s="165">
        <v>-5.0999999999999997E-2</v>
      </c>
      <c r="JF15" s="165">
        <v>6.16</v>
      </c>
      <c r="JG15" s="165">
        <v>-3.6</v>
      </c>
      <c r="JH15" s="165">
        <v>-2.7242999999999999</v>
      </c>
      <c r="JI15" s="165">
        <v>-2.4887000000000001</v>
      </c>
      <c r="JJ15" s="165">
        <v>10.6065</v>
      </c>
      <c r="JK15" s="165">
        <v>-13.8872</v>
      </c>
      <c r="JL15" s="165">
        <v>1</v>
      </c>
      <c r="JM15" s="165">
        <v>1.643</v>
      </c>
      <c r="JN15" s="165">
        <v>1.7509999999999999</v>
      </c>
      <c r="JO15" s="166"/>
      <c r="JP15" s="166"/>
      <c r="JQ15" s="165">
        <v>3.7991000000000001</v>
      </c>
      <c r="JR15" s="165">
        <v>2.8347000000000002</v>
      </c>
      <c r="JS15" s="165">
        <v>2.7694000000000001</v>
      </c>
      <c r="JT15" s="166"/>
      <c r="JU15" s="165">
        <v>30.9</v>
      </c>
      <c r="JV15" s="165">
        <v>2.2071000000000001</v>
      </c>
      <c r="JW15" s="165">
        <v>-0.1</v>
      </c>
      <c r="JX15" s="166"/>
      <c r="JY15" s="165">
        <v>-16.586099999999998</v>
      </c>
      <c r="JZ15" s="165">
        <v>1.2983</v>
      </c>
      <c r="KA15" s="165">
        <v>-21.190300000000001</v>
      </c>
      <c r="KB15" s="165">
        <v>-15.771699999999999</v>
      </c>
      <c r="KC15" s="165">
        <v>-7.6326999999999998</v>
      </c>
      <c r="KD15" s="165">
        <v>-21.3063</v>
      </c>
      <c r="KE15" s="165">
        <v>-2.1818</v>
      </c>
      <c r="KF15" s="165">
        <v>-33.4</v>
      </c>
      <c r="KG15" s="165">
        <v>16.8</v>
      </c>
      <c r="KH15" s="165">
        <v>49.331699999999998</v>
      </c>
      <c r="KI15" s="165">
        <v>-109.5171</v>
      </c>
    </row>
    <row r="16" spans="1:295" ht="18" customHeight="1" x14ac:dyDescent="0.3">
      <c r="A16" s="161" t="s">
        <v>82</v>
      </c>
      <c r="B16" s="161" t="s">
        <v>705</v>
      </c>
      <c r="C16" s="168">
        <v>0</v>
      </c>
      <c r="D16" s="168">
        <v>4.5481999999999996</v>
      </c>
      <c r="E16" s="168">
        <v>-9.5235000000000003</v>
      </c>
      <c r="F16" s="168">
        <v>7.1858000000000004</v>
      </c>
      <c r="G16" s="168">
        <v>8.0076999999999998</v>
      </c>
      <c r="H16" s="169"/>
      <c r="I16" s="168">
        <v>9.6349999999999998</v>
      </c>
      <c r="J16" s="169"/>
      <c r="K16" s="168">
        <v>6.3422999999999998</v>
      </c>
      <c r="L16" s="168">
        <v>1.9098999999999999</v>
      </c>
      <c r="M16" s="168">
        <v>3.4113000000000002</v>
      </c>
      <c r="N16" s="168">
        <v>0</v>
      </c>
      <c r="O16" s="169"/>
      <c r="P16" s="168">
        <v>0</v>
      </c>
      <c r="Q16" s="168">
        <v>1.6559999999999999</v>
      </c>
      <c r="R16" s="168">
        <v>-15.4</v>
      </c>
      <c r="S16" s="168">
        <v>-0.55579999999999996</v>
      </c>
      <c r="T16" s="168">
        <v>1.4678</v>
      </c>
      <c r="U16" s="168">
        <v>2.8515999999999999</v>
      </c>
      <c r="V16" s="168">
        <v>2.8037000000000001</v>
      </c>
      <c r="W16" s="168">
        <v>5.1113999999999997</v>
      </c>
      <c r="X16" s="168">
        <v>2.0409000000000002</v>
      </c>
      <c r="Y16" s="168">
        <v>-0.15049999999999999</v>
      </c>
      <c r="Z16" s="168">
        <v>2.5823999999999998</v>
      </c>
      <c r="AA16" s="169"/>
      <c r="AB16" s="168">
        <v>-0.73180000000000001</v>
      </c>
      <c r="AC16" s="169"/>
      <c r="AD16" s="168">
        <v>-1.1160000000000001</v>
      </c>
      <c r="AE16" s="168">
        <v>3.1139999999999999</v>
      </c>
      <c r="AF16" s="168">
        <v>-22.2</v>
      </c>
      <c r="AG16" s="168">
        <v>-11</v>
      </c>
      <c r="AH16" s="169"/>
      <c r="AI16" s="169"/>
      <c r="AJ16" s="168">
        <v>-16.66</v>
      </c>
      <c r="AK16" s="169"/>
      <c r="AL16" s="169"/>
      <c r="AM16" s="168">
        <v>-9.68</v>
      </c>
      <c r="AN16" s="168">
        <v>-9.61</v>
      </c>
      <c r="AO16" s="168">
        <v>1.0640000000000001</v>
      </c>
      <c r="AP16" s="168">
        <v>4.0327999999999999</v>
      </c>
      <c r="AQ16" s="168">
        <v>11.5284</v>
      </c>
      <c r="AR16" s="168">
        <v>12.633599999999999</v>
      </c>
      <c r="AS16" s="168">
        <v>-19.081900000000001</v>
      </c>
      <c r="AT16" s="168">
        <v>-13.262</v>
      </c>
      <c r="AU16" s="168">
        <v>-12.648099999999999</v>
      </c>
      <c r="AV16" s="168">
        <v>12.165800000000001</v>
      </c>
      <c r="AW16" s="168">
        <v>16.819900000000001</v>
      </c>
      <c r="AX16" s="168">
        <v>-23.308900000000001</v>
      </c>
      <c r="AY16" s="168">
        <v>-20.7637</v>
      </c>
      <c r="AZ16" s="168">
        <v>1.5905</v>
      </c>
      <c r="BA16" s="168">
        <v>7.4379</v>
      </c>
      <c r="BB16" s="168">
        <v>46.963299999999997</v>
      </c>
      <c r="BC16" s="168">
        <v>7.7111999999999998</v>
      </c>
      <c r="BD16" s="168">
        <v>-5.0999999999999996</v>
      </c>
      <c r="BE16" s="168">
        <v>-5.4</v>
      </c>
      <c r="BF16" s="168">
        <v>-24.106000000000002</v>
      </c>
      <c r="BG16" s="168">
        <v>-24.241900000000001</v>
      </c>
      <c r="BH16" s="168">
        <v>-1.6808000000000001</v>
      </c>
      <c r="BI16" s="169"/>
      <c r="BJ16" s="168">
        <v>6.3297999999999996</v>
      </c>
      <c r="BK16" s="168">
        <v>4.2618</v>
      </c>
      <c r="BL16" s="169"/>
      <c r="BM16" s="168">
        <v>-0.56030000000000002</v>
      </c>
      <c r="BN16" s="168">
        <v>-84.108999999999995</v>
      </c>
      <c r="BO16" s="168">
        <v>29.419799999999999</v>
      </c>
      <c r="BP16" s="168">
        <v>29.267199999999999</v>
      </c>
      <c r="BQ16" s="168">
        <v>65.565299999999993</v>
      </c>
      <c r="BR16" s="168">
        <v>-157.9863</v>
      </c>
      <c r="BS16" s="169"/>
      <c r="BT16" s="169"/>
      <c r="BU16" s="169"/>
      <c r="BV16" s="168">
        <v>6.4966999999999997</v>
      </c>
      <c r="BW16" s="168">
        <v>5.89</v>
      </c>
      <c r="BX16" s="169"/>
      <c r="BY16" s="169"/>
      <c r="BZ16" s="168">
        <v>-16.61</v>
      </c>
      <c r="CA16" s="168">
        <v>-27.055099999999999</v>
      </c>
      <c r="CB16" s="168">
        <v>-26.2514</v>
      </c>
      <c r="CC16" s="168">
        <v>34.182499999999997</v>
      </c>
      <c r="CD16" s="168">
        <v>34.455599999999997</v>
      </c>
      <c r="CE16" s="168">
        <v>-2.2027000000000001</v>
      </c>
      <c r="CF16" s="168">
        <v>-5.5183999999999997</v>
      </c>
      <c r="CG16" s="168">
        <v>-5.3018999999999998</v>
      </c>
      <c r="CH16" s="168">
        <v>5.9424000000000001</v>
      </c>
      <c r="CI16" s="169"/>
      <c r="CJ16" s="169"/>
      <c r="CK16" s="169"/>
      <c r="CL16" s="168">
        <v>16.600000000000001</v>
      </c>
      <c r="CM16" s="168">
        <v>13.2</v>
      </c>
      <c r="CN16" s="168">
        <v>-1.54</v>
      </c>
      <c r="CO16" s="168">
        <v>25.0398</v>
      </c>
      <c r="CP16" s="168">
        <v>25.212199999999999</v>
      </c>
      <c r="CQ16" s="168">
        <v>23.397400000000001</v>
      </c>
      <c r="CR16" s="168">
        <v>87.137600000000006</v>
      </c>
      <c r="CS16" s="168">
        <v>86.805000000000007</v>
      </c>
      <c r="CT16" s="168">
        <v>-22.275500000000001</v>
      </c>
      <c r="CU16" s="168">
        <v>-67.145600000000002</v>
      </c>
      <c r="CV16" s="168">
        <v>-20.470300000000002</v>
      </c>
      <c r="CW16" s="168">
        <v>2.2551999999999999</v>
      </c>
      <c r="CX16" s="168">
        <v>17.04</v>
      </c>
      <c r="CY16" s="168">
        <v>5.69</v>
      </c>
      <c r="CZ16" s="168">
        <v>3.5985999999999998</v>
      </c>
      <c r="DA16" s="168">
        <v>3.9093</v>
      </c>
      <c r="DB16" s="168">
        <v>-6.3</v>
      </c>
      <c r="DC16" s="169"/>
      <c r="DD16" s="169"/>
      <c r="DE16" s="169"/>
      <c r="DF16" s="168">
        <v>23.456600000000002</v>
      </c>
      <c r="DG16" s="169"/>
      <c r="DH16" s="168">
        <v>-3.0602999999999998</v>
      </c>
      <c r="DI16" s="169"/>
      <c r="DJ16" s="169"/>
      <c r="DK16" s="168">
        <v>-2.782</v>
      </c>
      <c r="DL16" s="168">
        <v>-4.1142000000000003</v>
      </c>
      <c r="DM16" s="168">
        <v>1.7398</v>
      </c>
      <c r="DN16" s="168">
        <v>1.1191</v>
      </c>
      <c r="DO16" s="168">
        <v>-3.98</v>
      </c>
      <c r="DP16" s="168">
        <v>-1.1299999999999999</v>
      </c>
      <c r="DQ16" s="168">
        <v>6.9749999999999996</v>
      </c>
      <c r="DR16" s="168">
        <v>-23.351299999999998</v>
      </c>
      <c r="DS16" s="168">
        <v>-5.34</v>
      </c>
      <c r="DT16" s="168">
        <v>-5.51</v>
      </c>
      <c r="DU16" s="168">
        <v>1.86</v>
      </c>
      <c r="DV16" s="168">
        <v>24.92</v>
      </c>
      <c r="DW16" s="168">
        <v>-22.054500000000001</v>
      </c>
      <c r="DX16" s="168">
        <v>-10.8909</v>
      </c>
      <c r="DY16" s="168">
        <v>-36.928699999999999</v>
      </c>
      <c r="DZ16" s="168">
        <v>-36.381799999999998</v>
      </c>
      <c r="EA16" s="169"/>
      <c r="EB16" s="168">
        <v>-21.879000000000001</v>
      </c>
      <c r="EC16" s="168">
        <v>-31.224399999999999</v>
      </c>
      <c r="ED16" s="168">
        <v>-31.5106</v>
      </c>
      <c r="EE16" s="168">
        <v>-27.735700000000001</v>
      </c>
      <c r="EF16" s="168">
        <v>-22.4054</v>
      </c>
      <c r="EG16" s="168">
        <v>-5.1260000000000003</v>
      </c>
      <c r="EH16" s="168">
        <v>-131.5968</v>
      </c>
      <c r="EI16" s="168">
        <v>-1.2990999999999999</v>
      </c>
      <c r="EJ16" s="169"/>
      <c r="EK16" s="168">
        <v>-7.6897000000000002</v>
      </c>
      <c r="EL16" s="168">
        <v>-7.2652000000000001</v>
      </c>
      <c r="EM16" s="168">
        <v>27.498699999999999</v>
      </c>
      <c r="EN16" s="168">
        <v>-16.5289</v>
      </c>
      <c r="EO16" s="169"/>
      <c r="EP16" s="168">
        <v>-12.292</v>
      </c>
      <c r="EQ16" s="168">
        <v>-29.679200000000002</v>
      </c>
      <c r="ER16" s="168">
        <v>-29.425799999999999</v>
      </c>
      <c r="ES16" s="168">
        <v>13.1477</v>
      </c>
      <c r="ET16" s="168">
        <v>0</v>
      </c>
      <c r="EU16" s="168">
        <v>-6.01</v>
      </c>
      <c r="EV16" s="168">
        <v>0</v>
      </c>
      <c r="EW16" s="168">
        <v>1.7725</v>
      </c>
      <c r="EX16" s="168">
        <v>-20.030899999999999</v>
      </c>
      <c r="EY16" s="168">
        <v>-9.9513999999999996</v>
      </c>
      <c r="EZ16" s="168">
        <v>-10.104699999999999</v>
      </c>
      <c r="FA16" s="168">
        <v>9.5965000000000007</v>
      </c>
      <c r="FB16" s="168">
        <v>15.0222</v>
      </c>
      <c r="FC16" s="168">
        <v>-33.393300000000004</v>
      </c>
      <c r="FD16" s="168">
        <v>4.6291000000000002</v>
      </c>
      <c r="FE16" s="169"/>
      <c r="FF16" s="168">
        <v>4.3817000000000004</v>
      </c>
      <c r="FG16" s="168">
        <v>0</v>
      </c>
      <c r="FH16" s="168">
        <v>0</v>
      </c>
      <c r="FI16" s="169"/>
      <c r="FJ16" s="168">
        <v>15.406000000000001</v>
      </c>
      <c r="FK16" s="168">
        <v>15.7409</v>
      </c>
      <c r="FL16" s="168">
        <v>-20.094799999999999</v>
      </c>
      <c r="FM16" s="168">
        <v>27.799099999999999</v>
      </c>
      <c r="FN16" s="168">
        <v>27.621500000000001</v>
      </c>
      <c r="FO16" s="168">
        <v>-12.2509</v>
      </c>
      <c r="FP16" s="169"/>
      <c r="FQ16" s="168">
        <v>20.201699999999999</v>
      </c>
      <c r="FR16" s="168">
        <v>-17.45</v>
      </c>
      <c r="FS16" s="168">
        <v>-2.1217999999999999</v>
      </c>
      <c r="FT16" s="168">
        <v>0.19070000000000001</v>
      </c>
      <c r="FU16" s="168">
        <v>1.18</v>
      </c>
      <c r="FV16" s="168">
        <v>2.4</v>
      </c>
      <c r="FW16" s="168">
        <v>-19.009</v>
      </c>
      <c r="FX16" s="169"/>
      <c r="FY16" s="168">
        <v>2.0110000000000001</v>
      </c>
      <c r="FZ16" s="168">
        <v>0.51</v>
      </c>
      <c r="GA16" s="169"/>
      <c r="GB16" s="168">
        <v>-8.25</v>
      </c>
      <c r="GC16" s="168">
        <v>-1.0087999999999999</v>
      </c>
      <c r="GD16" s="168">
        <v>5.6161000000000003</v>
      </c>
      <c r="GE16" s="169"/>
      <c r="GF16" s="168">
        <v>33.928899999999999</v>
      </c>
      <c r="GG16" s="169"/>
      <c r="GH16" s="168">
        <v>17.2806</v>
      </c>
      <c r="GI16" s="168">
        <v>-1.6952</v>
      </c>
      <c r="GJ16" s="168">
        <v>-1.9181999999999999</v>
      </c>
      <c r="GK16" s="168">
        <v>1.8033999999999999</v>
      </c>
      <c r="GL16" s="169"/>
      <c r="GM16" s="169"/>
      <c r="GN16" s="168">
        <v>-13.4033</v>
      </c>
      <c r="GO16" s="168">
        <v>-15.607200000000001</v>
      </c>
      <c r="GP16" s="168">
        <v>0.79190000000000005</v>
      </c>
      <c r="GQ16" s="168">
        <v>-21.1371</v>
      </c>
      <c r="GR16" s="168">
        <v>6.8474000000000004</v>
      </c>
      <c r="GS16" s="168">
        <v>7.9405000000000001</v>
      </c>
      <c r="GT16" s="168">
        <v>97.915599999999998</v>
      </c>
      <c r="GU16" s="168">
        <v>-5.9532999999999996</v>
      </c>
      <c r="GV16" s="168">
        <v>-10.7301</v>
      </c>
      <c r="GW16" s="168">
        <v>10.984</v>
      </c>
      <c r="GX16" s="168">
        <v>6.0587999999999997</v>
      </c>
      <c r="GY16" s="168">
        <v>5.4429999999999996</v>
      </c>
      <c r="GZ16" s="168">
        <v>5.5382999999999996</v>
      </c>
      <c r="HA16" s="169"/>
      <c r="HB16" s="168">
        <v>28.090499999999999</v>
      </c>
      <c r="HC16" s="168">
        <v>29.7225</v>
      </c>
      <c r="HD16" s="168">
        <v>-3.77</v>
      </c>
      <c r="HE16" s="168">
        <v>-4.8945999999999996</v>
      </c>
      <c r="HF16" s="168">
        <v>15.731999999999999</v>
      </c>
      <c r="HG16" s="168">
        <v>0</v>
      </c>
      <c r="HH16" s="168">
        <v>84.200299999999999</v>
      </c>
      <c r="HI16" s="168">
        <v>7.7504</v>
      </c>
      <c r="HJ16" s="168">
        <v>8.6675000000000004</v>
      </c>
      <c r="HK16" s="168">
        <v>-11.6915</v>
      </c>
      <c r="HL16" s="168">
        <v>0</v>
      </c>
      <c r="HM16" s="168">
        <v>-10.8407</v>
      </c>
      <c r="HN16" s="168">
        <v>-13.969799999999999</v>
      </c>
      <c r="HO16" s="169"/>
      <c r="HP16" s="169"/>
      <c r="HQ16" s="168">
        <v>-13.006600000000001</v>
      </c>
      <c r="HR16" s="168">
        <v>-12.7979</v>
      </c>
      <c r="HS16" s="168">
        <v>3.5299</v>
      </c>
      <c r="HT16" s="168">
        <v>3.4780000000000002</v>
      </c>
      <c r="HU16" s="168">
        <v>21.33</v>
      </c>
      <c r="HV16" s="168">
        <v>21.34</v>
      </c>
      <c r="HW16" s="168">
        <v>-37.799999999999997</v>
      </c>
      <c r="HX16" s="168">
        <v>-37.700000000000003</v>
      </c>
      <c r="HY16" s="168">
        <v>0.63449999999999995</v>
      </c>
      <c r="HZ16" s="168">
        <v>-10.8</v>
      </c>
      <c r="IA16" s="168">
        <v>116.2132</v>
      </c>
      <c r="IB16" s="168">
        <v>-5.6074000000000002</v>
      </c>
      <c r="IC16" s="168">
        <v>-5.6163999999999996</v>
      </c>
      <c r="ID16" s="168">
        <v>-19.899999999999999</v>
      </c>
      <c r="IE16" s="168">
        <v>-43.9</v>
      </c>
      <c r="IF16" s="168">
        <v>-3.7</v>
      </c>
      <c r="IG16" s="168">
        <v>-4.2</v>
      </c>
      <c r="IH16" s="168">
        <v>-17.916499999999999</v>
      </c>
      <c r="II16" s="169"/>
      <c r="IJ16" s="168">
        <v>-123.8866</v>
      </c>
      <c r="IK16" s="168">
        <v>57.036000000000001</v>
      </c>
      <c r="IL16" s="168">
        <v>-271.41390000000001</v>
      </c>
      <c r="IM16" s="168">
        <v>-25.940100000000001</v>
      </c>
      <c r="IN16" s="168">
        <v>-22.748999999999999</v>
      </c>
      <c r="IO16" s="168">
        <v>119.8125</v>
      </c>
      <c r="IP16" s="168">
        <v>46.6432</v>
      </c>
      <c r="IQ16" s="168">
        <v>157.5752</v>
      </c>
      <c r="IR16" s="168">
        <v>131.22880000000001</v>
      </c>
      <c r="IS16" s="168">
        <v>54.185600000000001</v>
      </c>
      <c r="IT16" s="168">
        <v>28.8062</v>
      </c>
      <c r="IU16" s="168">
        <v>28.0611</v>
      </c>
      <c r="IV16" s="168">
        <v>-49.402700000000003</v>
      </c>
      <c r="IW16" s="168">
        <v>216.16679999999999</v>
      </c>
      <c r="IX16" s="168">
        <v>-231.0762</v>
      </c>
      <c r="IY16" s="168">
        <v>-14.118499999999999</v>
      </c>
      <c r="IZ16" s="168">
        <v>23.9617</v>
      </c>
      <c r="JA16" s="168">
        <v>1.1999999999999999E-3</v>
      </c>
      <c r="JB16" s="169"/>
      <c r="JC16" s="168">
        <v>-10.24</v>
      </c>
      <c r="JD16" s="168">
        <v>-1.7000000000000001E-2</v>
      </c>
      <c r="JE16" s="168">
        <v>-2.5000000000000001E-2</v>
      </c>
      <c r="JF16" s="168">
        <v>6.32</v>
      </c>
      <c r="JG16" s="168">
        <v>-3.6</v>
      </c>
      <c r="JH16" s="168">
        <v>-3.0884</v>
      </c>
      <c r="JI16" s="168">
        <v>-2.5192999999999999</v>
      </c>
      <c r="JJ16" s="168">
        <v>10.0206</v>
      </c>
      <c r="JK16" s="168">
        <v>-13.9727</v>
      </c>
      <c r="JL16" s="168">
        <v>1.7</v>
      </c>
      <c r="JM16" s="168">
        <v>2.2010000000000001</v>
      </c>
      <c r="JN16" s="168">
        <v>2.2280000000000002</v>
      </c>
      <c r="JO16" s="169"/>
      <c r="JP16" s="169"/>
      <c r="JQ16" s="168">
        <v>3.6172</v>
      </c>
      <c r="JR16" s="168">
        <v>3.3227000000000002</v>
      </c>
      <c r="JS16" s="168">
        <v>3.4474</v>
      </c>
      <c r="JT16" s="169"/>
      <c r="JU16" s="168">
        <v>31</v>
      </c>
      <c r="JV16" s="168">
        <v>1.3922000000000001</v>
      </c>
      <c r="JW16" s="168">
        <v>-0.06</v>
      </c>
      <c r="JX16" s="169"/>
      <c r="JY16" s="168">
        <v>-17.824400000000001</v>
      </c>
      <c r="JZ16" s="168">
        <v>1.3057000000000001</v>
      </c>
      <c r="KA16" s="168">
        <v>-20.1114</v>
      </c>
      <c r="KB16" s="168">
        <v>-16.357600000000001</v>
      </c>
      <c r="KC16" s="168">
        <v>-8.4053000000000004</v>
      </c>
      <c r="KD16" s="168">
        <v>-19.645600000000002</v>
      </c>
      <c r="KE16" s="168">
        <v>-2.4117000000000002</v>
      </c>
      <c r="KF16" s="168">
        <v>-33.6</v>
      </c>
      <c r="KG16" s="168">
        <v>17.2</v>
      </c>
      <c r="KH16" s="168">
        <v>49.116</v>
      </c>
      <c r="KI16" s="168">
        <v>-107.1508</v>
      </c>
    </row>
    <row r="17" spans="1:295" ht="18" customHeight="1" x14ac:dyDescent="0.3">
      <c r="A17" s="161" t="s">
        <v>82</v>
      </c>
      <c r="B17" s="161" t="s">
        <v>706</v>
      </c>
      <c r="C17" s="162">
        <v>0</v>
      </c>
      <c r="D17" s="162">
        <v>4.3604000000000003</v>
      </c>
      <c r="E17" s="162">
        <v>-9.1766000000000005</v>
      </c>
      <c r="F17" s="162">
        <v>8.1132000000000009</v>
      </c>
      <c r="G17" s="162">
        <v>8.3086000000000002</v>
      </c>
      <c r="H17" s="163"/>
      <c r="I17" s="162">
        <v>9.6992999999999991</v>
      </c>
      <c r="J17" s="163"/>
      <c r="K17" s="162">
        <v>6.7107000000000001</v>
      </c>
      <c r="L17" s="162">
        <v>2.0369000000000002</v>
      </c>
      <c r="M17" s="162">
        <v>3.597</v>
      </c>
      <c r="N17" s="162">
        <v>0</v>
      </c>
      <c r="O17" s="163"/>
      <c r="P17" s="163"/>
      <c r="Q17" s="162">
        <v>1.6559999999999999</v>
      </c>
      <c r="R17" s="162">
        <v>-17.600000000000001</v>
      </c>
      <c r="S17" s="162">
        <v>-0.56320000000000003</v>
      </c>
      <c r="T17" s="162">
        <v>1.5739000000000001</v>
      </c>
      <c r="U17" s="162">
        <v>2.9691999999999998</v>
      </c>
      <c r="V17" s="162">
        <v>2.7997999999999998</v>
      </c>
      <c r="W17" s="162">
        <v>5.2816000000000001</v>
      </c>
      <c r="X17" s="162">
        <v>2.1053999999999999</v>
      </c>
      <c r="Y17" s="162">
        <v>0.1605</v>
      </c>
      <c r="Z17" s="162">
        <v>2.5455000000000001</v>
      </c>
      <c r="AA17" s="163"/>
      <c r="AB17" s="162">
        <v>-0.76749999999999996</v>
      </c>
      <c r="AC17" s="163"/>
      <c r="AD17" s="162">
        <v>-1.117</v>
      </c>
      <c r="AE17" s="162">
        <v>2.8940000000000001</v>
      </c>
      <c r="AF17" s="162">
        <v>-22.2</v>
      </c>
      <c r="AG17" s="162">
        <v>-8.8000000000000007</v>
      </c>
      <c r="AH17" s="163"/>
      <c r="AI17" s="163"/>
      <c r="AJ17" s="162">
        <v>-16.34</v>
      </c>
      <c r="AK17" s="163"/>
      <c r="AL17" s="163"/>
      <c r="AM17" s="162">
        <v>-9.83</v>
      </c>
      <c r="AN17" s="162">
        <v>-10.08</v>
      </c>
      <c r="AO17" s="162">
        <v>1.5971</v>
      </c>
      <c r="AP17" s="162">
        <v>4.1254999999999997</v>
      </c>
      <c r="AQ17" s="162">
        <v>12.8064</v>
      </c>
      <c r="AR17" s="162">
        <v>13.859299999999999</v>
      </c>
      <c r="AS17" s="162">
        <v>-18.599299999999999</v>
      </c>
      <c r="AT17" s="162">
        <v>-12.726100000000001</v>
      </c>
      <c r="AU17" s="162">
        <v>-12.549799999999999</v>
      </c>
      <c r="AV17" s="162">
        <v>6.2361000000000004</v>
      </c>
      <c r="AW17" s="162">
        <v>9.7550000000000008</v>
      </c>
      <c r="AX17" s="162">
        <v>-22.639099999999999</v>
      </c>
      <c r="AY17" s="162">
        <v>-22.371200000000002</v>
      </c>
      <c r="AZ17" s="162">
        <v>0.8014</v>
      </c>
      <c r="BA17" s="162">
        <v>2.1314000000000002</v>
      </c>
      <c r="BB17" s="162">
        <v>47.959699999999998</v>
      </c>
      <c r="BC17" s="162">
        <v>7.3514999999999997</v>
      </c>
      <c r="BD17" s="162">
        <v>-5.2</v>
      </c>
      <c r="BE17" s="162">
        <v>-5.6</v>
      </c>
      <c r="BF17" s="162">
        <v>-23.774999999999999</v>
      </c>
      <c r="BG17" s="162">
        <v>-22.2088</v>
      </c>
      <c r="BH17" s="162">
        <v>-1.8479000000000001</v>
      </c>
      <c r="BI17" s="163"/>
      <c r="BJ17" s="162">
        <v>5.7415000000000003</v>
      </c>
      <c r="BK17" s="162">
        <v>4.1142000000000003</v>
      </c>
      <c r="BL17" s="163"/>
      <c r="BM17" s="162">
        <v>-0.55310000000000004</v>
      </c>
      <c r="BN17" s="162">
        <v>-85.787499999999994</v>
      </c>
      <c r="BO17" s="162">
        <v>30.2744</v>
      </c>
      <c r="BP17" s="162">
        <v>30.2744</v>
      </c>
      <c r="BQ17" s="162">
        <v>59.184199999999997</v>
      </c>
      <c r="BR17" s="162">
        <v>-157.41990000000001</v>
      </c>
      <c r="BS17" s="163"/>
      <c r="BT17" s="163"/>
      <c r="BU17" s="163"/>
      <c r="BV17" s="162">
        <v>6.5765000000000002</v>
      </c>
      <c r="BW17" s="162">
        <v>6.25</v>
      </c>
      <c r="BX17" s="163"/>
      <c r="BY17" s="163"/>
      <c r="BZ17" s="162">
        <v>-16.510000000000002</v>
      </c>
      <c r="CA17" s="162">
        <v>-25.447700000000001</v>
      </c>
      <c r="CB17" s="162">
        <v>-25.715599999999998</v>
      </c>
      <c r="CC17" s="162">
        <v>32.319600000000001</v>
      </c>
      <c r="CD17" s="162">
        <v>32.658799999999999</v>
      </c>
      <c r="CE17" s="162">
        <v>-3.8449</v>
      </c>
      <c r="CF17" s="162">
        <v>-6.7962999999999996</v>
      </c>
      <c r="CG17" s="162">
        <v>-6.8898999999999999</v>
      </c>
      <c r="CH17" s="162">
        <v>6.2565999999999997</v>
      </c>
      <c r="CI17" s="163"/>
      <c r="CJ17" s="163"/>
      <c r="CK17" s="163"/>
      <c r="CL17" s="162">
        <v>16.600000000000001</v>
      </c>
      <c r="CM17" s="162">
        <v>13.1</v>
      </c>
      <c r="CN17" s="162">
        <v>-1.48</v>
      </c>
      <c r="CO17" s="162">
        <v>24.401900000000001</v>
      </c>
      <c r="CP17" s="162">
        <v>24.8094</v>
      </c>
      <c r="CQ17" s="162">
        <v>23.142399999999999</v>
      </c>
      <c r="CR17" s="162">
        <v>84.344099999999997</v>
      </c>
      <c r="CS17" s="162">
        <v>84.085899999999995</v>
      </c>
      <c r="CT17" s="162">
        <v>-23.1448</v>
      </c>
      <c r="CU17" s="162">
        <v>-64.209900000000005</v>
      </c>
      <c r="CV17" s="162">
        <v>-20.507100000000001</v>
      </c>
      <c r="CW17" s="162">
        <v>2.3028</v>
      </c>
      <c r="CX17" s="162">
        <v>19.05</v>
      </c>
      <c r="CY17" s="162">
        <v>6.59</v>
      </c>
      <c r="CZ17" s="162">
        <v>3.7549000000000001</v>
      </c>
      <c r="DA17" s="162">
        <v>4.2023000000000001</v>
      </c>
      <c r="DB17" s="162">
        <v>-6.62</v>
      </c>
      <c r="DC17" s="163"/>
      <c r="DD17" s="163"/>
      <c r="DE17" s="163"/>
      <c r="DF17" s="162">
        <v>24.571000000000002</v>
      </c>
      <c r="DG17" s="163"/>
      <c r="DH17" s="162">
        <v>-3.1541000000000001</v>
      </c>
      <c r="DI17" s="163"/>
      <c r="DJ17" s="163"/>
      <c r="DK17" s="162">
        <v>-3.7450999999999999</v>
      </c>
      <c r="DL17" s="162">
        <v>-3.9272</v>
      </c>
      <c r="DM17" s="162">
        <v>2.0552000000000001</v>
      </c>
      <c r="DN17" s="162">
        <v>1.4902</v>
      </c>
      <c r="DO17" s="162">
        <v>-3.75</v>
      </c>
      <c r="DP17" s="162">
        <v>-1.53</v>
      </c>
      <c r="DQ17" s="162">
        <v>7.9359999999999999</v>
      </c>
      <c r="DR17" s="162">
        <v>-24.366399999999999</v>
      </c>
      <c r="DS17" s="162">
        <v>-6.28</v>
      </c>
      <c r="DT17" s="162">
        <v>-6.36</v>
      </c>
      <c r="DU17" s="162">
        <v>2.19</v>
      </c>
      <c r="DV17" s="162">
        <v>26.29</v>
      </c>
      <c r="DW17" s="162">
        <v>-23.927299999999999</v>
      </c>
      <c r="DX17" s="162">
        <v>-12.172700000000001</v>
      </c>
      <c r="DY17" s="162">
        <v>-36.917499999999997</v>
      </c>
      <c r="DZ17" s="162">
        <v>-36.672699999999999</v>
      </c>
      <c r="EA17" s="163"/>
      <c r="EB17" s="162">
        <v>-22.637499999999999</v>
      </c>
      <c r="EC17" s="162">
        <v>-31.932400000000001</v>
      </c>
      <c r="ED17" s="162">
        <v>-31.267700000000001</v>
      </c>
      <c r="EE17" s="162">
        <v>-21.141500000000001</v>
      </c>
      <c r="EF17" s="162">
        <v>-18.13</v>
      </c>
      <c r="EG17" s="162">
        <v>-4.9050000000000002</v>
      </c>
      <c r="EH17" s="162">
        <v>-125.0369</v>
      </c>
      <c r="EI17" s="162">
        <v>-9.1518999999999995</v>
      </c>
      <c r="EJ17" s="163"/>
      <c r="EK17" s="162">
        <v>-7.5911999999999997</v>
      </c>
      <c r="EL17" s="162">
        <v>-7.0503</v>
      </c>
      <c r="EM17" s="162">
        <v>21.4542</v>
      </c>
      <c r="EN17" s="162">
        <v>-21.583600000000001</v>
      </c>
      <c r="EO17" s="163"/>
      <c r="EP17" s="162">
        <v>8.2080000000000002</v>
      </c>
      <c r="EQ17" s="162">
        <v>-30.7517</v>
      </c>
      <c r="ER17" s="162">
        <v>-30.474499999999999</v>
      </c>
      <c r="ES17" s="162">
        <v>11.0627</v>
      </c>
      <c r="ET17" s="162">
        <v>0</v>
      </c>
      <c r="EU17" s="162">
        <v>-16.649999999999999</v>
      </c>
      <c r="EV17" s="162">
        <v>6.9</v>
      </c>
      <c r="EW17" s="162">
        <v>1.6223000000000001</v>
      </c>
      <c r="EX17" s="162">
        <v>-29.796299999999999</v>
      </c>
      <c r="EY17" s="162">
        <v>-10.5845</v>
      </c>
      <c r="EZ17" s="162">
        <v>-10.770300000000001</v>
      </c>
      <c r="FA17" s="162">
        <v>9.6481999999999992</v>
      </c>
      <c r="FB17" s="162">
        <v>10.727</v>
      </c>
      <c r="FC17" s="162">
        <v>-28.139800000000001</v>
      </c>
      <c r="FD17" s="162">
        <v>5.2531999999999996</v>
      </c>
      <c r="FE17" s="163"/>
      <c r="FF17" s="162">
        <v>4.8299000000000003</v>
      </c>
      <c r="FG17" s="162">
        <v>0</v>
      </c>
      <c r="FH17" s="162">
        <v>0</v>
      </c>
      <c r="FI17" s="163"/>
      <c r="FJ17" s="162">
        <v>14.0663</v>
      </c>
      <c r="FK17" s="162">
        <v>13.898899999999999</v>
      </c>
      <c r="FL17" s="162">
        <v>-22.774100000000001</v>
      </c>
      <c r="FM17" s="162">
        <v>25.773299999999999</v>
      </c>
      <c r="FN17" s="162">
        <v>26.1951</v>
      </c>
      <c r="FO17" s="162">
        <v>-12.7958</v>
      </c>
      <c r="FP17" s="163"/>
      <c r="FQ17" s="162">
        <v>19.698799999999999</v>
      </c>
      <c r="FR17" s="162">
        <v>-18.03</v>
      </c>
      <c r="FS17" s="162">
        <v>-1.5229999999999999</v>
      </c>
      <c r="FT17" s="162">
        <v>0.16500000000000001</v>
      </c>
      <c r="FU17" s="162">
        <v>0.63</v>
      </c>
      <c r="FV17" s="162">
        <v>2.31</v>
      </c>
      <c r="FW17" s="162">
        <v>-19.185199999999998</v>
      </c>
      <c r="FX17" s="163"/>
      <c r="FY17" s="162">
        <v>2.032</v>
      </c>
      <c r="FZ17" s="162">
        <v>0.57599999999999996</v>
      </c>
      <c r="GA17" s="163"/>
      <c r="GB17" s="162">
        <v>-8.2899999999999991</v>
      </c>
      <c r="GC17" s="162">
        <v>-0.185</v>
      </c>
      <c r="GD17" s="162">
        <v>6.7914000000000003</v>
      </c>
      <c r="GE17" s="162">
        <v>-5.18</v>
      </c>
      <c r="GF17" s="162">
        <v>34.467799999999997</v>
      </c>
      <c r="GG17" s="163"/>
      <c r="GH17" s="162">
        <v>16.828099999999999</v>
      </c>
      <c r="GI17" s="162">
        <v>-2.3029999999999999</v>
      </c>
      <c r="GJ17" s="162">
        <v>-2.3384</v>
      </c>
      <c r="GK17" s="162">
        <v>1.8015000000000001</v>
      </c>
      <c r="GL17" s="163"/>
      <c r="GM17" s="163"/>
      <c r="GN17" s="162">
        <v>-14.3955</v>
      </c>
      <c r="GO17" s="162">
        <v>-16.119399999999999</v>
      </c>
      <c r="GP17" s="162">
        <v>0.17469999999999999</v>
      </c>
      <c r="GQ17" s="162">
        <v>-20.6142</v>
      </c>
      <c r="GR17" s="162">
        <v>8.1700999999999997</v>
      </c>
      <c r="GS17" s="162">
        <v>9.9617000000000004</v>
      </c>
      <c r="GT17" s="162">
        <v>102.38030000000001</v>
      </c>
      <c r="GU17" s="162">
        <v>-5.5979999999999999</v>
      </c>
      <c r="GV17" s="162">
        <v>-9.3415999999999997</v>
      </c>
      <c r="GW17" s="162">
        <v>10.1892</v>
      </c>
      <c r="GX17" s="162">
        <v>5.5007999999999999</v>
      </c>
      <c r="GY17" s="162">
        <v>5.5747999999999998</v>
      </c>
      <c r="GZ17" s="162">
        <v>5.6173999999999999</v>
      </c>
      <c r="HA17" s="162">
        <v>5.0620000000000003</v>
      </c>
      <c r="HB17" s="162">
        <v>29.420999999999999</v>
      </c>
      <c r="HC17" s="162">
        <v>29.811399999999999</v>
      </c>
      <c r="HD17" s="162">
        <v>-3.77</v>
      </c>
      <c r="HE17" s="162">
        <v>-3.3948</v>
      </c>
      <c r="HF17" s="162">
        <v>23.2196</v>
      </c>
      <c r="HG17" s="162">
        <v>0</v>
      </c>
      <c r="HH17" s="162">
        <v>82.478200000000001</v>
      </c>
      <c r="HI17" s="162">
        <v>7.7039</v>
      </c>
      <c r="HJ17" s="162">
        <v>10.139900000000001</v>
      </c>
      <c r="HK17" s="162">
        <v>-12.208399999999999</v>
      </c>
      <c r="HL17" s="163"/>
      <c r="HM17" s="162">
        <v>0</v>
      </c>
      <c r="HN17" s="162">
        <v>0</v>
      </c>
      <c r="HO17" s="162">
        <v>56.1419</v>
      </c>
      <c r="HP17" s="162">
        <v>55.465299999999999</v>
      </c>
      <c r="HQ17" s="162">
        <v>-11.864000000000001</v>
      </c>
      <c r="HR17" s="162">
        <v>-12.0343</v>
      </c>
      <c r="HS17" s="162">
        <v>2.9937999999999998</v>
      </c>
      <c r="HT17" s="162">
        <v>2.7023000000000001</v>
      </c>
      <c r="HU17" s="162">
        <v>20.81</v>
      </c>
      <c r="HV17" s="162">
        <v>20.77</v>
      </c>
      <c r="HW17" s="162">
        <v>-37.9</v>
      </c>
      <c r="HX17" s="162">
        <v>-37.9</v>
      </c>
      <c r="HY17" s="162">
        <v>0.75719999999999998</v>
      </c>
      <c r="HZ17" s="162">
        <v>-9.52</v>
      </c>
      <c r="IA17" s="162">
        <v>112.9348</v>
      </c>
      <c r="IB17" s="162">
        <v>-6.0792000000000002</v>
      </c>
      <c r="IC17" s="162">
        <v>-6.0853000000000002</v>
      </c>
      <c r="ID17" s="162">
        <v>-19.399999999999999</v>
      </c>
      <c r="IE17" s="162">
        <v>-43.9</v>
      </c>
      <c r="IF17" s="162">
        <v>-3.3</v>
      </c>
      <c r="IG17" s="162">
        <v>-3.5</v>
      </c>
      <c r="IH17" s="163"/>
      <c r="II17" s="163"/>
      <c r="IJ17" s="162">
        <v>-117.914</v>
      </c>
      <c r="IK17" s="162">
        <v>53.643300000000004</v>
      </c>
      <c r="IL17" s="162">
        <v>-273.86860000000001</v>
      </c>
      <c r="IM17" s="162">
        <v>-27.399100000000001</v>
      </c>
      <c r="IN17" s="162">
        <v>-22.258199999999999</v>
      </c>
      <c r="IO17" s="162">
        <v>118.8014</v>
      </c>
      <c r="IP17" s="162">
        <v>45.909199999999998</v>
      </c>
      <c r="IQ17" s="162">
        <v>160.66370000000001</v>
      </c>
      <c r="IR17" s="162">
        <v>129.80199999999999</v>
      </c>
      <c r="IS17" s="162">
        <v>56.102800000000002</v>
      </c>
      <c r="IT17" s="162">
        <v>31.4161</v>
      </c>
      <c r="IU17" s="162">
        <v>29.089200000000002</v>
      </c>
      <c r="IV17" s="162">
        <v>-47.360199999999999</v>
      </c>
      <c r="IW17" s="162">
        <v>215.6046</v>
      </c>
      <c r="IX17" s="162">
        <v>-229.4273</v>
      </c>
      <c r="IY17" s="162">
        <v>-15.1196</v>
      </c>
      <c r="IZ17" s="162">
        <v>25.659199999999998</v>
      </c>
      <c r="JA17" s="162">
        <v>1.1999999999999999E-3</v>
      </c>
      <c r="JB17" s="163"/>
      <c r="JC17" s="162">
        <v>-10.64</v>
      </c>
      <c r="JD17" s="162">
        <v>1.7999999999999999E-2</v>
      </c>
      <c r="JE17" s="162">
        <v>1.4E-2</v>
      </c>
      <c r="JF17" s="162">
        <v>6.32</v>
      </c>
      <c r="JG17" s="162">
        <v>-3.44</v>
      </c>
      <c r="JH17" s="162">
        <v>-3.8117999999999999</v>
      </c>
      <c r="JI17" s="162">
        <v>-2.6932</v>
      </c>
      <c r="JJ17" s="162">
        <v>10.490600000000001</v>
      </c>
      <c r="JK17" s="162">
        <v>-13.8872</v>
      </c>
      <c r="JL17" s="162">
        <v>1</v>
      </c>
      <c r="JM17" s="162">
        <v>1.8080000000000001</v>
      </c>
      <c r="JN17" s="162">
        <v>1.806</v>
      </c>
      <c r="JO17" s="163"/>
      <c r="JP17" s="163"/>
      <c r="JQ17" s="162">
        <v>3.3711000000000002</v>
      </c>
      <c r="JR17" s="162">
        <v>3.6057999999999999</v>
      </c>
      <c r="JS17" s="162">
        <v>3.4016999999999999</v>
      </c>
      <c r="JT17" s="163"/>
      <c r="JU17" s="162">
        <v>30.7</v>
      </c>
      <c r="JV17" s="162">
        <v>1.8895</v>
      </c>
      <c r="JW17" s="162">
        <v>-0.08</v>
      </c>
      <c r="JX17" s="163"/>
      <c r="JY17" s="162">
        <v>-18.391200000000001</v>
      </c>
      <c r="JZ17" s="162">
        <v>1.7515000000000001</v>
      </c>
      <c r="KA17" s="162">
        <v>-19.622199999999999</v>
      </c>
      <c r="KB17" s="162">
        <v>-17.126100000000001</v>
      </c>
      <c r="KC17" s="162">
        <v>-8.3926999999999996</v>
      </c>
      <c r="KD17" s="162">
        <v>-19.849499999999999</v>
      </c>
      <c r="KE17" s="162">
        <v>-2.7263999999999999</v>
      </c>
      <c r="KF17" s="162">
        <v>-33.200000000000003</v>
      </c>
      <c r="KG17" s="162">
        <v>16.8</v>
      </c>
      <c r="KH17" s="162">
        <v>47.224400000000003</v>
      </c>
      <c r="KI17" s="162">
        <v>-108.5266</v>
      </c>
    </row>
    <row r="18" spans="1:295" ht="18" customHeight="1" x14ac:dyDescent="0.3">
      <c r="A18" s="161" t="s">
        <v>82</v>
      </c>
      <c r="B18" s="161" t="s">
        <v>707</v>
      </c>
      <c r="C18" s="165">
        <v>0</v>
      </c>
      <c r="D18" s="165">
        <v>3.9887000000000001</v>
      </c>
      <c r="E18" s="165">
        <v>-8.8582999999999998</v>
      </c>
      <c r="F18" s="165">
        <v>7.8277000000000001</v>
      </c>
      <c r="G18" s="165">
        <v>7.9958</v>
      </c>
      <c r="H18" s="166"/>
      <c r="I18" s="165">
        <v>9.8251000000000008</v>
      </c>
      <c r="J18" s="166"/>
      <c r="K18" s="165">
        <v>6.6574</v>
      </c>
      <c r="L18" s="165">
        <v>2.0838999999999999</v>
      </c>
      <c r="M18" s="165">
        <v>3.4432</v>
      </c>
      <c r="N18" s="165">
        <v>0</v>
      </c>
      <c r="O18" s="166"/>
      <c r="P18" s="165">
        <v>0</v>
      </c>
      <c r="Q18" s="165">
        <v>1.6559999999999999</v>
      </c>
      <c r="R18" s="165">
        <v>-17.600000000000001</v>
      </c>
      <c r="S18" s="165">
        <v>-0.23019999999999999</v>
      </c>
      <c r="T18" s="165">
        <v>1.0593999999999999</v>
      </c>
      <c r="U18" s="165">
        <v>3.1166999999999998</v>
      </c>
      <c r="V18" s="165">
        <v>3.1680000000000001</v>
      </c>
      <c r="W18" s="165">
        <v>5.7603</v>
      </c>
      <c r="X18" s="165">
        <v>2.3422999999999998</v>
      </c>
      <c r="Y18" s="165">
        <v>0.20619999999999999</v>
      </c>
      <c r="Z18" s="165">
        <v>2.6735000000000002</v>
      </c>
      <c r="AA18" s="166"/>
      <c r="AB18" s="165">
        <v>-0.75829999999999997</v>
      </c>
      <c r="AC18" s="165">
        <v>-1.083</v>
      </c>
      <c r="AD18" s="165">
        <v>-1.1100000000000001</v>
      </c>
      <c r="AE18" s="165">
        <v>2.8780000000000001</v>
      </c>
      <c r="AF18" s="165">
        <v>-22.2</v>
      </c>
      <c r="AG18" s="165">
        <v>-8.8000000000000007</v>
      </c>
      <c r="AH18" s="166"/>
      <c r="AI18" s="166"/>
      <c r="AJ18" s="165">
        <v>-16.559999999999999</v>
      </c>
      <c r="AK18" s="166"/>
      <c r="AL18" s="166"/>
      <c r="AM18" s="165">
        <v>-9.74</v>
      </c>
      <c r="AN18" s="165">
        <v>-9.6</v>
      </c>
      <c r="AO18" s="165">
        <v>1.1742999999999999</v>
      </c>
      <c r="AP18" s="165">
        <v>3.5562999999999998</v>
      </c>
      <c r="AQ18" s="165">
        <v>12.439299999999999</v>
      </c>
      <c r="AR18" s="165">
        <v>12.631</v>
      </c>
      <c r="AS18" s="165">
        <v>-18.6723</v>
      </c>
      <c r="AT18" s="165">
        <v>-12.4582</v>
      </c>
      <c r="AU18" s="165">
        <v>-12.9503</v>
      </c>
      <c r="AV18" s="165">
        <v>13.6319</v>
      </c>
      <c r="AW18" s="165">
        <v>14.6411</v>
      </c>
      <c r="AX18" s="165">
        <v>-22.371200000000002</v>
      </c>
      <c r="AY18" s="165">
        <v>-20.495699999999999</v>
      </c>
      <c r="AZ18" s="165">
        <v>1.196</v>
      </c>
      <c r="BA18" s="165">
        <v>5.5617000000000001</v>
      </c>
      <c r="BB18" s="165">
        <v>49.9512</v>
      </c>
      <c r="BC18" s="165">
        <v>8.0874000000000006</v>
      </c>
      <c r="BD18" s="165">
        <v>-5.3</v>
      </c>
      <c r="BE18" s="165">
        <v>-5.5</v>
      </c>
      <c r="BF18" s="165">
        <v>-24.155999999999999</v>
      </c>
      <c r="BG18" s="165">
        <v>-22.708400000000001</v>
      </c>
      <c r="BH18" s="165">
        <v>-1.7633000000000001</v>
      </c>
      <c r="BI18" s="166"/>
      <c r="BJ18" s="165">
        <v>6.3144</v>
      </c>
      <c r="BK18" s="165">
        <v>4.3673999999999999</v>
      </c>
      <c r="BL18" s="166"/>
      <c r="BM18" s="165">
        <v>-0.51729999999999998</v>
      </c>
      <c r="BN18" s="165">
        <v>-82.216800000000006</v>
      </c>
      <c r="BO18" s="165">
        <v>31.159400000000002</v>
      </c>
      <c r="BP18" s="165">
        <v>31.037299999999998</v>
      </c>
      <c r="BQ18" s="165">
        <v>59.177900000000001</v>
      </c>
      <c r="BR18" s="165">
        <v>-147.65260000000001</v>
      </c>
      <c r="BS18" s="166"/>
      <c r="BT18" s="166"/>
      <c r="BU18" s="166"/>
      <c r="BV18" s="165">
        <v>7.2751000000000001</v>
      </c>
      <c r="BW18" s="165">
        <v>6.05</v>
      </c>
      <c r="BX18" s="166"/>
      <c r="BY18" s="166"/>
      <c r="BZ18" s="165">
        <v>-15.3</v>
      </c>
      <c r="CA18" s="165">
        <v>-26.1174</v>
      </c>
      <c r="CB18" s="165">
        <v>-25.983499999999999</v>
      </c>
      <c r="CC18" s="165">
        <v>32.8431</v>
      </c>
      <c r="CD18" s="165">
        <v>33.073</v>
      </c>
      <c r="CE18" s="165">
        <v>-4.9381000000000004</v>
      </c>
      <c r="CF18" s="165">
        <v>-7.4123000000000001</v>
      </c>
      <c r="CG18" s="165">
        <v>-7.3536999999999999</v>
      </c>
      <c r="CH18" s="165">
        <v>4.5115999999999996</v>
      </c>
      <c r="CI18" s="166"/>
      <c r="CJ18" s="166"/>
      <c r="CK18" s="166"/>
      <c r="CL18" s="165">
        <v>17.2</v>
      </c>
      <c r="CM18" s="165">
        <v>14</v>
      </c>
      <c r="CN18" s="165">
        <v>-1.67</v>
      </c>
      <c r="CO18" s="165">
        <v>24.8598</v>
      </c>
      <c r="CP18" s="165">
        <v>25.113700000000001</v>
      </c>
      <c r="CQ18" s="165">
        <v>23.322399999999998</v>
      </c>
      <c r="CR18" s="165">
        <v>83.860500000000002</v>
      </c>
      <c r="CS18" s="165">
        <v>83.951400000000007</v>
      </c>
      <c r="CT18" s="165">
        <v>-23.030100000000001</v>
      </c>
      <c r="CU18" s="165">
        <v>-63.578899999999997</v>
      </c>
      <c r="CV18" s="165">
        <v>-22.037400000000002</v>
      </c>
      <c r="CW18" s="165">
        <v>2.1960999999999999</v>
      </c>
      <c r="CX18" s="165">
        <v>19</v>
      </c>
      <c r="CY18" s="165">
        <v>6.62</v>
      </c>
      <c r="CZ18" s="165">
        <v>3.7549000000000001</v>
      </c>
      <c r="DA18" s="165">
        <v>4.1045999999999996</v>
      </c>
      <c r="DB18" s="165">
        <v>-6.42</v>
      </c>
      <c r="DC18" s="166"/>
      <c r="DD18" s="166"/>
      <c r="DE18" s="166"/>
      <c r="DF18" s="165">
        <v>23.732900000000001</v>
      </c>
      <c r="DG18" s="166"/>
      <c r="DH18" s="165">
        <v>-3.1960999999999999</v>
      </c>
      <c r="DI18" s="166"/>
      <c r="DJ18" s="166"/>
      <c r="DK18" s="165">
        <v>-2.7930000000000001</v>
      </c>
      <c r="DL18" s="165">
        <v>-3.9272</v>
      </c>
      <c r="DM18" s="165">
        <v>3.3169</v>
      </c>
      <c r="DN18" s="165">
        <v>1.4902</v>
      </c>
      <c r="DO18" s="165">
        <v>-3.71</v>
      </c>
      <c r="DP18" s="165">
        <v>-1.81</v>
      </c>
      <c r="DQ18" s="165">
        <v>8.2460000000000004</v>
      </c>
      <c r="DR18" s="165">
        <v>-23.881399999999999</v>
      </c>
      <c r="DS18" s="165">
        <v>-7.68</v>
      </c>
      <c r="DT18" s="165">
        <v>-7.75</v>
      </c>
      <c r="DU18" s="165">
        <v>2.52</v>
      </c>
      <c r="DV18" s="165">
        <v>28.81</v>
      </c>
      <c r="DW18" s="165">
        <v>-22.563600000000001</v>
      </c>
      <c r="DX18" s="165">
        <v>-11.563599999999999</v>
      </c>
      <c r="DY18" s="165">
        <v>-37.125700000000002</v>
      </c>
      <c r="DZ18" s="165">
        <v>-36.881799999999998</v>
      </c>
      <c r="EA18" s="166"/>
      <c r="EB18" s="165">
        <v>-18.667100000000001</v>
      </c>
      <c r="EC18" s="165">
        <v>-28.834900000000001</v>
      </c>
      <c r="ED18" s="165">
        <v>-28.655799999999999</v>
      </c>
      <c r="EE18" s="165">
        <v>-27.889700000000001</v>
      </c>
      <c r="EF18" s="165">
        <v>-22.998799999999999</v>
      </c>
      <c r="EG18" s="165">
        <v>-4.8029999999999999</v>
      </c>
      <c r="EH18" s="165">
        <v>-123.44199999999999</v>
      </c>
      <c r="EI18" s="165">
        <v>-14.591799999999999</v>
      </c>
      <c r="EJ18" s="166"/>
      <c r="EK18" s="165">
        <v>-8.2570999999999994</v>
      </c>
      <c r="EL18" s="165">
        <v>-7.8061999999999996</v>
      </c>
      <c r="EM18" s="165">
        <v>24.982199999999999</v>
      </c>
      <c r="EN18" s="165">
        <v>-15.5717</v>
      </c>
      <c r="EO18" s="166"/>
      <c r="EP18" s="165">
        <v>-2.5640000000000001</v>
      </c>
      <c r="EQ18" s="165">
        <v>-28.593499999999999</v>
      </c>
      <c r="ER18" s="165">
        <v>-28.3127</v>
      </c>
      <c r="ES18" s="165">
        <v>11.0548</v>
      </c>
      <c r="ET18" s="165">
        <v>0</v>
      </c>
      <c r="EU18" s="165">
        <v>-8.25</v>
      </c>
      <c r="EV18" s="165">
        <v>0</v>
      </c>
      <c r="EW18" s="165">
        <v>2.1248999999999998</v>
      </c>
      <c r="EX18" s="165">
        <v>-18.471</v>
      </c>
      <c r="EY18" s="165">
        <v>-10.4252</v>
      </c>
      <c r="EZ18" s="165">
        <v>-10.6973</v>
      </c>
      <c r="FA18" s="165">
        <v>9.8572000000000006</v>
      </c>
      <c r="FB18" s="165">
        <v>13.654500000000001</v>
      </c>
      <c r="FC18" s="165">
        <v>-30.802900000000001</v>
      </c>
      <c r="FD18" s="165">
        <v>5.2945000000000002</v>
      </c>
      <c r="FE18" s="166"/>
      <c r="FF18" s="165">
        <v>4.9137000000000004</v>
      </c>
      <c r="FG18" s="165">
        <v>0</v>
      </c>
      <c r="FH18" s="165">
        <v>0</v>
      </c>
      <c r="FI18" s="165">
        <v>0</v>
      </c>
      <c r="FJ18" s="165">
        <v>14.7362</v>
      </c>
      <c r="FK18" s="165">
        <v>14.903600000000001</v>
      </c>
      <c r="FL18" s="165">
        <v>-24.113700000000001</v>
      </c>
      <c r="FM18" s="165">
        <v>26.348600000000001</v>
      </c>
      <c r="FN18" s="165">
        <v>26.241</v>
      </c>
      <c r="FO18" s="165">
        <v>-12.6708</v>
      </c>
      <c r="FP18" s="166"/>
      <c r="FQ18" s="165">
        <v>22.486899999999999</v>
      </c>
      <c r="FR18" s="165">
        <v>-16.63</v>
      </c>
      <c r="FS18" s="165">
        <v>-1.0121</v>
      </c>
      <c r="FT18" s="165">
        <v>0.16500000000000001</v>
      </c>
      <c r="FU18" s="165">
        <v>0.17</v>
      </c>
      <c r="FV18" s="165">
        <v>1.37</v>
      </c>
      <c r="FW18" s="165">
        <v>-21.9864</v>
      </c>
      <c r="FX18" s="166"/>
      <c r="FY18" s="165">
        <v>2.0150000000000001</v>
      </c>
      <c r="FZ18" s="165">
        <v>0.67500000000000004</v>
      </c>
      <c r="GA18" s="166"/>
      <c r="GB18" s="165">
        <v>-9.09</v>
      </c>
      <c r="GC18" s="165">
        <v>-0.20549999999999999</v>
      </c>
      <c r="GD18" s="165">
        <v>7.0568</v>
      </c>
      <c r="GE18" s="165">
        <v>-5.09</v>
      </c>
      <c r="GF18" s="165">
        <v>33.828200000000002</v>
      </c>
      <c r="GG18" s="166"/>
      <c r="GH18" s="165">
        <v>16.720500000000001</v>
      </c>
      <c r="GI18" s="165">
        <v>-2.2174</v>
      </c>
      <c r="GJ18" s="165">
        <v>-2.3618000000000001</v>
      </c>
      <c r="GK18" s="165">
        <v>1.7887</v>
      </c>
      <c r="GL18" s="166"/>
      <c r="GM18" s="166"/>
      <c r="GN18" s="165">
        <v>-14.882199999999999</v>
      </c>
      <c r="GO18" s="165">
        <v>-16.346</v>
      </c>
      <c r="GP18" s="165">
        <v>0.30869999999999997</v>
      </c>
      <c r="GQ18" s="165">
        <v>-20.384</v>
      </c>
      <c r="GR18" s="165">
        <v>8.0062999999999995</v>
      </c>
      <c r="GS18" s="165">
        <v>7.3577000000000004</v>
      </c>
      <c r="GT18" s="165">
        <v>98.833299999999994</v>
      </c>
      <c r="GU18" s="165">
        <v>-5.6784999999999997</v>
      </c>
      <c r="GV18" s="165">
        <v>-9.3851999999999993</v>
      </c>
      <c r="GW18" s="165">
        <v>10.107200000000001</v>
      </c>
      <c r="GX18" s="165">
        <v>6.3312999999999997</v>
      </c>
      <c r="GY18" s="165">
        <v>5.5968</v>
      </c>
      <c r="GZ18" s="165">
        <v>5.5857000000000001</v>
      </c>
      <c r="HA18" s="165">
        <v>6</v>
      </c>
      <c r="HB18" s="165">
        <v>27.3323</v>
      </c>
      <c r="HC18" s="165">
        <v>30.462599999999998</v>
      </c>
      <c r="HD18" s="165">
        <v>-5.45</v>
      </c>
      <c r="HE18" s="165">
        <v>0</v>
      </c>
      <c r="HF18" s="165">
        <v>26.616499999999998</v>
      </c>
      <c r="HG18" s="165">
        <v>-3.1865999999999999</v>
      </c>
      <c r="HH18" s="165">
        <v>80.533500000000004</v>
      </c>
      <c r="HI18" s="165">
        <v>6.4322999999999997</v>
      </c>
      <c r="HJ18" s="165">
        <v>6.8367000000000004</v>
      </c>
      <c r="HK18" s="165">
        <v>-11.8348</v>
      </c>
      <c r="HL18" s="165">
        <v>0</v>
      </c>
      <c r="HM18" s="165">
        <v>0</v>
      </c>
      <c r="HN18" s="165">
        <v>0</v>
      </c>
      <c r="HO18" s="166"/>
      <c r="HP18" s="166"/>
      <c r="HQ18" s="165">
        <v>-13.8032</v>
      </c>
      <c r="HR18" s="165">
        <v>-12.743</v>
      </c>
      <c r="HS18" s="165">
        <v>0.23380000000000001</v>
      </c>
      <c r="HT18" s="165">
        <v>-0.4556</v>
      </c>
      <c r="HU18" s="165">
        <v>19.73</v>
      </c>
      <c r="HV18" s="165">
        <v>19.79</v>
      </c>
      <c r="HW18" s="165">
        <v>-33.200000000000003</v>
      </c>
      <c r="HX18" s="165">
        <v>-33.200000000000003</v>
      </c>
      <c r="HY18" s="165">
        <v>0.81030000000000002</v>
      </c>
      <c r="HZ18" s="165">
        <v>-9.52</v>
      </c>
      <c r="IA18" s="165">
        <v>109.5711</v>
      </c>
      <c r="IB18" s="165">
        <v>-5.7478999999999996</v>
      </c>
      <c r="IC18" s="165">
        <v>-6.0800999999999998</v>
      </c>
      <c r="ID18" s="165">
        <v>-19.100000000000001</v>
      </c>
      <c r="IE18" s="165">
        <v>-38.4</v>
      </c>
      <c r="IF18" s="165">
        <v>-2.4</v>
      </c>
      <c r="IG18" s="165">
        <v>-3</v>
      </c>
      <c r="IH18" s="166"/>
      <c r="II18" s="166"/>
      <c r="IJ18" s="165">
        <v>-122.16240000000001</v>
      </c>
      <c r="IK18" s="165">
        <v>49.8386</v>
      </c>
      <c r="IL18" s="165">
        <v>-274.22430000000003</v>
      </c>
      <c r="IM18" s="165">
        <v>-24.403400000000001</v>
      </c>
      <c r="IN18" s="165">
        <v>-24.723700000000001</v>
      </c>
      <c r="IO18" s="165">
        <v>116.5736</v>
      </c>
      <c r="IP18" s="165">
        <v>51.607799999999997</v>
      </c>
      <c r="IQ18" s="165">
        <v>160.42099999999999</v>
      </c>
      <c r="IR18" s="165">
        <v>128.4376</v>
      </c>
      <c r="IS18" s="165">
        <v>50.710500000000003</v>
      </c>
      <c r="IT18" s="165">
        <v>30.074200000000001</v>
      </c>
      <c r="IU18" s="165">
        <v>27.715800000000002</v>
      </c>
      <c r="IV18" s="165">
        <v>-46.409700000000001</v>
      </c>
      <c r="IW18" s="165">
        <v>210.05250000000001</v>
      </c>
      <c r="IX18" s="165">
        <v>-229.56360000000001</v>
      </c>
      <c r="IY18" s="165">
        <v>-22.365100000000002</v>
      </c>
      <c r="IZ18" s="165">
        <v>30.54</v>
      </c>
      <c r="JA18" s="165">
        <v>-2.3199999999999998E-2</v>
      </c>
      <c r="JB18" s="166"/>
      <c r="JC18" s="165">
        <v>-9.68</v>
      </c>
      <c r="JD18" s="165">
        <v>7.2999999999999995E-2</v>
      </c>
      <c r="JE18" s="165">
        <v>6.7000000000000004E-2</v>
      </c>
      <c r="JF18" s="165">
        <v>5.28</v>
      </c>
      <c r="JG18" s="165">
        <v>-1.6</v>
      </c>
      <c r="JH18" s="165">
        <v>-3.9302000000000001</v>
      </c>
      <c r="JI18" s="165">
        <v>-4.2465999999999999</v>
      </c>
      <c r="JJ18" s="165">
        <v>7.6768000000000001</v>
      </c>
      <c r="JK18" s="165">
        <v>-10.283099999999999</v>
      </c>
      <c r="JL18" s="165">
        <v>2.2000000000000002</v>
      </c>
      <c r="JM18" s="165">
        <v>2.6080000000000001</v>
      </c>
      <c r="JN18" s="165">
        <v>2.4980000000000002</v>
      </c>
      <c r="JO18" s="166"/>
      <c r="JP18" s="166"/>
      <c r="JQ18" s="165">
        <v>3.9670999999999998</v>
      </c>
      <c r="JR18" s="165">
        <v>3.5304000000000002</v>
      </c>
      <c r="JS18" s="165">
        <v>3.1604000000000001</v>
      </c>
      <c r="JT18" s="166"/>
      <c r="JU18" s="165">
        <v>24.3</v>
      </c>
      <c r="JV18" s="165">
        <v>2.0194000000000001</v>
      </c>
      <c r="JW18" s="165">
        <v>-0.15</v>
      </c>
      <c r="JX18" s="166"/>
      <c r="JY18" s="165">
        <v>-17.2136</v>
      </c>
      <c r="JZ18" s="165">
        <v>1.8181</v>
      </c>
      <c r="KA18" s="165">
        <v>-20.415099999999999</v>
      </c>
      <c r="KB18" s="165">
        <v>-16.375299999999999</v>
      </c>
      <c r="KC18" s="165">
        <v>-8.1715999999999998</v>
      </c>
      <c r="KD18" s="165">
        <v>-19.959</v>
      </c>
      <c r="KE18" s="165">
        <v>-2.2458999999999998</v>
      </c>
      <c r="KF18" s="165">
        <v>-26.8</v>
      </c>
      <c r="KG18" s="165">
        <v>9.6</v>
      </c>
      <c r="KH18" s="165">
        <v>46.84</v>
      </c>
      <c r="KI18" s="165">
        <v>-104.8049</v>
      </c>
    </row>
    <row r="19" spans="1:295" ht="18" customHeight="1" x14ac:dyDescent="0.3">
      <c r="A19" s="161" t="s">
        <v>82</v>
      </c>
      <c r="B19" s="161" t="s">
        <v>708</v>
      </c>
      <c r="C19" s="165">
        <v>0</v>
      </c>
      <c r="D19" s="165">
        <v>3.8397000000000001</v>
      </c>
      <c r="E19" s="165">
        <v>-8.8231000000000002</v>
      </c>
      <c r="F19" s="165">
        <v>7.3487</v>
      </c>
      <c r="G19" s="165">
        <v>7.8693999999999997</v>
      </c>
      <c r="H19" s="166"/>
      <c r="I19" s="165">
        <v>10.6357</v>
      </c>
      <c r="J19" s="166"/>
      <c r="K19" s="165">
        <v>7.5566000000000004</v>
      </c>
      <c r="L19" s="165">
        <v>2.4588999999999999</v>
      </c>
      <c r="M19" s="165">
        <v>3.8115000000000001</v>
      </c>
      <c r="N19" s="165">
        <v>0</v>
      </c>
      <c r="O19" s="165">
        <v>-24.2</v>
      </c>
      <c r="P19" s="165">
        <v>2.2000000000000002</v>
      </c>
      <c r="Q19" s="165">
        <v>1.6559999999999999</v>
      </c>
      <c r="R19" s="166"/>
      <c r="S19" s="165">
        <v>-0.29060000000000002</v>
      </c>
      <c r="T19" s="165">
        <v>0.51570000000000005</v>
      </c>
      <c r="U19" s="165">
        <v>3.4220999999999999</v>
      </c>
      <c r="V19" s="165">
        <v>3.2305999999999999</v>
      </c>
      <c r="W19" s="165">
        <v>6.0183</v>
      </c>
      <c r="X19" s="165">
        <v>2.1534</v>
      </c>
      <c r="Y19" s="165">
        <v>4.5699999999999998E-2</v>
      </c>
      <c r="Z19" s="165">
        <v>2.6356999999999999</v>
      </c>
      <c r="AA19" s="166"/>
      <c r="AB19" s="165">
        <v>-0.69630000000000003</v>
      </c>
      <c r="AC19" s="165">
        <v>-0.93799999999999994</v>
      </c>
      <c r="AD19" s="165">
        <v>-0.92500000000000004</v>
      </c>
      <c r="AE19" s="165">
        <v>2.8220000000000001</v>
      </c>
      <c r="AF19" s="165">
        <v>-22.2</v>
      </c>
      <c r="AG19" s="166"/>
      <c r="AH19" s="166"/>
      <c r="AI19" s="166"/>
      <c r="AJ19" s="165">
        <v>-15.65</v>
      </c>
      <c r="AK19" s="166"/>
      <c r="AL19" s="166"/>
      <c r="AM19" s="165">
        <v>-9.75</v>
      </c>
      <c r="AN19" s="165">
        <v>-9.67</v>
      </c>
      <c r="AO19" s="165">
        <v>0.42580000000000001</v>
      </c>
      <c r="AP19" s="165">
        <v>3.6353</v>
      </c>
      <c r="AQ19" s="165">
        <v>10.304399999999999</v>
      </c>
      <c r="AR19" s="165">
        <v>11.8721</v>
      </c>
      <c r="AS19" s="165">
        <v>-19.004200000000001</v>
      </c>
      <c r="AT19" s="165">
        <v>-11.788399999999999</v>
      </c>
      <c r="AU19" s="165">
        <v>-11.9291</v>
      </c>
      <c r="AV19" s="165">
        <v>16.3428</v>
      </c>
      <c r="AW19" s="165">
        <v>17.463799999999999</v>
      </c>
      <c r="AX19" s="165">
        <v>-22.907</v>
      </c>
      <c r="AY19" s="165">
        <v>-21.8353</v>
      </c>
      <c r="AZ19" s="165">
        <v>1.5905</v>
      </c>
      <c r="BA19" s="165">
        <v>15.3857</v>
      </c>
      <c r="BB19" s="165">
        <v>55.364699999999999</v>
      </c>
      <c r="BC19" s="165">
        <v>6.3903999999999996</v>
      </c>
      <c r="BD19" s="165">
        <v>-4.7</v>
      </c>
      <c r="BE19" s="165">
        <v>-4.9000000000000004</v>
      </c>
      <c r="BF19" s="165">
        <v>-22.4649</v>
      </c>
      <c r="BG19" s="165">
        <v>-22.833400000000001</v>
      </c>
      <c r="BH19" s="165">
        <v>-1.5253000000000001</v>
      </c>
      <c r="BI19" s="166"/>
      <c r="BJ19" s="165">
        <v>7.8124000000000002</v>
      </c>
      <c r="BK19" s="165">
        <v>3.9550999999999998</v>
      </c>
      <c r="BL19" s="166"/>
      <c r="BM19" s="165">
        <v>-9.8299999999999998E-2</v>
      </c>
      <c r="BN19" s="165">
        <v>-68.605599999999995</v>
      </c>
      <c r="BO19" s="165">
        <v>31.7698</v>
      </c>
      <c r="BP19" s="165">
        <v>31.342500000000001</v>
      </c>
      <c r="BQ19" s="165">
        <v>46.748399999999997</v>
      </c>
      <c r="BR19" s="165">
        <v>-141.25649999999999</v>
      </c>
      <c r="BS19" s="166"/>
      <c r="BT19" s="166"/>
      <c r="BU19" s="166"/>
      <c r="BV19" s="165">
        <v>9.3607999999999993</v>
      </c>
      <c r="BW19" s="165">
        <v>6.52</v>
      </c>
      <c r="BX19" s="166"/>
      <c r="BY19" s="166"/>
      <c r="BZ19" s="165">
        <v>-14.26</v>
      </c>
      <c r="CA19" s="165">
        <v>-27.055099999999999</v>
      </c>
      <c r="CB19" s="165">
        <v>-27.992799999999999</v>
      </c>
      <c r="CC19" s="165">
        <v>31.7807</v>
      </c>
      <c r="CD19" s="165">
        <v>31.442900000000002</v>
      </c>
      <c r="CE19" s="165">
        <v>-5.2826000000000004</v>
      </c>
      <c r="CF19" s="165">
        <v>-4.6977000000000002</v>
      </c>
      <c r="CG19" s="165">
        <v>-4.6462000000000003</v>
      </c>
      <c r="CH19" s="165">
        <v>7.1115000000000004</v>
      </c>
      <c r="CI19" s="166"/>
      <c r="CJ19" s="166"/>
      <c r="CK19" s="166"/>
      <c r="CL19" s="165">
        <v>17.600000000000001</v>
      </c>
      <c r="CM19" s="165">
        <v>14.3</v>
      </c>
      <c r="CN19" s="165">
        <v>-1.56</v>
      </c>
      <c r="CO19" s="165">
        <v>27.768000000000001</v>
      </c>
      <c r="CP19" s="165">
        <v>27.565100000000001</v>
      </c>
      <c r="CQ19" s="165">
        <v>25.7728</v>
      </c>
      <c r="CR19" s="165">
        <v>81.513300000000001</v>
      </c>
      <c r="CS19" s="165">
        <v>81.753100000000003</v>
      </c>
      <c r="CT19" s="165">
        <v>-22</v>
      </c>
      <c r="CU19" s="165">
        <v>-62.7607</v>
      </c>
      <c r="CV19" s="165">
        <v>-19.858599999999999</v>
      </c>
      <c r="CW19" s="165">
        <v>2.0792000000000002</v>
      </c>
      <c r="CX19" s="165">
        <v>20.43</v>
      </c>
      <c r="CY19" s="165">
        <v>6.98</v>
      </c>
      <c r="CZ19" s="165">
        <v>4.2236000000000002</v>
      </c>
      <c r="DA19" s="165">
        <v>4.5929000000000002</v>
      </c>
      <c r="DB19" s="165">
        <v>-6.75</v>
      </c>
      <c r="DC19" s="166"/>
      <c r="DD19" s="166"/>
      <c r="DE19" s="166"/>
      <c r="DF19" s="165">
        <v>22.401800000000001</v>
      </c>
      <c r="DG19" s="166"/>
      <c r="DH19" s="165">
        <v>-3.2845</v>
      </c>
      <c r="DI19" s="165">
        <v>16.600000000000001</v>
      </c>
      <c r="DJ19" s="166"/>
      <c r="DK19" s="165">
        <v>-2.7942</v>
      </c>
      <c r="DL19" s="165">
        <v>-3.3660999999999999</v>
      </c>
      <c r="DM19" s="165">
        <v>4.8940999999999999</v>
      </c>
      <c r="DN19" s="165">
        <v>2.2324000000000002</v>
      </c>
      <c r="DO19" s="165">
        <v>-3.12</v>
      </c>
      <c r="DP19" s="165">
        <v>-2.11</v>
      </c>
      <c r="DQ19" s="165">
        <v>8.1839999999999993</v>
      </c>
      <c r="DR19" s="165">
        <v>-22.561299999999999</v>
      </c>
      <c r="DS19" s="165">
        <v>-8.07</v>
      </c>
      <c r="DT19" s="165">
        <v>-8.1199999999999992</v>
      </c>
      <c r="DU19" s="165">
        <v>3.48</v>
      </c>
      <c r="DV19" s="165">
        <v>30.75</v>
      </c>
      <c r="DW19" s="165">
        <v>-22.054500000000001</v>
      </c>
      <c r="DX19" s="165">
        <v>-11.172700000000001</v>
      </c>
      <c r="DY19" s="165">
        <v>-38.906500000000001</v>
      </c>
      <c r="DZ19" s="165">
        <v>-38.318199999999997</v>
      </c>
      <c r="EA19" s="166"/>
      <c r="EB19" s="165">
        <v>-16.7212</v>
      </c>
      <c r="EC19" s="165">
        <v>-26.510899999999999</v>
      </c>
      <c r="ED19" s="165">
        <v>-26.2713</v>
      </c>
      <c r="EE19" s="165">
        <v>-24.222300000000001</v>
      </c>
      <c r="EF19" s="165">
        <v>-18.669799999999999</v>
      </c>
      <c r="EG19" s="165">
        <v>-4.7409999999999997</v>
      </c>
      <c r="EH19" s="165">
        <v>-110.57259999999999</v>
      </c>
      <c r="EI19" s="165">
        <v>-16.169799999999999</v>
      </c>
      <c r="EJ19" s="166"/>
      <c r="EK19" s="165">
        <v>-8.1978000000000009</v>
      </c>
      <c r="EL19" s="165">
        <v>-7.7634999999999996</v>
      </c>
      <c r="EM19" s="165">
        <v>26.6267</v>
      </c>
      <c r="EN19" s="165">
        <v>-20.313099999999999</v>
      </c>
      <c r="EO19" s="166"/>
      <c r="EP19" s="165">
        <v>4.1120000000000001</v>
      </c>
      <c r="EQ19" s="165">
        <v>-29.122399999999999</v>
      </c>
      <c r="ER19" s="165">
        <v>-29.055099999999999</v>
      </c>
      <c r="ES19" s="165">
        <v>12.9596</v>
      </c>
      <c r="ET19" s="165">
        <v>0</v>
      </c>
      <c r="EU19" s="165">
        <v>-7.75</v>
      </c>
      <c r="EV19" s="165">
        <v>0</v>
      </c>
      <c r="EW19" s="165">
        <v>2.1065999999999998</v>
      </c>
      <c r="EX19" s="165">
        <v>-27.541799999999999</v>
      </c>
      <c r="EY19" s="165">
        <v>-10.3308</v>
      </c>
      <c r="EZ19" s="165">
        <v>-10.5199</v>
      </c>
      <c r="FA19" s="165">
        <v>9.5641999999999996</v>
      </c>
      <c r="FB19" s="165">
        <v>14.239699999999999</v>
      </c>
      <c r="FC19" s="165">
        <v>-30.6036</v>
      </c>
      <c r="FD19" s="165">
        <v>5.1416000000000004</v>
      </c>
      <c r="FE19" s="166"/>
      <c r="FF19" s="165">
        <v>4.8132999999999999</v>
      </c>
      <c r="FG19" s="165">
        <v>0</v>
      </c>
      <c r="FH19" s="165">
        <v>0</v>
      </c>
      <c r="FI19" s="165">
        <v>0</v>
      </c>
      <c r="FJ19" s="165">
        <v>15.908300000000001</v>
      </c>
      <c r="FK19" s="165">
        <v>15.406000000000001</v>
      </c>
      <c r="FL19" s="165">
        <v>-25.453399999999998</v>
      </c>
      <c r="FM19" s="165">
        <v>26.255600000000001</v>
      </c>
      <c r="FN19" s="165">
        <v>26.325099999999999</v>
      </c>
      <c r="FO19" s="165">
        <v>-13.6302</v>
      </c>
      <c r="FP19" s="166"/>
      <c r="FQ19" s="165">
        <v>22.6236</v>
      </c>
      <c r="FR19" s="165">
        <v>-17.16</v>
      </c>
      <c r="FS19" s="165">
        <v>-1.5229999999999999</v>
      </c>
      <c r="FT19" s="165">
        <v>0.16500000000000001</v>
      </c>
      <c r="FU19" s="165">
        <v>1.02</v>
      </c>
      <c r="FV19" s="165">
        <v>0.5</v>
      </c>
      <c r="FW19" s="165">
        <v>-22.88</v>
      </c>
      <c r="FX19" s="166"/>
      <c r="FY19" s="165">
        <v>2.0209999999999999</v>
      </c>
      <c r="FZ19" s="165">
        <v>0.67400000000000004</v>
      </c>
      <c r="GA19" s="166"/>
      <c r="GB19" s="165">
        <v>-8.3699999999999992</v>
      </c>
      <c r="GC19" s="165">
        <v>1.3967000000000001</v>
      </c>
      <c r="GD19" s="165">
        <v>8.4882000000000009</v>
      </c>
      <c r="GE19" s="165">
        <v>-5.27</v>
      </c>
      <c r="GF19" s="165">
        <v>34.177100000000003</v>
      </c>
      <c r="GG19" s="166"/>
      <c r="GH19" s="165">
        <v>16.971299999999999</v>
      </c>
      <c r="GI19" s="165">
        <v>-2.6701999999999999</v>
      </c>
      <c r="GJ19" s="165">
        <v>-2.8448000000000002</v>
      </c>
      <c r="GK19" s="165">
        <v>1.8441000000000001</v>
      </c>
      <c r="GL19" s="166"/>
      <c r="GM19" s="166"/>
      <c r="GN19" s="165">
        <v>-14.714399999999999</v>
      </c>
      <c r="GO19" s="165">
        <v>-18.0609</v>
      </c>
      <c r="GP19" s="165">
        <v>5.6099999999999997E-2</v>
      </c>
      <c r="GQ19" s="165">
        <v>-20.011800000000001</v>
      </c>
      <c r="GR19" s="165">
        <v>6.2137000000000002</v>
      </c>
      <c r="GS19" s="165">
        <v>6.0991</v>
      </c>
      <c r="GT19" s="165">
        <v>102.7804</v>
      </c>
      <c r="GU19" s="165">
        <v>-5.3148999999999997</v>
      </c>
      <c r="GV19" s="165">
        <v>-8.6417000000000002</v>
      </c>
      <c r="GW19" s="165">
        <v>9.5221</v>
      </c>
      <c r="GX19" s="165">
        <v>4.9499000000000004</v>
      </c>
      <c r="GY19" s="165">
        <v>5.6920000000000002</v>
      </c>
      <c r="GZ19" s="165">
        <v>5.7202000000000002</v>
      </c>
      <c r="HA19" s="165">
        <v>4.8212999999999999</v>
      </c>
      <c r="HB19" s="165">
        <v>28.131599999999999</v>
      </c>
      <c r="HC19" s="165">
        <v>30.801200000000001</v>
      </c>
      <c r="HD19" s="165">
        <v>-4.6100000000000003</v>
      </c>
      <c r="HE19" s="165">
        <v>0</v>
      </c>
      <c r="HF19" s="165">
        <v>27.843900000000001</v>
      </c>
      <c r="HG19" s="165">
        <v>0</v>
      </c>
      <c r="HH19" s="165">
        <v>75.160499999999999</v>
      </c>
      <c r="HI19" s="165">
        <v>7.9194000000000004</v>
      </c>
      <c r="HJ19" s="165">
        <v>7.8960999999999997</v>
      </c>
      <c r="HK19" s="165">
        <v>-10.796900000000001</v>
      </c>
      <c r="HL19" s="165">
        <v>0</v>
      </c>
      <c r="HM19" s="165">
        <v>-12.173400000000001</v>
      </c>
      <c r="HN19" s="165">
        <v>-11.228</v>
      </c>
      <c r="HO19" s="166"/>
      <c r="HP19" s="166"/>
      <c r="HQ19" s="165">
        <v>-12.578200000000001</v>
      </c>
      <c r="HR19" s="165">
        <v>-12.413399999999999</v>
      </c>
      <c r="HS19" s="165">
        <v>-1.1888000000000001</v>
      </c>
      <c r="HT19" s="165">
        <v>-0.78520000000000001</v>
      </c>
      <c r="HU19" s="165">
        <v>18.77</v>
      </c>
      <c r="HV19" s="165">
        <v>18.739999999999998</v>
      </c>
      <c r="HW19" s="165">
        <v>-31.4</v>
      </c>
      <c r="HX19" s="165">
        <v>-31.5</v>
      </c>
      <c r="HY19" s="165">
        <v>0.73880000000000001</v>
      </c>
      <c r="HZ19" s="165">
        <v>-9.1999999999999993</v>
      </c>
      <c r="IA19" s="165">
        <v>107.27419999999999</v>
      </c>
      <c r="IB19" s="165">
        <v>-6.1603000000000003</v>
      </c>
      <c r="IC19" s="165">
        <v>-6.1778000000000004</v>
      </c>
      <c r="ID19" s="165">
        <v>-18.7</v>
      </c>
      <c r="IE19" s="165">
        <v>-37.5</v>
      </c>
      <c r="IF19" s="165">
        <v>-3.7</v>
      </c>
      <c r="IG19" s="165">
        <v>-4.2</v>
      </c>
      <c r="IH19" s="166"/>
      <c r="II19" s="166"/>
      <c r="IJ19" s="165">
        <v>-110.95480000000001</v>
      </c>
      <c r="IK19" s="165">
        <v>52.574599999999997</v>
      </c>
      <c r="IL19" s="165">
        <v>-272.2998</v>
      </c>
      <c r="IM19" s="165">
        <v>-25.584499999999998</v>
      </c>
      <c r="IN19" s="165">
        <v>-21.744399999999999</v>
      </c>
      <c r="IO19" s="165">
        <v>121.3732</v>
      </c>
      <c r="IP19" s="165">
        <v>50.329900000000002</v>
      </c>
      <c r="IQ19" s="165">
        <v>149.79429999999999</v>
      </c>
      <c r="IR19" s="165">
        <v>127.8875</v>
      </c>
      <c r="IS19" s="165">
        <v>54.402299999999997</v>
      </c>
      <c r="IT19" s="165">
        <v>31.4878</v>
      </c>
      <c r="IU19" s="165">
        <v>27.350200000000001</v>
      </c>
      <c r="IV19" s="165">
        <v>-45.213099999999997</v>
      </c>
      <c r="IW19" s="165">
        <v>211.53829999999999</v>
      </c>
      <c r="IX19" s="165">
        <v>-228.61269999999999</v>
      </c>
      <c r="IY19" s="165">
        <v>-17.064800000000002</v>
      </c>
      <c r="IZ19" s="165">
        <v>29.455200000000001</v>
      </c>
      <c r="JA19" s="165">
        <v>4.7600000000000003E-2</v>
      </c>
      <c r="JB19" s="166"/>
      <c r="JC19" s="165">
        <v>-9.2799999999999994</v>
      </c>
      <c r="JD19" s="165">
        <v>0.108</v>
      </c>
      <c r="JE19" s="165">
        <v>0.10100000000000001</v>
      </c>
      <c r="JF19" s="165">
        <v>4.88</v>
      </c>
      <c r="JG19" s="165">
        <v>-0.8</v>
      </c>
      <c r="JH19" s="165">
        <v>-4.1425000000000001</v>
      </c>
      <c r="JI19" s="165">
        <v>-4.7165999999999997</v>
      </c>
      <c r="JJ19" s="165">
        <v>8.3513000000000002</v>
      </c>
      <c r="JK19" s="165">
        <v>-10.310499999999999</v>
      </c>
      <c r="JL19" s="165">
        <v>2.2000000000000002</v>
      </c>
      <c r="JM19" s="165">
        <v>3.1909999999999998</v>
      </c>
      <c r="JN19" s="165">
        <v>2.641</v>
      </c>
      <c r="JO19" s="166"/>
      <c r="JP19" s="165">
        <v>2.2793999999999999</v>
      </c>
      <c r="JQ19" s="165">
        <v>3.8252999999999999</v>
      </c>
      <c r="JR19" s="165">
        <v>3.4413999999999998</v>
      </c>
      <c r="JS19" s="165">
        <v>3.4624999999999999</v>
      </c>
      <c r="JT19" s="166"/>
      <c r="JU19" s="165">
        <v>23.9</v>
      </c>
      <c r="JV19" s="165">
        <v>2.8003999999999998</v>
      </c>
      <c r="JW19" s="165">
        <v>-0.06</v>
      </c>
      <c r="JX19" s="166"/>
      <c r="JY19" s="165">
        <v>-17.962800000000001</v>
      </c>
      <c r="JZ19" s="165">
        <v>2.1597</v>
      </c>
      <c r="KA19" s="165">
        <v>-20.822299999999998</v>
      </c>
      <c r="KB19" s="165">
        <v>-16.591699999999999</v>
      </c>
      <c r="KC19" s="165">
        <v>-7.93</v>
      </c>
      <c r="KD19" s="165">
        <v>-20.774799999999999</v>
      </c>
      <c r="KE19" s="165">
        <v>-1.7116</v>
      </c>
      <c r="KF19" s="165">
        <v>-26.3</v>
      </c>
      <c r="KG19" s="165">
        <v>9.5</v>
      </c>
      <c r="KH19" s="165">
        <v>43.791499999999999</v>
      </c>
      <c r="KI19" s="165">
        <v>-108.8634</v>
      </c>
    </row>
    <row r="20" spans="1:295" ht="18" customHeight="1" x14ac:dyDescent="0.3">
      <c r="A20" s="161" t="s">
        <v>82</v>
      </c>
      <c r="B20" s="161" t="s">
        <v>709</v>
      </c>
      <c r="C20" s="165">
        <v>0</v>
      </c>
      <c r="D20" s="165">
        <v>3.7879</v>
      </c>
      <c r="E20" s="165">
        <v>-8.6554000000000002</v>
      </c>
      <c r="F20" s="165">
        <v>7.2680999999999996</v>
      </c>
      <c r="G20" s="165">
        <v>7.742</v>
      </c>
      <c r="H20" s="166"/>
      <c r="I20" s="165">
        <v>11.433199999999999</v>
      </c>
      <c r="J20" s="166"/>
      <c r="K20" s="165">
        <v>8.0417000000000005</v>
      </c>
      <c r="L20" s="165">
        <v>2.7999000000000001</v>
      </c>
      <c r="M20" s="165">
        <v>4.2080000000000002</v>
      </c>
      <c r="N20" s="165">
        <v>0</v>
      </c>
      <c r="O20" s="166"/>
      <c r="P20" s="165">
        <v>2.2000000000000002</v>
      </c>
      <c r="Q20" s="165">
        <v>1.6559999999999999</v>
      </c>
      <c r="R20" s="165">
        <v>-17.600000000000001</v>
      </c>
      <c r="S20" s="165">
        <v>-0.44080000000000003</v>
      </c>
      <c r="T20" s="165">
        <v>0.19789999999999999</v>
      </c>
      <c r="U20" s="165">
        <v>3.7075</v>
      </c>
      <c r="V20" s="165">
        <v>3.58</v>
      </c>
      <c r="W20" s="165">
        <v>6.3837000000000002</v>
      </c>
      <c r="X20" s="165">
        <v>2.2191000000000001</v>
      </c>
      <c r="Y20" s="165">
        <v>0.20130000000000001</v>
      </c>
      <c r="Z20" s="165">
        <v>2.6945000000000001</v>
      </c>
      <c r="AA20" s="166"/>
      <c r="AB20" s="165">
        <v>-0.89749999999999996</v>
      </c>
      <c r="AC20" s="165">
        <v>-0.95</v>
      </c>
      <c r="AD20" s="165">
        <v>-0.93600000000000005</v>
      </c>
      <c r="AE20" s="165">
        <v>2.4340000000000002</v>
      </c>
      <c r="AF20" s="165">
        <v>-22.2</v>
      </c>
      <c r="AG20" s="166"/>
      <c r="AH20" s="166"/>
      <c r="AI20" s="166"/>
      <c r="AJ20" s="165">
        <v>-15.08</v>
      </c>
      <c r="AK20" s="166"/>
      <c r="AL20" s="166"/>
      <c r="AM20" s="165">
        <v>-9.6999999999999993</v>
      </c>
      <c r="AN20" s="165">
        <v>-9.7899999999999991</v>
      </c>
      <c r="AO20" s="165">
        <v>1.3496999999999999</v>
      </c>
      <c r="AP20" s="165">
        <v>4.0389999999999997</v>
      </c>
      <c r="AQ20" s="165">
        <v>12.2052</v>
      </c>
      <c r="AR20" s="165">
        <v>12.3804</v>
      </c>
      <c r="AS20" s="165">
        <v>-18.058399999999999</v>
      </c>
      <c r="AT20" s="165">
        <v>-11.654400000000001</v>
      </c>
      <c r="AU20" s="165">
        <v>-11.9049</v>
      </c>
      <c r="AV20" s="165">
        <v>2.6137000000000001</v>
      </c>
      <c r="AW20" s="165">
        <v>2.7092999999999998</v>
      </c>
      <c r="AX20" s="165">
        <v>-20.093900000000001</v>
      </c>
      <c r="AY20" s="165">
        <v>-18.218399999999999</v>
      </c>
      <c r="AZ20" s="165">
        <v>-0.39450000000000002</v>
      </c>
      <c r="BA20" s="165">
        <v>-2.3237999999999999</v>
      </c>
      <c r="BB20" s="165">
        <v>63.2318</v>
      </c>
      <c r="BC20" s="165">
        <v>7.0361000000000002</v>
      </c>
      <c r="BD20" s="165">
        <v>-5</v>
      </c>
      <c r="BE20" s="165">
        <v>-5.3</v>
      </c>
      <c r="BF20" s="165">
        <v>-24.190100000000001</v>
      </c>
      <c r="BG20" s="165">
        <v>-23.9483</v>
      </c>
      <c r="BH20" s="165">
        <v>-1.6841999999999999</v>
      </c>
      <c r="BI20" s="166"/>
      <c r="BJ20" s="165">
        <v>6.5796000000000001</v>
      </c>
      <c r="BK20" s="165">
        <v>4.0738000000000003</v>
      </c>
      <c r="BL20" s="166"/>
      <c r="BM20" s="165">
        <v>7.0000000000000001E-3</v>
      </c>
      <c r="BN20" s="165">
        <v>-72.176299999999998</v>
      </c>
      <c r="BO20" s="165">
        <v>33.1126</v>
      </c>
      <c r="BP20" s="165">
        <v>32.776899999999998</v>
      </c>
      <c r="BQ20" s="165">
        <v>45.552300000000002</v>
      </c>
      <c r="BR20" s="165">
        <v>-139.28319999999999</v>
      </c>
      <c r="BS20" s="166"/>
      <c r="BT20" s="166"/>
      <c r="BU20" s="166"/>
      <c r="BV20" s="165">
        <v>9.5404999999999998</v>
      </c>
      <c r="BW20" s="165">
        <v>6.52</v>
      </c>
      <c r="BX20" s="166"/>
      <c r="BY20" s="166"/>
      <c r="BZ20" s="165">
        <v>-14.54</v>
      </c>
      <c r="CA20" s="165">
        <v>-27.3231</v>
      </c>
      <c r="CB20" s="165">
        <v>-27.457000000000001</v>
      </c>
      <c r="CC20" s="165">
        <v>32.373100000000001</v>
      </c>
      <c r="CD20" s="165">
        <v>32.210299999999997</v>
      </c>
      <c r="CE20" s="165">
        <v>-5.3166000000000002</v>
      </c>
      <c r="CF20" s="165">
        <v>-3.2462</v>
      </c>
      <c r="CG20" s="165">
        <v>-3.3083</v>
      </c>
      <c r="CH20" s="165">
        <v>6.6615000000000002</v>
      </c>
      <c r="CI20" s="166"/>
      <c r="CJ20" s="166"/>
      <c r="CK20" s="166"/>
      <c r="CL20" s="165">
        <v>17.899999999999999</v>
      </c>
      <c r="CM20" s="165">
        <v>14.8</v>
      </c>
      <c r="CN20" s="165">
        <v>-1.71</v>
      </c>
      <c r="CO20" s="165">
        <v>28.1907</v>
      </c>
      <c r="CP20" s="165">
        <v>28.2136</v>
      </c>
      <c r="CQ20" s="165">
        <v>26.7272</v>
      </c>
      <c r="CR20" s="165">
        <v>81.759500000000003</v>
      </c>
      <c r="CS20" s="165">
        <v>81.555499999999995</v>
      </c>
      <c r="CT20" s="165">
        <v>-24.511199999999999</v>
      </c>
      <c r="CU20" s="165">
        <v>-60.995199999999997</v>
      </c>
      <c r="CV20" s="165">
        <v>-22.519500000000001</v>
      </c>
      <c r="CW20" s="165">
        <v>2.3460000000000001</v>
      </c>
      <c r="CX20" s="165">
        <v>18.239999999999998</v>
      </c>
      <c r="CY20" s="165">
        <v>6.34</v>
      </c>
      <c r="CZ20" s="165">
        <v>4.8486000000000002</v>
      </c>
      <c r="DA20" s="165">
        <v>5.0811999999999999</v>
      </c>
      <c r="DB20" s="165">
        <v>-7.08</v>
      </c>
      <c r="DC20" s="166"/>
      <c r="DD20" s="166"/>
      <c r="DE20" s="166"/>
      <c r="DF20" s="165">
        <v>24.679500000000001</v>
      </c>
      <c r="DG20" s="166"/>
      <c r="DH20" s="165">
        <v>-3.5430000000000001</v>
      </c>
      <c r="DI20" s="165">
        <v>14.2</v>
      </c>
      <c r="DJ20" s="165">
        <v>14</v>
      </c>
      <c r="DK20" s="165">
        <v>-2.7282999999999999</v>
      </c>
      <c r="DL20" s="165">
        <v>-2.4310999999999998</v>
      </c>
      <c r="DM20" s="165">
        <v>5.9981</v>
      </c>
      <c r="DN20" s="165">
        <v>3.7166999999999999</v>
      </c>
      <c r="DO20" s="165">
        <v>-2.1</v>
      </c>
      <c r="DP20" s="165">
        <v>-2.17</v>
      </c>
      <c r="DQ20" s="165">
        <v>7.2850000000000001</v>
      </c>
      <c r="DR20" s="165">
        <v>-24.506399999999999</v>
      </c>
      <c r="DS20" s="165">
        <v>-7.96</v>
      </c>
      <c r="DT20" s="165">
        <v>-8.06</v>
      </c>
      <c r="DU20" s="165">
        <v>4.1100000000000003</v>
      </c>
      <c r="DV20" s="165">
        <v>30.62</v>
      </c>
      <c r="DW20" s="165">
        <v>-23.654499999999999</v>
      </c>
      <c r="DX20" s="165">
        <v>-11.3818</v>
      </c>
      <c r="DY20" s="165">
        <v>-39.651400000000002</v>
      </c>
      <c r="DZ20" s="165">
        <v>-38.854500000000002</v>
      </c>
      <c r="EA20" s="166"/>
      <c r="EB20" s="165">
        <v>-16.2376</v>
      </c>
      <c r="EC20" s="165">
        <v>-26.180199999999999</v>
      </c>
      <c r="ED20" s="165">
        <v>-26.179500000000001</v>
      </c>
      <c r="EE20" s="165">
        <v>-19.756799999999998</v>
      </c>
      <c r="EF20" s="165">
        <v>-13.558400000000001</v>
      </c>
      <c r="EG20" s="165">
        <v>-4.42</v>
      </c>
      <c r="EH20" s="165">
        <v>-109.298</v>
      </c>
      <c r="EI20" s="165">
        <v>-23.001999999999999</v>
      </c>
      <c r="EJ20" s="166"/>
      <c r="EK20" s="165">
        <v>-8.2979000000000003</v>
      </c>
      <c r="EL20" s="165">
        <v>-7.6135000000000002</v>
      </c>
      <c r="EM20" s="165">
        <v>19.6739</v>
      </c>
      <c r="EN20" s="165">
        <v>-22.420500000000001</v>
      </c>
      <c r="EO20" s="166"/>
      <c r="EP20" s="165">
        <v>25.103999999999999</v>
      </c>
      <c r="EQ20" s="165">
        <v>-30.296399999999998</v>
      </c>
      <c r="ER20" s="165">
        <v>-29.863900000000001</v>
      </c>
      <c r="ES20" s="165">
        <v>8.1579999999999995</v>
      </c>
      <c r="ET20" s="165">
        <v>-11.51</v>
      </c>
      <c r="EU20" s="165">
        <v>-18.53</v>
      </c>
      <c r="EV20" s="165">
        <v>0.4</v>
      </c>
      <c r="EW20" s="165">
        <v>1.9851000000000001</v>
      </c>
      <c r="EX20" s="165">
        <v>-31.727599999999999</v>
      </c>
      <c r="EY20" s="165">
        <v>-10.0975</v>
      </c>
      <c r="EZ20" s="165">
        <v>-10.2385</v>
      </c>
      <c r="FA20" s="165">
        <v>9.2213999999999992</v>
      </c>
      <c r="FB20" s="165">
        <v>10.9618</v>
      </c>
      <c r="FC20" s="165">
        <v>-24.470700000000001</v>
      </c>
      <c r="FD20" s="165">
        <v>5.1978999999999997</v>
      </c>
      <c r="FE20" s="166"/>
      <c r="FF20" s="165">
        <v>4.9341999999999997</v>
      </c>
      <c r="FG20" s="165">
        <v>0</v>
      </c>
      <c r="FH20" s="165">
        <v>0</v>
      </c>
      <c r="FI20" s="165">
        <v>0</v>
      </c>
      <c r="FJ20" s="165">
        <v>14.7362</v>
      </c>
      <c r="FK20" s="165">
        <v>15.071099999999999</v>
      </c>
      <c r="FL20" s="165">
        <v>-23.946300000000001</v>
      </c>
      <c r="FM20" s="165">
        <v>25.7592</v>
      </c>
      <c r="FN20" s="165">
        <v>26.140699999999999</v>
      </c>
      <c r="FO20" s="165">
        <v>-13.4346</v>
      </c>
      <c r="FP20" s="166"/>
      <c r="FQ20" s="165">
        <v>22.486899999999999</v>
      </c>
      <c r="FR20" s="165">
        <v>-17.32</v>
      </c>
      <c r="FS20" s="165">
        <v>-1.5247999999999999</v>
      </c>
      <c r="FT20" s="165">
        <v>0.16500000000000001</v>
      </c>
      <c r="FU20" s="165">
        <v>0.9</v>
      </c>
      <c r="FV20" s="165">
        <v>0.73</v>
      </c>
      <c r="FW20" s="165">
        <v>-22.192299999999999</v>
      </c>
      <c r="FX20" s="166"/>
      <c r="FY20" s="165">
        <v>1.9990000000000001</v>
      </c>
      <c r="FZ20" s="165">
        <v>0.56100000000000005</v>
      </c>
      <c r="GA20" s="166"/>
      <c r="GB20" s="165">
        <v>-9.75</v>
      </c>
      <c r="GC20" s="165">
        <v>-1.9501999999999999</v>
      </c>
      <c r="GD20" s="165">
        <v>5.4642999999999997</v>
      </c>
      <c r="GE20" s="166"/>
      <c r="GF20" s="165">
        <v>32.485900000000001</v>
      </c>
      <c r="GG20" s="166"/>
      <c r="GH20" s="165">
        <v>17.276900000000001</v>
      </c>
      <c r="GI20" s="165">
        <v>-2.7018</v>
      </c>
      <c r="GJ20" s="165">
        <v>-3.0280999999999998</v>
      </c>
      <c r="GK20" s="165">
        <v>1.9978</v>
      </c>
      <c r="GL20" s="166"/>
      <c r="GM20" s="166"/>
      <c r="GN20" s="166"/>
      <c r="GO20" s="165">
        <v>-16.505199999999999</v>
      </c>
      <c r="GP20" s="165">
        <v>-0.35410000000000003</v>
      </c>
      <c r="GQ20" s="165">
        <v>-19.853999999999999</v>
      </c>
      <c r="GR20" s="165">
        <v>5.9219999999999997</v>
      </c>
      <c r="GS20" s="165">
        <v>6.5022000000000002</v>
      </c>
      <c r="GT20" s="165">
        <v>113.7196</v>
      </c>
      <c r="GU20" s="165">
        <v>-5.1780999999999997</v>
      </c>
      <c r="GV20" s="165">
        <v>-8.7796000000000003</v>
      </c>
      <c r="GW20" s="165">
        <v>9.4054000000000002</v>
      </c>
      <c r="GX20" s="165">
        <v>5.9951999999999996</v>
      </c>
      <c r="GY20" s="165">
        <v>5.8384999999999998</v>
      </c>
      <c r="GZ20" s="165">
        <v>5.8468</v>
      </c>
      <c r="HA20" s="165">
        <v>6</v>
      </c>
      <c r="HB20" s="165">
        <v>25.163900000000002</v>
      </c>
      <c r="HC20" s="165">
        <v>27.178000000000001</v>
      </c>
      <c r="HD20" s="165">
        <v>-3.77</v>
      </c>
      <c r="HE20" s="165">
        <v>0</v>
      </c>
      <c r="HF20" s="165">
        <v>31.1006</v>
      </c>
      <c r="HG20" s="165">
        <v>-5.4081000000000001</v>
      </c>
      <c r="HH20" s="165">
        <v>72.3643</v>
      </c>
      <c r="HI20" s="165">
        <v>9.7433999999999994</v>
      </c>
      <c r="HJ20" s="165">
        <v>9.5619999999999994</v>
      </c>
      <c r="HK20" s="165">
        <v>-11.303800000000001</v>
      </c>
      <c r="HL20" s="166"/>
      <c r="HM20" s="165">
        <v>-12.6945</v>
      </c>
      <c r="HN20" s="165">
        <v>-13.5528</v>
      </c>
      <c r="HO20" s="166"/>
      <c r="HP20" s="166"/>
      <c r="HQ20" s="165">
        <v>-14.336</v>
      </c>
      <c r="HR20" s="165">
        <v>-14.0943</v>
      </c>
      <c r="HS20" s="165">
        <v>0.17580000000000001</v>
      </c>
      <c r="HT20" s="165">
        <v>0.49769999999999998</v>
      </c>
      <c r="HU20" s="165">
        <v>20.65</v>
      </c>
      <c r="HV20" s="165">
        <v>20.59</v>
      </c>
      <c r="HW20" s="165">
        <v>-34.200000000000003</v>
      </c>
      <c r="HX20" s="165">
        <v>-34</v>
      </c>
      <c r="HY20" s="165">
        <v>0.81030000000000002</v>
      </c>
      <c r="HZ20" s="165">
        <v>-11.04</v>
      </c>
      <c r="IA20" s="165">
        <v>102.8297</v>
      </c>
      <c r="IB20" s="165">
        <v>-4.7309000000000001</v>
      </c>
      <c r="IC20" s="165">
        <v>-5.1146000000000003</v>
      </c>
      <c r="ID20" s="165">
        <v>-18.2</v>
      </c>
      <c r="IE20" s="165">
        <v>-38.799999999999997</v>
      </c>
      <c r="IF20" s="165">
        <v>-1.6</v>
      </c>
      <c r="IG20" s="165">
        <v>-2.2000000000000002</v>
      </c>
      <c r="IH20" s="166"/>
      <c r="II20" s="165">
        <v>-17.910599999999999</v>
      </c>
      <c r="IJ20" s="165">
        <v>-116.7009</v>
      </c>
      <c r="IK20" s="165">
        <v>45.842100000000002</v>
      </c>
      <c r="IL20" s="165">
        <v>-273.50959999999998</v>
      </c>
      <c r="IM20" s="165">
        <v>-26.1099</v>
      </c>
      <c r="IN20" s="165">
        <v>-25.946100000000001</v>
      </c>
      <c r="IO20" s="165">
        <v>114.4007</v>
      </c>
      <c r="IP20" s="165">
        <v>50.4955</v>
      </c>
      <c r="IQ20" s="165">
        <v>162.21299999999999</v>
      </c>
      <c r="IR20" s="165">
        <v>128.07239999999999</v>
      </c>
      <c r="IS20" s="165">
        <v>48.569499999999998</v>
      </c>
      <c r="IT20" s="165">
        <v>29.635400000000001</v>
      </c>
      <c r="IU20" s="165">
        <v>28.6936</v>
      </c>
      <c r="IV20" s="165">
        <v>-45.433900000000001</v>
      </c>
      <c r="IW20" s="165">
        <v>206.6206</v>
      </c>
      <c r="IX20" s="165">
        <v>-232.45930000000001</v>
      </c>
      <c r="IY20" s="165">
        <v>-23.9739</v>
      </c>
      <c r="IZ20" s="165">
        <v>33.770200000000003</v>
      </c>
      <c r="JA20" s="165">
        <v>0.1648</v>
      </c>
      <c r="JB20" s="166"/>
      <c r="JC20" s="165">
        <v>-9.92</v>
      </c>
      <c r="JD20" s="165">
        <v>6.7000000000000004E-2</v>
      </c>
      <c r="JE20" s="165">
        <v>6.5000000000000002E-2</v>
      </c>
      <c r="JF20" s="165">
        <v>5.6</v>
      </c>
      <c r="JG20" s="165">
        <v>-0.72</v>
      </c>
      <c r="JH20" s="165">
        <v>-3.8468</v>
      </c>
      <c r="JI20" s="165">
        <v>-4.5975000000000001</v>
      </c>
      <c r="JJ20" s="165">
        <v>7.6493000000000002</v>
      </c>
      <c r="JK20" s="165">
        <v>-9.9016000000000002</v>
      </c>
      <c r="JL20" s="165">
        <v>2.4</v>
      </c>
      <c r="JM20" s="165">
        <v>2.2559999999999998</v>
      </c>
      <c r="JN20" s="165">
        <v>2.0230000000000001</v>
      </c>
      <c r="JO20" s="166"/>
      <c r="JP20" s="166"/>
      <c r="JQ20" s="165">
        <v>3.7902</v>
      </c>
      <c r="JR20" s="165">
        <v>3.4861</v>
      </c>
      <c r="JS20" s="165">
        <v>2.7553999999999998</v>
      </c>
      <c r="JT20" s="166"/>
      <c r="JU20" s="165">
        <v>24</v>
      </c>
      <c r="JV20" s="165">
        <v>2.2778</v>
      </c>
      <c r="JW20" s="165">
        <v>0.09</v>
      </c>
      <c r="JX20" s="166"/>
      <c r="JY20" s="165">
        <v>-17.053999999999998</v>
      </c>
      <c r="JZ20" s="165">
        <v>1.831</v>
      </c>
      <c r="KA20" s="165">
        <v>-20.4115</v>
      </c>
      <c r="KB20" s="165">
        <v>-15.924099999999999</v>
      </c>
      <c r="KC20" s="165">
        <v>-8.3161000000000005</v>
      </c>
      <c r="KD20" s="165">
        <v>-20.221699999999998</v>
      </c>
      <c r="KE20" s="165">
        <v>-1.9946999999999999</v>
      </c>
      <c r="KF20" s="165">
        <v>-26.5</v>
      </c>
      <c r="KG20" s="165">
        <v>9.5</v>
      </c>
      <c r="KH20" s="165">
        <v>41.038499999999999</v>
      </c>
      <c r="KI20" s="165">
        <v>-105.4426</v>
      </c>
    </row>
    <row r="21" spans="1:295" ht="18" customHeight="1" x14ac:dyDescent="0.3">
      <c r="A21" s="161" t="s">
        <v>82</v>
      </c>
      <c r="B21" s="161" t="s">
        <v>710</v>
      </c>
      <c r="C21" s="165">
        <v>0</v>
      </c>
      <c r="D21" s="165">
        <v>3.7519999999999998</v>
      </c>
      <c r="E21" s="165">
        <v>-8.5708000000000002</v>
      </c>
      <c r="F21" s="165">
        <v>6.1109</v>
      </c>
      <c r="G21" s="165">
        <v>7.5662000000000003</v>
      </c>
      <c r="H21" s="166"/>
      <c r="I21" s="165">
        <v>12.295299999999999</v>
      </c>
      <c r="J21" s="166"/>
      <c r="K21" s="165">
        <v>9.3130000000000006</v>
      </c>
      <c r="L21" s="165">
        <v>3.3029000000000002</v>
      </c>
      <c r="M21" s="165">
        <v>4.8570000000000002</v>
      </c>
      <c r="N21" s="165">
        <v>-2.2200000000000002</v>
      </c>
      <c r="O21" s="165">
        <v>-26.4</v>
      </c>
      <c r="P21" s="165">
        <v>2.2000000000000002</v>
      </c>
      <c r="Q21" s="165">
        <v>2.484</v>
      </c>
      <c r="R21" s="166"/>
      <c r="S21" s="165">
        <v>-0.44259999999999999</v>
      </c>
      <c r="T21" s="165">
        <v>-1.4515</v>
      </c>
      <c r="U21" s="165">
        <v>4.1452</v>
      </c>
      <c r="V21" s="165">
        <v>3.9988000000000001</v>
      </c>
      <c r="W21" s="165">
        <v>7.1985000000000001</v>
      </c>
      <c r="X21" s="165">
        <v>2.1941000000000002</v>
      </c>
      <c r="Y21" s="165">
        <v>2.1499999999999998E-2</v>
      </c>
      <c r="Z21" s="165">
        <v>2.7109999999999999</v>
      </c>
      <c r="AA21" s="166"/>
      <c r="AB21" s="165">
        <v>-0.92359999999999998</v>
      </c>
      <c r="AC21" s="165">
        <v>-0.77300000000000002</v>
      </c>
      <c r="AD21" s="165">
        <v>-0.79900000000000004</v>
      </c>
      <c r="AE21" s="165">
        <v>2.6789999999999998</v>
      </c>
      <c r="AF21" s="165">
        <v>-19.98</v>
      </c>
      <c r="AG21" s="165">
        <v>-6.6</v>
      </c>
      <c r="AH21" s="166"/>
      <c r="AI21" s="166"/>
      <c r="AJ21" s="165">
        <v>-14.47</v>
      </c>
      <c r="AK21" s="166"/>
      <c r="AL21" s="166"/>
      <c r="AM21" s="165">
        <v>-9.16</v>
      </c>
      <c r="AN21" s="165">
        <v>-9.01</v>
      </c>
      <c r="AO21" s="165">
        <v>0.72270000000000001</v>
      </c>
      <c r="AP21" s="165">
        <v>4.3232999999999997</v>
      </c>
      <c r="AQ21" s="165">
        <v>9.5838000000000001</v>
      </c>
      <c r="AR21" s="165">
        <v>10.869300000000001</v>
      </c>
      <c r="AS21" s="165">
        <v>-18.1174</v>
      </c>
      <c r="AT21" s="165">
        <v>-12.5922</v>
      </c>
      <c r="AU21" s="165">
        <v>-12.7981</v>
      </c>
      <c r="AV21" s="165">
        <v>14.0883</v>
      </c>
      <c r="AW21" s="165">
        <v>13.8893</v>
      </c>
      <c r="AX21" s="165">
        <v>-23.041</v>
      </c>
      <c r="AY21" s="165">
        <v>-21.8353</v>
      </c>
      <c r="AZ21" s="165">
        <v>0.8014</v>
      </c>
      <c r="BA21" s="165">
        <v>1.9353</v>
      </c>
      <c r="BB21" s="165">
        <v>65.312100000000001</v>
      </c>
      <c r="BC21" s="165">
        <v>6.3860000000000001</v>
      </c>
      <c r="BD21" s="165">
        <v>-4.2</v>
      </c>
      <c r="BE21" s="165">
        <v>-4.5999999999999996</v>
      </c>
      <c r="BF21" s="165">
        <v>-21.700500000000002</v>
      </c>
      <c r="BG21" s="165">
        <v>-21.2529</v>
      </c>
      <c r="BH21" s="165">
        <v>-1.6667000000000001</v>
      </c>
      <c r="BI21" s="166"/>
      <c r="BJ21" s="165">
        <v>6.1863999999999999</v>
      </c>
      <c r="BK21" s="165">
        <v>4.4661</v>
      </c>
      <c r="BL21" s="166"/>
      <c r="BM21" s="165">
        <v>0.29730000000000001</v>
      </c>
      <c r="BN21" s="165">
        <v>-41.962899999999998</v>
      </c>
      <c r="BO21" s="165">
        <v>31.6477</v>
      </c>
      <c r="BP21" s="165">
        <v>31.495100000000001</v>
      </c>
      <c r="BQ21" s="165">
        <v>34.986199999999997</v>
      </c>
      <c r="BR21" s="165">
        <v>-116.7829</v>
      </c>
      <c r="BS21" s="166"/>
      <c r="BT21" s="166"/>
      <c r="BU21" s="166"/>
      <c r="BV21" s="165">
        <v>7.5145999999999997</v>
      </c>
      <c r="BW21" s="165">
        <v>5.51</v>
      </c>
      <c r="BX21" s="166"/>
      <c r="BY21" s="166"/>
      <c r="BZ21" s="165">
        <v>-15.42</v>
      </c>
      <c r="CA21" s="165">
        <v>-27.591000000000001</v>
      </c>
      <c r="CB21" s="165">
        <v>-27.457000000000001</v>
      </c>
      <c r="CC21" s="165">
        <v>32.903799999999997</v>
      </c>
      <c r="CD21" s="165">
        <v>33.0991</v>
      </c>
      <c r="CE21" s="165">
        <v>-5.7853000000000003</v>
      </c>
      <c r="CF21" s="165">
        <v>-3.7888999999999999</v>
      </c>
      <c r="CG21" s="165">
        <v>-3.6013999999999999</v>
      </c>
      <c r="CH21" s="165">
        <v>5.8297999999999996</v>
      </c>
      <c r="CI21" s="166"/>
      <c r="CJ21" s="166"/>
      <c r="CK21" s="166"/>
      <c r="CL21" s="165">
        <v>18.899999999999999</v>
      </c>
      <c r="CM21" s="165">
        <v>15.4</v>
      </c>
      <c r="CN21" s="165">
        <v>-1.85</v>
      </c>
      <c r="CO21" s="165">
        <v>27.737100000000002</v>
      </c>
      <c r="CP21" s="165">
        <v>27.874400000000001</v>
      </c>
      <c r="CQ21" s="165">
        <v>26.083600000000001</v>
      </c>
      <c r="CR21" s="165">
        <v>75.890500000000003</v>
      </c>
      <c r="CS21" s="165">
        <v>76.631100000000004</v>
      </c>
      <c r="CT21" s="165">
        <v>-21.109100000000002</v>
      </c>
      <c r="CU21" s="165">
        <v>-58.117800000000003</v>
      </c>
      <c r="CV21" s="165">
        <v>-18.506499999999999</v>
      </c>
      <c r="CW21" s="165">
        <v>2.0592999999999999</v>
      </c>
      <c r="CX21" s="165">
        <v>20.440000000000001</v>
      </c>
      <c r="CY21" s="165">
        <v>7.05</v>
      </c>
      <c r="CZ21" s="165">
        <v>5.3174000000000001</v>
      </c>
      <c r="DA21" s="165">
        <v>5.7648000000000001</v>
      </c>
      <c r="DB21" s="165">
        <v>-7.18</v>
      </c>
      <c r="DC21" s="166"/>
      <c r="DD21" s="166"/>
      <c r="DE21" s="166"/>
      <c r="DF21" s="165">
        <v>22.53</v>
      </c>
      <c r="DG21" s="166"/>
      <c r="DH21" s="165">
        <v>-3.5430999999999999</v>
      </c>
      <c r="DI21" s="165">
        <v>14.2</v>
      </c>
      <c r="DJ21" s="166"/>
      <c r="DK21" s="165">
        <v>-2.5171000000000001</v>
      </c>
      <c r="DL21" s="165">
        <v>-1.3090999999999999</v>
      </c>
      <c r="DM21" s="165">
        <v>7.5751999999999997</v>
      </c>
      <c r="DN21" s="165">
        <v>5.0156000000000001</v>
      </c>
      <c r="DO21" s="165">
        <v>-0.97</v>
      </c>
      <c r="DP21" s="165">
        <v>-2.57</v>
      </c>
      <c r="DQ21" s="165">
        <v>5.4249999999999998</v>
      </c>
      <c r="DR21" s="165">
        <v>-23.426300000000001</v>
      </c>
      <c r="DS21" s="165">
        <v>-7.83</v>
      </c>
      <c r="DT21" s="165">
        <v>-7.92</v>
      </c>
      <c r="DU21" s="165">
        <v>3.66</v>
      </c>
      <c r="DV21" s="165">
        <v>30.43</v>
      </c>
      <c r="DW21" s="165">
        <v>-20.399999999999999</v>
      </c>
      <c r="DX21" s="165">
        <v>-10.3636</v>
      </c>
      <c r="DY21" s="165">
        <v>-39.282899999999998</v>
      </c>
      <c r="DZ21" s="165">
        <v>-39.281799999999997</v>
      </c>
      <c r="EA21" s="165">
        <v>9.5749999999999993</v>
      </c>
      <c r="EB21" s="165">
        <v>-13.055999999999999</v>
      </c>
      <c r="EC21" s="165">
        <v>-22.950299999999999</v>
      </c>
      <c r="ED21" s="165">
        <v>-23.213100000000001</v>
      </c>
      <c r="EE21" s="165">
        <v>-24.222100000000001</v>
      </c>
      <c r="EF21" s="165">
        <v>-17.2745</v>
      </c>
      <c r="EG21" s="165">
        <v>-3.7029999999999998</v>
      </c>
      <c r="EH21" s="165">
        <v>-97.372100000000003</v>
      </c>
      <c r="EI21" s="165">
        <v>-42.548699999999997</v>
      </c>
      <c r="EJ21" s="166"/>
      <c r="EK21" s="165">
        <v>-9.0993999999999993</v>
      </c>
      <c r="EL21" s="165">
        <v>-8.6934000000000005</v>
      </c>
      <c r="EM21" s="165">
        <v>21.873899999999999</v>
      </c>
      <c r="EN21" s="165">
        <v>-19.3582</v>
      </c>
      <c r="EO21" s="166"/>
      <c r="EP21" s="165">
        <v>13.327999999999999</v>
      </c>
      <c r="EQ21" s="165">
        <v>-28.887899999999998</v>
      </c>
      <c r="ER21" s="165">
        <v>-28.289000000000001</v>
      </c>
      <c r="ES21" s="165">
        <v>8.8820999999999994</v>
      </c>
      <c r="ET21" s="165">
        <v>0</v>
      </c>
      <c r="EU21" s="165">
        <v>-15.29</v>
      </c>
      <c r="EV21" s="165">
        <v>4.2</v>
      </c>
      <c r="EW21" s="165">
        <v>2.8149999999999999</v>
      </c>
      <c r="EX21" s="165">
        <v>-27.581399999999999</v>
      </c>
      <c r="EY21" s="165">
        <v>-10.0276</v>
      </c>
      <c r="EZ21" s="165">
        <v>-10.3062</v>
      </c>
      <c r="FA21" s="165">
        <v>9.1661999999999999</v>
      </c>
      <c r="FB21" s="165">
        <v>9.2318999999999996</v>
      </c>
      <c r="FC21" s="165">
        <v>-23.3535</v>
      </c>
      <c r="FD21" s="165">
        <v>5.3140000000000001</v>
      </c>
      <c r="FE21" s="166"/>
      <c r="FF21" s="165">
        <v>5.0544000000000002</v>
      </c>
      <c r="FG21" s="165">
        <v>2.5325000000000002</v>
      </c>
      <c r="FH21" s="165">
        <v>2.5726</v>
      </c>
      <c r="FI21" s="166"/>
      <c r="FJ21" s="165">
        <v>15.071099999999999</v>
      </c>
      <c r="FK21" s="165">
        <v>14.7362</v>
      </c>
      <c r="FL21" s="165">
        <v>-29.472300000000001</v>
      </c>
      <c r="FM21" s="165">
        <v>25.8931</v>
      </c>
      <c r="FN21" s="165">
        <v>25.6281</v>
      </c>
      <c r="FO21" s="165">
        <v>-13.8812</v>
      </c>
      <c r="FP21" s="166"/>
      <c r="FQ21" s="165">
        <v>24.210599999999999</v>
      </c>
      <c r="FR21" s="165">
        <v>-17.18</v>
      </c>
      <c r="FS21" s="165">
        <v>-1.1183000000000001</v>
      </c>
      <c r="FT21" s="165">
        <v>0.17330000000000001</v>
      </c>
      <c r="FU21" s="165">
        <v>0.47</v>
      </c>
      <c r="FV21" s="165">
        <v>0.23</v>
      </c>
      <c r="FW21" s="165">
        <v>-24.1709</v>
      </c>
      <c r="FX21" s="166"/>
      <c r="FY21" s="165">
        <v>2.0760000000000001</v>
      </c>
      <c r="FZ21" s="165">
        <v>0.56399999999999995</v>
      </c>
      <c r="GA21" s="166"/>
      <c r="GB21" s="165">
        <v>-11.8</v>
      </c>
      <c r="GC21" s="165">
        <v>-1.2674000000000001</v>
      </c>
      <c r="GD21" s="165">
        <v>6.4638999999999998</v>
      </c>
      <c r="GE21" s="165">
        <v>-5.74</v>
      </c>
      <c r="GF21" s="165">
        <v>30.8</v>
      </c>
      <c r="GG21" s="166"/>
      <c r="GH21" s="165">
        <v>17.0017</v>
      </c>
      <c r="GI21" s="165">
        <v>-2.9552</v>
      </c>
      <c r="GJ21" s="165">
        <v>-3.1263999999999998</v>
      </c>
      <c r="GK21" s="165">
        <v>2.0333000000000001</v>
      </c>
      <c r="GL21" s="166"/>
      <c r="GM21" s="166"/>
      <c r="GN21" s="165">
        <v>-14.657500000000001</v>
      </c>
      <c r="GO21" s="165">
        <v>-16.476900000000001</v>
      </c>
      <c r="GP21" s="165">
        <v>-0.90259999999999996</v>
      </c>
      <c r="GQ21" s="165">
        <v>-19.204899999999999</v>
      </c>
      <c r="GR21" s="165">
        <v>4.9478</v>
      </c>
      <c r="GS21" s="165">
        <v>5.4496000000000002</v>
      </c>
      <c r="GT21" s="165">
        <v>116.4209</v>
      </c>
      <c r="GU21" s="165">
        <v>-4.8277000000000001</v>
      </c>
      <c r="GV21" s="165">
        <v>-8.3522999999999996</v>
      </c>
      <c r="GW21" s="165">
        <v>9.0616000000000003</v>
      </c>
      <c r="GX21" s="165">
        <v>6.0064000000000002</v>
      </c>
      <c r="GY21" s="165">
        <v>5.9409999999999998</v>
      </c>
      <c r="GZ21" s="165">
        <v>6.0286999999999997</v>
      </c>
      <c r="HA21" s="165">
        <v>5.3117999999999999</v>
      </c>
      <c r="HB21" s="165">
        <v>22.2254</v>
      </c>
      <c r="HC21" s="165">
        <v>22.089500000000001</v>
      </c>
      <c r="HD21" s="165">
        <v>-4.6100000000000003</v>
      </c>
      <c r="HE21" s="165">
        <v>0</v>
      </c>
      <c r="HF21" s="165">
        <v>31.93</v>
      </c>
      <c r="HG21" s="165">
        <v>-8.0523000000000007</v>
      </c>
      <c r="HH21" s="165">
        <v>67.599599999999995</v>
      </c>
      <c r="HI21" s="165">
        <v>4.2282000000000002</v>
      </c>
      <c r="HJ21" s="165">
        <v>4.3948</v>
      </c>
      <c r="HK21" s="165">
        <v>-9.8657000000000004</v>
      </c>
      <c r="HL21" s="166"/>
      <c r="HM21" s="165">
        <v>-12.331799999999999</v>
      </c>
      <c r="HN21" s="165">
        <v>-13.1952</v>
      </c>
      <c r="HO21" s="165">
        <v>43.451700000000002</v>
      </c>
      <c r="HP21" s="166"/>
      <c r="HQ21" s="165">
        <v>-13.001099999999999</v>
      </c>
      <c r="HR21" s="165">
        <v>-12.814399999999999</v>
      </c>
      <c r="HS21" s="165">
        <v>-3.1076000000000001</v>
      </c>
      <c r="HT21" s="165">
        <v>-2.5951</v>
      </c>
      <c r="HU21" s="165">
        <v>22.65</v>
      </c>
      <c r="HV21" s="165">
        <v>22.48</v>
      </c>
      <c r="HW21" s="165">
        <v>-33.1</v>
      </c>
      <c r="HX21" s="165">
        <v>-33.200000000000003</v>
      </c>
      <c r="HY21" s="165">
        <v>0.94940000000000002</v>
      </c>
      <c r="HZ21" s="165">
        <v>-8.48</v>
      </c>
      <c r="IA21" s="165">
        <v>102.64919999999999</v>
      </c>
      <c r="IB21" s="165">
        <v>-5.5804999999999998</v>
      </c>
      <c r="IC21" s="165">
        <v>-5.5979999999999999</v>
      </c>
      <c r="ID21" s="165">
        <v>-17.8</v>
      </c>
      <c r="IE21" s="165">
        <v>-37.200000000000003</v>
      </c>
      <c r="IF21" s="165">
        <v>-3.3</v>
      </c>
      <c r="IG21" s="165">
        <v>-3.8</v>
      </c>
      <c r="IH21" s="166"/>
      <c r="II21" s="166"/>
      <c r="IJ21" s="165">
        <v>-131.36269999999999</v>
      </c>
      <c r="IK21" s="165">
        <v>38.922800000000002</v>
      </c>
      <c r="IL21" s="165">
        <v>-268.12419999999997</v>
      </c>
      <c r="IM21" s="165">
        <v>-23.092099999999999</v>
      </c>
      <c r="IN21" s="165">
        <v>-29.630299999999998</v>
      </c>
      <c r="IO21" s="165">
        <v>102.9723</v>
      </c>
      <c r="IP21" s="165">
        <v>65.540899999999993</v>
      </c>
      <c r="IQ21" s="165">
        <v>147.5547</v>
      </c>
      <c r="IR21" s="165">
        <v>112.5371</v>
      </c>
      <c r="IS21" s="165">
        <v>33.886400000000002</v>
      </c>
      <c r="IT21" s="165">
        <v>25.8079</v>
      </c>
      <c r="IU21" s="165">
        <v>28.070399999999999</v>
      </c>
      <c r="IV21" s="165">
        <v>-38.863100000000003</v>
      </c>
      <c r="IW21" s="165">
        <v>186.5608</v>
      </c>
      <c r="IX21" s="165">
        <v>-217.4425</v>
      </c>
      <c r="IY21" s="165">
        <v>-27.523399999999999</v>
      </c>
      <c r="IZ21" s="165">
        <v>38.726900000000001</v>
      </c>
      <c r="JA21" s="165">
        <v>0.18920000000000001</v>
      </c>
      <c r="JB21" s="166"/>
      <c r="JC21" s="165">
        <v>-11.44</v>
      </c>
      <c r="JD21" s="165">
        <v>0.151</v>
      </c>
      <c r="JE21" s="165">
        <v>0.14899999999999999</v>
      </c>
      <c r="JF21" s="165">
        <v>7.12</v>
      </c>
      <c r="JG21" s="165">
        <v>-0.4</v>
      </c>
      <c r="JH21" s="165">
        <v>-4.8606999999999996</v>
      </c>
      <c r="JI21" s="165">
        <v>-4.0696000000000003</v>
      </c>
      <c r="JJ21" s="165">
        <v>6.2424999999999997</v>
      </c>
      <c r="JK21" s="165">
        <v>-9.1997</v>
      </c>
      <c r="JL21" s="165">
        <v>3.2</v>
      </c>
      <c r="JM21" s="165">
        <v>5.1619999999999999</v>
      </c>
      <c r="JN21" s="165">
        <v>3.3719999999999999</v>
      </c>
      <c r="JO21" s="166"/>
      <c r="JP21" s="166"/>
      <c r="JQ21" s="165">
        <v>3.7823000000000002</v>
      </c>
      <c r="JR21" s="165">
        <v>3.2444999999999999</v>
      </c>
      <c r="JS21" s="165">
        <v>2.6791</v>
      </c>
      <c r="JT21" s="166"/>
      <c r="JU21" s="165">
        <v>22.1</v>
      </c>
      <c r="JV21" s="165">
        <v>2.7448000000000001</v>
      </c>
      <c r="JW21" s="165">
        <v>0.19</v>
      </c>
      <c r="JX21" s="166"/>
      <c r="JY21" s="165">
        <v>-14.9884</v>
      </c>
      <c r="JZ21" s="165">
        <v>1.05</v>
      </c>
      <c r="KA21" s="165">
        <v>-22.462399999999999</v>
      </c>
      <c r="KB21" s="165">
        <v>-14.255000000000001</v>
      </c>
      <c r="KC21" s="165">
        <v>-7.5404</v>
      </c>
      <c r="KD21" s="165">
        <v>-22.952200000000001</v>
      </c>
      <c r="KE21" s="165">
        <v>0</v>
      </c>
      <c r="KF21" s="165">
        <v>-24.6</v>
      </c>
      <c r="KG21" s="165">
        <v>8.4</v>
      </c>
      <c r="KH21" s="165">
        <v>31.593299999999999</v>
      </c>
      <c r="KI21" s="165">
        <v>-96.5886</v>
      </c>
    </row>
    <row r="22" spans="1:295" ht="18" customHeight="1" x14ac:dyDescent="0.3">
      <c r="A22" s="161" t="s">
        <v>82</v>
      </c>
      <c r="B22" s="161" t="s">
        <v>711</v>
      </c>
      <c r="C22" s="165">
        <v>0</v>
      </c>
      <c r="D22" s="165">
        <v>3.5640999999999998</v>
      </c>
      <c r="E22" s="165">
        <v>-8.3414000000000001</v>
      </c>
      <c r="F22" s="165">
        <v>6.3929999999999998</v>
      </c>
      <c r="G22" s="165">
        <v>7.8761000000000001</v>
      </c>
      <c r="H22" s="166"/>
      <c r="I22" s="165">
        <v>12.2193</v>
      </c>
      <c r="J22" s="166"/>
      <c r="K22" s="165">
        <v>9.6089000000000002</v>
      </c>
      <c r="L22" s="165">
        <v>3.6669</v>
      </c>
      <c r="M22" s="165">
        <v>5.1984000000000004</v>
      </c>
      <c r="N22" s="165">
        <v>-4.4400000000000004</v>
      </c>
      <c r="O22" s="165">
        <v>-24.2</v>
      </c>
      <c r="P22" s="165">
        <v>0</v>
      </c>
      <c r="Q22" s="165">
        <v>2.484</v>
      </c>
      <c r="R22" s="165">
        <v>-15.4</v>
      </c>
      <c r="S22" s="165">
        <v>-0.48659999999999998</v>
      </c>
      <c r="T22" s="165">
        <v>1.2229000000000001</v>
      </c>
      <c r="U22" s="165">
        <v>4.0373000000000001</v>
      </c>
      <c r="V22" s="165">
        <v>4.1139000000000001</v>
      </c>
      <c r="W22" s="165">
        <v>7.3014000000000001</v>
      </c>
      <c r="X22" s="165">
        <v>2.1520000000000001</v>
      </c>
      <c r="Y22" s="165">
        <v>2.92E-2</v>
      </c>
      <c r="Z22" s="165">
        <v>2.6722999999999999</v>
      </c>
      <c r="AA22" s="166"/>
      <c r="AB22" s="165">
        <v>-0.71650000000000003</v>
      </c>
      <c r="AC22" s="165">
        <v>-1.071</v>
      </c>
      <c r="AD22" s="165">
        <v>-1.0309999999999999</v>
      </c>
      <c r="AE22" s="165">
        <v>2.347</v>
      </c>
      <c r="AF22" s="165">
        <v>-15.54</v>
      </c>
      <c r="AG22" s="165">
        <v>-8.8000000000000007</v>
      </c>
      <c r="AH22" s="166"/>
      <c r="AI22" s="166"/>
      <c r="AJ22" s="165">
        <v>-14.82</v>
      </c>
      <c r="AK22" s="166"/>
      <c r="AL22" s="166"/>
      <c r="AM22" s="165">
        <v>-10.14</v>
      </c>
      <c r="AN22" s="165">
        <v>-10.39</v>
      </c>
      <c r="AO22" s="165">
        <v>-0.5585</v>
      </c>
      <c r="AP22" s="165">
        <v>3.6158999999999999</v>
      </c>
      <c r="AQ22" s="165">
        <v>15.423400000000001</v>
      </c>
      <c r="AR22" s="165">
        <v>16.790800000000001</v>
      </c>
      <c r="AS22" s="165">
        <v>-13.4039</v>
      </c>
      <c r="AT22" s="165">
        <v>-8.5733999999999995</v>
      </c>
      <c r="AU22" s="165">
        <v>-8.3660999999999994</v>
      </c>
      <c r="AV22" s="165">
        <v>11.768599999999999</v>
      </c>
      <c r="AW22" s="165">
        <v>10.082000000000001</v>
      </c>
      <c r="AX22" s="165">
        <v>-18.6203</v>
      </c>
      <c r="AY22" s="165">
        <v>-15.003399999999999</v>
      </c>
      <c r="AZ22" s="165">
        <v>1.5905</v>
      </c>
      <c r="BA22" s="165">
        <v>14.2638</v>
      </c>
      <c r="BB22" s="165">
        <v>108.66800000000001</v>
      </c>
      <c r="BC22" s="165">
        <v>8.0327000000000002</v>
      </c>
      <c r="BD22" s="165">
        <v>-5.3</v>
      </c>
      <c r="BE22" s="165">
        <v>-5.7</v>
      </c>
      <c r="BF22" s="165">
        <v>-28.596299999999999</v>
      </c>
      <c r="BG22" s="165">
        <v>-28.482900000000001</v>
      </c>
      <c r="BH22" s="165">
        <v>-1.9319</v>
      </c>
      <c r="BI22" s="166"/>
      <c r="BJ22" s="165">
        <v>8.7751000000000001</v>
      </c>
      <c r="BK22" s="165">
        <v>5.1387</v>
      </c>
      <c r="BL22" s="165">
        <v>0.1205</v>
      </c>
      <c r="BM22" s="165">
        <v>0.3619</v>
      </c>
      <c r="BN22" s="165">
        <v>-107.27249999999999</v>
      </c>
      <c r="BO22" s="165">
        <v>38.850099999999998</v>
      </c>
      <c r="BP22" s="165">
        <v>38.758499999999998</v>
      </c>
      <c r="BQ22" s="165">
        <v>52.728200000000001</v>
      </c>
      <c r="BR22" s="165">
        <v>-145.9709</v>
      </c>
      <c r="BS22" s="166"/>
      <c r="BT22" s="166"/>
      <c r="BU22" s="166"/>
      <c r="BV22" s="165">
        <v>7.7740999999999998</v>
      </c>
      <c r="BW22" s="165">
        <v>5.54</v>
      </c>
      <c r="BX22" s="166"/>
      <c r="BY22" s="166"/>
      <c r="BZ22" s="165">
        <v>-15.82</v>
      </c>
      <c r="CA22" s="165">
        <v>-27.055099999999999</v>
      </c>
      <c r="CB22" s="165">
        <v>-27.055099999999999</v>
      </c>
      <c r="CC22" s="165">
        <v>33.667400000000001</v>
      </c>
      <c r="CD22" s="165">
        <v>32.876600000000003</v>
      </c>
      <c r="CE22" s="165">
        <v>-6.0178000000000003</v>
      </c>
      <c r="CF22" s="165">
        <v>-5.7714999999999996</v>
      </c>
      <c r="CG22" s="165">
        <v>-6.8041</v>
      </c>
      <c r="CH22" s="165">
        <v>9.3694000000000006</v>
      </c>
      <c r="CI22" s="166"/>
      <c r="CJ22" s="166"/>
      <c r="CK22" s="166"/>
      <c r="CL22" s="165">
        <v>18.7</v>
      </c>
      <c r="CM22" s="165">
        <v>15.2</v>
      </c>
      <c r="CN22" s="165">
        <v>-1.88</v>
      </c>
      <c r="CO22" s="165">
        <v>26.345700000000001</v>
      </c>
      <c r="CP22" s="165">
        <v>26.660699999999999</v>
      </c>
      <c r="CQ22" s="165">
        <v>25.017900000000001</v>
      </c>
      <c r="CR22" s="165">
        <v>81.929299999999998</v>
      </c>
      <c r="CS22" s="165">
        <v>82.0137</v>
      </c>
      <c r="CT22" s="165">
        <v>-25.628599999999999</v>
      </c>
      <c r="CU22" s="165">
        <v>-61.498699999999999</v>
      </c>
      <c r="CV22" s="165">
        <v>-21.797899999999998</v>
      </c>
      <c r="CW22" s="165">
        <v>2.3151999999999999</v>
      </c>
      <c r="CX22" s="165">
        <v>18.670000000000002</v>
      </c>
      <c r="CY22" s="165">
        <v>6.5</v>
      </c>
      <c r="CZ22" s="165">
        <v>5.7861000000000002</v>
      </c>
      <c r="DA22" s="165">
        <v>5.9600999999999997</v>
      </c>
      <c r="DB22" s="165">
        <v>-7.25</v>
      </c>
      <c r="DC22" s="166"/>
      <c r="DD22" s="166"/>
      <c r="DE22" s="166"/>
      <c r="DF22" s="165">
        <v>26.732099999999999</v>
      </c>
      <c r="DG22" s="166"/>
      <c r="DH22" s="165">
        <v>-3.5802</v>
      </c>
      <c r="DI22" s="165">
        <v>13.1</v>
      </c>
      <c r="DJ22" s="165">
        <v>14</v>
      </c>
      <c r="DK22" s="165">
        <v>-2.2265999999999999</v>
      </c>
      <c r="DL22" s="165">
        <v>-0.187</v>
      </c>
      <c r="DM22" s="165">
        <v>8.0484000000000009</v>
      </c>
      <c r="DN22" s="165">
        <v>6.6855000000000002</v>
      </c>
      <c r="DO22" s="165">
        <v>0.1</v>
      </c>
      <c r="DP22" s="165">
        <v>-2.57</v>
      </c>
      <c r="DQ22" s="165">
        <v>4.7430000000000003</v>
      </c>
      <c r="DR22" s="165">
        <v>-27.9316</v>
      </c>
      <c r="DS22" s="165">
        <v>-7.68</v>
      </c>
      <c r="DT22" s="165">
        <v>-7.8</v>
      </c>
      <c r="DU22" s="165">
        <v>4.3600000000000003</v>
      </c>
      <c r="DV22" s="165">
        <v>30.91</v>
      </c>
      <c r="DW22" s="165">
        <v>-23.618200000000002</v>
      </c>
      <c r="DX22" s="165">
        <v>-12.5</v>
      </c>
      <c r="DY22" s="165">
        <v>-40.965800000000002</v>
      </c>
      <c r="DZ22" s="165">
        <v>-41.7455</v>
      </c>
      <c r="EA22" s="166"/>
      <c r="EB22" s="165">
        <v>-14.2163</v>
      </c>
      <c r="EC22" s="165">
        <v>-24.498000000000001</v>
      </c>
      <c r="ED22" s="165">
        <v>-24.505400000000002</v>
      </c>
      <c r="EE22" s="165">
        <v>-22.448499999999999</v>
      </c>
      <c r="EF22" s="165">
        <v>-16.739000000000001</v>
      </c>
      <c r="EG22" s="165">
        <v>-3.5670000000000002</v>
      </c>
      <c r="EH22" s="165">
        <v>-113.68729999999999</v>
      </c>
      <c r="EI22" s="165">
        <v>-59.9574</v>
      </c>
      <c r="EJ22" s="166"/>
      <c r="EK22" s="165">
        <v>-10.1081</v>
      </c>
      <c r="EL22" s="165">
        <v>-9.5995000000000008</v>
      </c>
      <c r="EM22" s="165">
        <v>17.804099999999998</v>
      </c>
      <c r="EN22" s="165">
        <v>-20.884399999999999</v>
      </c>
      <c r="EO22" s="166"/>
      <c r="EP22" s="165">
        <v>27.664000000000001</v>
      </c>
      <c r="EQ22" s="165">
        <v>-30.058900000000001</v>
      </c>
      <c r="ER22" s="165">
        <v>-29.819400000000002</v>
      </c>
      <c r="ES22" s="165">
        <v>7.1875999999999998</v>
      </c>
      <c r="ET22" s="165">
        <v>-7.28</v>
      </c>
      <c r="EU22" s="165">
        <v>-18.27</v>
      </c>
      <c r="EV22" s="165">
        <v>-2.1</v>
      </c>
      <c r="EW22" s="165">
        <v>2.7311000000000001</v>
      </c>
      <c r="EX22" s="165">
        <v>-31.2624</v>
      </c>
      <c r="EY22" s="165">
        <v>-9.7957000000000001</v>
      </c>
      <c r="EZ22" s="165">
        <v>-10.0358</v>
      </c>
      <c r="FA22" s="165">
        <v>7.8182999999999998</v>
      </c>
      <c r="FB22" s="165">
        <v>9.1590000000000007</v>
      </c>
      <c r="FC22" s="165">
        <v>-22.8186</v>
      </c>
      <c r="FD22" s="165">
        <v>5.6905999999999999</v>
      </c>
      <c r="FE22" s="166"/>
      <c r="FF22" s="165">
        <v>5.4398</v>
      </c>
      <c r="FG22" s="165">
        <v>0</v>
      </c>
      <c r="FH22" s="165">
        <v>0</v>
      </c>
      <c r="FI22" s="166"/>
      <c r="FJ22" s="165">
        <v>14.0663</v>
      </c>
      <c r="FK22" s="165">
        <v>14.2338</v>
      </c>
      <c r="FL22" s="165">
        <v>-24.616099999999999</v>
      </c>
      <c r="FM22" s="165">
        <v>26.421199999999999</v>
      </c>
      <c r="FN22" s="165">
        <v>26.713799999999999</v>
      </c>
      <c r="FO22" s="165">
        <v>-12.489599999999999</v>
      </c>
      <c r="FP22" s="166"/>
      <c r="FQ22" s="165">
        <v>22.1158</v>
      </c>
      <c r="FR22" s="165">
        <v>-16.940000000000001</v>
      </c>
      <c r="FS22" s="165">
        <v>-0.75760000000000005</v>
      </c>
      <c r="FT22" s="165">
        <v>0.17330000000000001</v>
      </c>
      <c r="FU22" s="165">
        <v>0</v>
      </c>
      <c r="FV22" s="165">
        <v>2.48</v>
      </c>
      <c r="FW22" s="165">
        <v>-22.5947</v>
      </c>
      <c r="FX22" s="166"/>
      <c r="FY22" s="165">
        <v>2.077</v>
      </c>
      <c r="FZ22" s="165">
        <v>0.45400000000000001</v>
      </c>
      <c r="GA22" s="166"/>
      <c r="GB22" s="165">
        <v>-11.3</v>
      </c>
      <c r="GC22" s="165">
        <v>-2.1945000000000001</v>
      </c>
      <c r="GD22" s="165">
        <v>5.2061000000000002</v>
      </c>
      <c r="GE22" s="166"/>
      <c r="GF22" s="165">
        <v>31.439299999999999</v>
      </c>
      <c r="GG22" s="166"/>
      <c r="GH22" s="165">
        <v>16.722999999999999</v>
      </c>
      <c r="GI22" s="165">
        <v>-3.0728</v>
      </c>
      <c r="GJ22" s="165">
        <v>-3.1354000000000002</v>
      </c>
      <c r="GK22" s="165">
        <v>1.9923999999999999</v>
      </c>
      <c r="GL22" s="166"/>
      <c r="GM22" s="166"/>
      <c r="GN22" s="166"/>
      <c r="GO22" s="165">
        <v>-17.442399999999999</v>
      </c>
      <c r="GP22" s="165">
        <v>-0.96440000000000003</v>
      </c>
      <c r="GQ22" s="165">
        <v>-18.372800000000002</v>
      </c>
      <c r="GR22" s="165">
        <v>6.7870999999999997</v>
      </c>
      <c r="GS22" s="165">
        <v>5.6113999999999997</v>
      </c>
      <c r="GT22" s="165">
        <v>115.13030000000001</v>
      </c>
      <c r="GU22" s="165">
        <v>-4.3166000000000002</v>
      </c>
      <c r="GV22" s="165">
        <v>-7.6379000000000001</v>
      </c>
      <c r="GW22" s="165">
        <v>8.7307000000000006</v>
      </c>
      <c r="GX22" s="165">
        <v>6.1254</v>
      </c>
      <c r="GY22" s="165">
        <v>6.4024999999999999</v>
      </c>
      <c r="GZ22" s="165">
        <v>6.4954000000000001</v>
      </c>
      <c r="HA22" s="165">
        <v>6</v>
      </c>
      <c r="HB22" s="165">
        <v>18.767499999999998</v>
      </c>
      <c r="HC22" s="165">
        <v>20.821000000000002</v>
      </c>
      <c r="HD22" s="165">
        <v>-9.2200000000000006</v>
      </c>
      <c r="HE22" s="165">
        <v>0</v>
      </c>
      <c r="HF22" s="165">
        <v>38.080399999999997</v>
      </c>
      <c r="HG22" s="165">
        <v>-19.363099999999999</v>
      </c>
      <c r="HH22" s="165">
        <v>60.810299999999998</v>
      </c>
      <c r="HI22" s="165">
        <v>-2.9864000000000002</v>
      </c>
      <c r="HJ22" s="165">
        <v>-2.2547999999999999</v>
      </c>
      <c r="HK22" s="165">
        <v>-8.1068999999999996</v>
      </c>
      <c r="HL22" s="166"/>
      <c r="HM22" s="165">
        <v>-14.580500000000001</v>
      </c>
      <c r="HN22" s="165">
        <v>-14.134600000000001</v>
      </c>
      <c r="HO22" s="166"/>
      <c r="HP22" s="165">
        <v>43.139699999999998</v>
      </c>
      <c r="HQ22" s="165">
        <v>-13.775700000000001</v>
      </c>
      <c r="HR22" s="165">
        <v>-13.2483</v>
      </c>
      <c r="HS22" s="165">
        <v>-6.6913999999999998</v>
      </c>
      <c r="HT22" s="165">
        <v>-5.9720000000000004</v>
      </c>
      <c r="HU22" s="165">
        <v>27.11</v>
      </c>
      <c r="HV22" s="165">
        <v>27.05</v>
      </c>
      <c r="HW22" s="165">
        <v>-33.6</v>
      </c>
      <c r="HX22" s="165">
        <v>-33.5</v>
      </c>
      <c r="HY22" s="165">
        <v>0.94940000000000002</v>
      </c>
      <c r="HZ22" s="165">
        <v>-6.08</v>
      </c>
      <c r="IA22" s="165">
        <v>111.09439999999999</v>
      </c>
      <c r="IB22" s="165">
        <v>-5.2690999999999999</v>
      </c>
      <c r="IC22" s="165">
        <v>-5.1151</v>
      </c>
      <c r="ID22" s="165">
        <v>-17.399999999999999</v>
      </c>
      <c r="IE22" s="165">
        <v>-36.299999999999997</v>
      </c>
      <c r="IF22" s="165">
        <v>-3.7</v>
      </c>
      <c r="IG22" s="165">
        <v>-4.2</v>
      </c>
      <c r="IH22" s="165">
        <v>-18.160399999999999</v>
      </c>
      <c r="II22" s="165">
        <v>-18.106000000000002</v>
      </c>
      <c r="IJ22" s="165">
        <v>-141.6054</v>
      </c>
      <c r="IK22" s="165">
        <v>33.906999999999996</v>
      </c>
      <c r="IL22" s="165">
        <v>-264.92610000000002</v>
      </c>
      <c r="IM22" s="165">
        <v>-23.125299999999999</v>
      </c>
      <c r="IN22" s="165">
        <v>-32.177199999999999</v>
      </c>
      <c r="IO22" s="165">
        <v>85.713800000000006</v>
      </c>
      <c r="IP22" s="165">
        <v>85.31</v>
      </c>
      <c r="IQ22" s="165">
        <v>155.28</v>
      </c>
      <c r="IR22" s="165">
        <v>95.465100000000007</v>
      </c>
      <c r="IS22" s="165">
        <v>13.535399999999999</v>
      </c>
      <c r="IT22" s="165">
        <v>23.463100000000001</v>
      </c>
      <c r="IU22" s="165">
        <v>21.8294</v>
      </c>
      <c r="IV22" s="165">
        <v>-43.587899999999998</v>
      </c>
      <c r="IW22" s="165">
        <v>165.07239999999999</v>
      </c>
      <c r="IX22" s="165">
        <v>-211.26820000000001</v>
      </c>
      <c r="IY22" s="165">
        <v>-46.485599999999998</v>
      </c>
      <c r="IZ22" s="165">
        <v>53.059899999999999</v>
      </c>
      <c r="JA22" s="165">
        <v>0.56279999999999997</v>
      </c>
      <c r="JB22" s="166"/>
      <c r="JC22" s="165">
        <v>-11.52</v>
      </c>
      <c r="JD22" s="165">
        <v>0.22700000000000001</v>
      </c>
      <c r="JE22" s="165">
        <v>0.224</v>
      </c>
      <c r="JF22" s="165">
        <v>7.92</v>
      </c>
      <c r="JG22" s="165">
        <v>-3.52</v>
      </c>
      <c r="JH22" s="165">
        <v>-4.6894999999999998</v>
      </c>
      <c r="JI22" s="165">
        <v>-2.6046999999999998</v>
      </c>
      <c r="JJ22" s="165">
        <v>5.5984999999999996</v>
      </c>
      <c r="JK22" s="165">
        <v>-11.103999999999999</v>
      </c>
      <c r="JL22" s="165">
        <v>3.4</v>
      </c>
      <c r="JM22" s="165">
        <v>1.256</v>
      </c>
      <c r="JN22" s="165">
        <v>1.165</v>
      </c>
      <c r="JO22" s="166"/>
      <c r="JP22" s="166"/>
      <c r="JQ22" s="165">
        <v>3.0293000000000001</v>
      </c>
      <c r="JR22" s="165">
        <v>2.7991000000000001</v>
      </c>
      <c r="JS22" s="165">
        <v>2.8734999999999999</v>
      </c>
      <c r="JT22" s="166"/>
      <c r="JU22" s="165">
        <v>23.4</v>
      </c>
      <c r="JV22" s="165">
        <v>3.694</v>
      </c>
      <c r="JW22" s="165">
        <v>0.28999999999999998</v>
      </c>
      <c r="JX22" s="166"/>
      <c r="JY22" s="165">
        <v>-12.5402</v>
      </c>
      <c r="JZ22" s="165">
        <v>0.21840000000000001</v>
      </c>
      <c r="KA22" s="165">
        <v>-24.002500000000001</v>
      </c>
      <c r="KB22" s="165">
        <v>-11.6601</v>
      </c>
      <c r="KC22" s="165">
        <v>-6.8418999999999999</v>
      </c>
      <c r="KD22" s="165">
        <v>-25.0534</v>
      </c>
      <c r="KE22" s="165">
        <v>0</v>
      </c>
      <c r="KF22" s="165">
        <v>-26</v>
      </c>
      <c r="KG22" s="165">
        <v>9.6</v>
      </c>
      <c r="KH22" s="165">
        <v>33.082599999999999</v>
      </c>
      <c r="KI22" s="165">
        <v>-99.527100000000004</v>
      </c>
    </row>
    <row r="23" spans="1:295" ht="18" customHeight="1" x14ac:dyDescent="0.3">
      <c r="A23" s="161" t="s">
        <v>82</v>
      </c>
      <c r="B23" s="161" t="s">
        <v>712</v>
      </c>
      <c r="C23" s="165">
        <v>0</v>
      </c>
      <c r="D23" s="165">
        <v>3.5131000000000001</v>
      </c>
      <c r="E23" s="165">
        <v>-8.2943999999999996</v>
      </c>
      <c r="F23" s="165">
        <v>5.8955000000000002</v>
      </c>
      <c r="G23" s="165">
        <v>6.9123000000000001</v>
      </c>
      <c r="H23" s="166"/>
      <c r="I23" s="165">
        <v>13.025600000000001</v>
      </c>
      <c r="J23" s="166"/>
      <c r="K23" s="165">
        <v>12.978899999999999</v>
      </c>
      <c r="L23" s="165">
        <v>5.2378</v>
      </c>
      <c r="M23" s="165">
        <v>6.7169999999999996</v>
      </c>
      <c r="N23" s="165">
        <v>-6.66</v>
      </c>
      <c r="O23" s="165">
        <v>-24.2</v>
      </c>
      <c r="P23" s="165">
        <v>2.2000000000000002</v>
      </c>
      <c r="Q23" s="165">
        <v>2.484</v>
      </c>
      <c r="R23" s="165">
        <v>-17.600000000000001</v>
      </c>
      <c r="S23" s="165">
        <v>-1.8127</v>
      </c>
      <c r="T23" s="165">
        <v>-0.30399999999999999</v>
      </c>
      <c r="U23" s="165">
        <v>4.8118999999999996</v>
      </c>
      <c r="V23" s="165">
        <v>4.9130000000000003</v>
      </c>
      <c r="W23" s="165">
        <v>8.0684000000000005</v>
      </c>
      <c r="X23" s="165">
        <v>2.0339999999999998</v>
      </c>
      <c r="Y23" s="165">
        <v>9.0499999999999997E-2</v>
      </c>
      <c r="Z23" s="165">
        <v>2.6774</v>
      </c>
      <c r="AA23" s="166"/>
      <c r="AB23" s="165">
        <v>-0.87080000000000002</v>
      </c>
      <c r="AC23" s="165">
        <v>-1.0169999999999999</v>
      </c>
      <c r="AD23" s="165">
        <v>-1</v>
      </c>
      <c r="AE23" s="165">
        <v>2.5649999999999999</v>
      </c>
      <c r="AF23" s="165">
        <v>-13.32</v>
      </c>
      <c r="AG23" s="165">
        <v>-6.6</v>
      </c>
      <c r="AH23" s="166"/>
      <c r="AI23" s="166"/>
      <c r="AJ23" s="165">
        <v>-14.21</v>
      </c>
      <c r="AK23" s="166"/>
      <c r="AL23" s="166"/>
      <c r="AM23" s="165">
        <v>-10.6</v>
      </c>
      <c r="AN23" s="165">
        <v>-10.71</v>
      </c>
      <c r="AO23" s="165">
        <v>-0.25719999999999998</v>
      </c>
      <c r="AP23" s="165">
        <v>3.6371000000000002</v>
      </c>
      <c r="AQ23" s="165">
        <v>14.9678</v>
      </c>
      <c r="AR23" s="165">
        <v>15.460699999999999</v>
      </c>
      <c r="AS23" s="165">
        <v>-12.673400000000001</v>
      </c>
      <c r="AT23" s="165">
        <v>-7.2337999999999996</v>
      </c>
      <c r="AU23" s="165">
        <v>-7.5195999999999996</v>
      </c>
      <c r="AV23" s="165">
        <v>9.9830000000000005</v>
      </c>
      <c r="AW23" s="165">
        <v>9.7594999999999992</v>
      </c>
      <c r="AX23" s="165">
        <v>-18.888200000000001</v>
      </c>
      <c r="AY23" s="165">
        <v>-16.610900000000001</v>
      </c>
      <c r="AZ23" s="165">
        <v>1.5905</v>
      </c>
      <c r="BA23" s="165">
        <v>5.8540999999999999</v>
      </c>
      <c r="BB23" s="165">
        <v>112.5536</v>
      </c>
      <c r="BC23" s="165">
        <v>6.9980000000000002</v>
      </c>
      <c r="BD23" s="165">
        <v>-4.9000000000000004</v>
      </c>
      <c r="BE23" s="165">
        <v>-5.4</v>
      </c>
      <c r="BF23" s="165">
        <v>-27.2835</v>
      </c>
      <c r="BG23" s="165">
        <v>-27.251100000000001</v>
      </c>
      <c r="BH23" s="165">
        <v>-1.8865000000000001</v>
      </c>
      <c r="BI23" s="166"/>
      <c r="BJ23" s="165">
        <v>10.9201</v>
      </c>
      <c r="BK23" s="165">
        <v>5.8521999999999998</v>
      </c>
      <c r="BL23" s="165">
        <v>0.89959999999999996</v>
      </c>
      <c r="BM23" s="165">
        <v>0.65280000000000005</v>
      </c>
      <c r="BN23" s="165">
        <v>-96.804699999999997</v>
      </c>
      <c r="BO23" s="165">
        <v>41.871400000000001</v>
      </c>
      <c r="BP23" s="165">
        <v>41.810299999999998</v>
      </c>
      <c r="BQ23" s="165">
        <v>39.600099999999998</v>
      </c>
      <c r="BR23" s="165">
        <v>-130.4177</v>
      </c>
      <c r="BS23" s="166"/>
      <c r="BT23" s="166"/>
      <c r="BU23" s="166"/>
      <c r="BV23" s="165">
        <v>12.9734</v>
      </c>
      <c r="BW23" s="165">
        <v>6.77</v>
      </c>
      <c r="BX23" s="166"/>
      <c r="BY23" s="166"/>
      <c r="BZ23" s="165">
        <v>-12.95</v>
      </c>
      <c r="CA23" s="165">
        <v>-27.992799999999999</v>
      </c>
      <c r="CB23" s="165">
        <v>-27.858899999999998</v>
      </c>
      <c r="CC23" s="165">
        <v>32.591900000000003</v>
      </c>
      <c r="CD23" s="165">
        <v>32.549700000000001</v>
      </c>
      <c r="CE23" s="165">
        <v>-7.6436000000000002</v>
      </c>
      <c r="CF23" s="165">
        <v>-3.8553999999999999</v>
      </c>
      <c r="CG23" s="165">
        <v>-4.0191999999999997</v>
      </c>
      <c r="CH23" s="165">
        <v>10.4236</v>
      </c>
      <c r="CI23" s="166"/>
      <c r="CJ23" s="166"/>
      <c r="CK23" s="166"/>
      <c r="CL23" s="165">
        <v>21.5</v>
      </c>
      <c r="CM23" s="165">
        <v>17.600000000000001</v>
      </c>
      <c r="CN23" s="165">
        <v>-2.04</v>
      </c>
      <c r="CO23" s="165">
        <v>30.55</v>
      </c>
      <c r="CP23" s="165">
        <v>30.6279</v>
      </c>
      <c r="CQ23" s="165">
        <v>28.902999999999999</v>
      </c>
      <c r="CR23" s="165">
        <v>78.064999999999998</v>
      </c>
      <c r="CS23" s="165">
        <v>79.182199999999995</v>
      </c>
      <c r="CT23" s="165">
        <v>-23.053899999999999</v>
      </c>
      <c r="CU23" s="165">
        <v>-62.051299999999998</v>
      </c>
      <c r="CV23" s="165">
        <v>-19.690899999999999</v>
      </c>
      <c r="CW23" s="165">
        <v>2.0314999999999999</v>
      </c>
      <c r="CX23" s="165">
        <v>24.96</v>
      </c>
      <c r="CY23" s="165">
        <v>9.1999999999999993</v>
      </c>
      <c r="CZ23" s="165">
        <v>6.8799000000000001</v>
      </c>
      <c r="DA23" s="165">
        <v>7.1319999999999997</v>
      </c>
      <c r="DB23" s="165">
        <v>-7.96</v>
      </c>
      <c r="DC23" s="166"/>
      <c r="DD23" s="166"/>
      <c r="DE23" s="166"/>
      <c r="DF23" s="165">
        <v>22.188500000000001</v>
      </c>
      <c r="DG23" s="166"/>
      <c r="DH23" s="165">
        <v>-3.9196</v>
      </c>
      <c r="DI23" s="165">
        <v>8.5</v>
      </c>
      <c r="DJ23" s="165">
        <v>9.8000000000000007</v>
      </c>
      <c r="DK23" s="165">
        <v>-1.7907999999999999</v>
      </c>
      <c r="DL23" s="165">
        <v>0.94089999999999996</v>
      </c>
      <c r="DM23" s="165">
        <v>10.8873</v>
      </c>
      <c r="DN23" s="165">
        <v>8.1699000000000002</v>
      </c>
      <c r="DO23" s="165">
        <v>1.28</v>
      </c>
      <c r="DP23" s="165">
        <v>-3.48</v>
      </c>
      <c r="DQ23" s="165">
        <v>7.7655000000000003</v>
      </c>
      <c r="DR23" s="165">
        <v>-22.1113</v>
      </c>
      <c r="DS23" s="165">
        <v>-5.81</v>
      </c>
      <c r="DT23" s="165">
        <v>-5.98</v>
      </c>
      <c r="DU23" s="165">
        <v>3.99</v>
      </c>
      <c r="DV23" s="165">
        <v>28.96</v>
      </c>
      <c r="DW23" s="165">
        <v>-21.0364</v>
      </c>
      <c r="DX23" s="165">
        <v>-10.654500000000001</v>
      </c>
      <c r="DY23" s="165">
        <v>-39.439100000000003</v>
      </c>
      <c r="DZ23" s="165">
        <v>-39.1</v>
      </c>
      <c r="EA23" s="165">
        <v>14.6823</v>
      </c>
      <c r="EB23" s="165">
        <v>-6.1547000000000001</v>
      </c>
      <c r="EC23" s="165">
        <v>-17.448899999999998</v>
      </c>
      <c r="ED23" s="165">
        <v>-17.4405</v>
      </c>
      <c r="EE23" s="165">
        <v>-25.827999999999999</v>
      </c>
      <c r="EF23" s="165">
        <v>-22.799499999999998</v>
      </c>
      <c r="EG23" s="165">
        <v>-4.0049999999999999</v>
      </c>
      <c r="EH23" s="165">
        <v>-96.018699999999995</v>
      </c>
      <c r="EI23" s="165">
        <v>-69.687299999999993</v>
      </c>
      <c r="EJ23" s="166"/>
      <c r="EK23" s="165">
        <v>-10.8627</v>
      </c>
      <c r="EL23" s="165">
        <v>-10.2438</v>
      </c>
      <c r="EM23" s="165">
        <v>22.024799999999999</v>
      </c>
      <c r="EN23" s="165">
        <v>-17.839700000000001</v>
      </c>
      <c r="EO23" s="166"/>
      <c r="EP23" s="165">
        <v>7.6959999999999997</v>
      </c>
      <c r="EQ23" s="165">
        <v>-29.457599999999999</v>
      </c>
      <c r="ER23" s="165">
        <v>-29.1935</v>
      </c>
      <c r="ES23" s="165">
        <v>8.3595000000000006</v>
      </c>
      <c r="ET23" s="165">
        <v>0</v>
      </c>
      <c r="EU23" s="165">
        <v>-18.809999999999999</v>
      </c>
      <c r="EV23" s="165">
        <v>0.1</v>
      </c>
      <c r="EW23" s="165">
        <v>3.1423999999999999</v>
      </c>
      <c r="EX23" s="165">
        <v>-25.916899999999998</v>
      </c>
      <c r="EY23" s="165">
        <v>-9.6428999999999991</v>
      </c>
      <c r="EZ23" s="165">
        <v>-9.9061000000000003</v>
      </c>
      <c r="FA23" s="165">
        <v>8.2469000000000001</v>
      </c>
      <c r="FB23" s="165">
        <v>10.8324</v>
      </c>
      <c r="FC23" s="165">
        <v>-25.179400000000001</v>
      </c>
      <c r="FD23" s="165">
        <v>5.1582999999999997</v>
      </c>
      <c r="FE23" s="166"/>
      <c r="FF23" s="165">
        <v>4.8742000000000001</v>
      </c>
      <c r="FG23" s="165">
        <v>4.8708</v>
      </c>
      <c r="FH23" s="165">
        <v>4.6295999999999999</v>
      </c>
      <c r="FI23" s="165">
        <v>3.6926999999999999</v>
      </c>
      <c r="FJ23" s="165">
        <v>14.903600000000001</v>
      </c>
      <c r="FK23" s="165">
        <v>15.2385</v>
      </c>
      <c r="FL23" s="165">
        <v>-24.281199999999998</v>
      </c>
      <c r="FM23" s="165">
        <v>25.2209</v>
      </c>
      <c r="FN23" s="165">
        <v>25.491900000000001</v>
      </c>
      <c r="FO23" s="165">
        <v>-14.264699999999999</v>
      </c>
      <c r="FP23" s="166"/>
      <c r="FQ23" s="165">
        <v>22.999600000000001</v>
      </c>
      <c r="FR23" s="165">
        <v>-17.53</v>
      </c>
      <c r="FS23" s="165">
        <v>9.5999999999999992E-3</v>
      </c>
      <c r="FT23" s="165">
        <v>0.18790000000000001</v>
      </c>
      <c r="FU23" s="165">
        <v>-0.12</v>
      </c>
      <c r="FV23" s="165">
        <v>3.15</v>
      </c>
      <c r="FW23" s="165">
        <v>-21.813300000000002</v>
      </c>
      <c r="FX23" s="166"/>
      <c r="FY23" s="165">
        <v>2.19</v>
      </c>
      <c r="FZ23" s="165">
        <v>0.61499999999999999</v>
      </c>
      <c r="GA23" s="166"/>
      <c r="GB23" s="165">
        <v>-10.84</v>
      </c>
      <c r="GC23" s="165">
        <v>-0.18809999999999999</v>
      </c>
      <c r="GD23" s="165">
        <v>7.9147999999999996</v>
      </c>
      <c r="GE23" s="165">
        <v>-5.85</v>
      </c>
      <c r="GF23" s="165">
        <v>32.272199999999998</v>
      </c>
      <c r="GG23" s="166"/>
      <c r="GH23" s="165">
        <v>17.2714</v>
      </c>
      <c r="GI23" s="165">
        <v>-3.0548000000000002</v>
      </c>
      <c r="GJ23" s="165">
        <v>-3.3809</v>
      </c>
      <c r="GK23" s="165">
        <v>2.0263</v>
      </c>
      <c r="GL23" s="166"/>
      <c r="GM23" s="166"/>
      <c r="GN23" s="165">
        <v>-13.5242</v>
      </c>
      <c r="GO23" s="165">
        <v>-19.684100000000001</v>
      </c>
      <c r="GP23" s="165">
        <v>-7.9000000000000001E-2</v>
      </c>
      <c r="GQ23" s="165">
        <v>-18.702100000000002</v>
      </c>
      <c r="GR23" s="165">
        <v>5.4082999999999997</v>
      </c>
      <c r="GS23" s="165">
        <v>5.9353999999999996</v>
      </c>
      <c r="GT23" s="165">
        <v>118.4584</v>
      </c>
      <c r="GU23" s="165">
        <v>-2.9039999999999999</v>
      </c>
      <c r="GV23" s="165">
        <v>-8.3102</v>
      </c>
      <c r="GW23" s="165">
        <v>8.3996999999999993</v>
      </c>
      <c r="GX23" s="165">
        <v>5.7567000000000004</v>
      </c>
      <c r="GY23" s="165">
        <v>6.5197000000000003</v>
      </c>
      <c r="GZ23" s="165">
        <v>6.5903999999999998</v>
      </c>
      <c r="HA23" s="165">
        <v>4.9617000000000004</v>
      </c>
      <c r="HB23" s="165">
        <v>18.782599999999999</v>
      </c>
      <c r="HC23" s="165">
        <v>20.044899999999998</v>
      </c>
      <c r="HD23" s="165">
        <v>-6.71</v>
      </c>
      <c r="HE23" s="165">
        <v>0</v>
      </c>
      <c r="HF23" s="165">
        <v>27.2164</v>
      </c>
      <c r="HG23" s="165">
        <v>-13.9839</v>
      </c>
      <c r="HH23" s="165">
        <v>57.773000000000003</v>
      </c>
      <c r="HI23" s="165">
        <v>-7.4713000000000003</v>
      </c>
      <c r="HJ23" s="165">
        <v>-6.9802999999999997</v>
      </c>
      <c r="HK23" s="165">
        <v>-7.1074000000000002</v>
      </c>
      <c r="HL23" s="166"/>
      <c r="HM23" s="165">
        <v>-12.7857</v>
      </c>
      <c r="HN23" s="165">
        <v>-14.286300000000001</v>
      </c>
      <c r="HO23" s="165">
        <v>26.794699999999999</v>
      </c>
      <c r="HP23" s="165">
        <v>27.659800000000001</v>
      </c>
      <c r="HQ23" s="165">
        <v>-12.1717</v>
      </c>
      <c r="HR23" s="165">
        <v>-11.9794</v>
      </c>
      <c r="HS23" s="165">
        <v>-10.4254</v>
      </c>
      <c r="HT23" s="165">
        <v>-10.562900000000001</v>
      </c>
      <c r="HU23" s="165">
        <v>29.21</v>
      </c>
      <c r="HV23" s="165">
        <v>29.13</v>
      </c>
      <c r="HW23" s="165">
        <v>-32.1</v>
      </c>
      <c r="HX23" s="165">
        <v>-32.5</v>
      </c>
      <c r="HY23" s="165">
        <v>0.82669999999999999</v>
      </c>
      <c r="HZ23" s="165">
        <v>-2</v>
      </c>
      <c r="IA23" s="165">
        <v>117.9461</v>
      </c>
      <c r="IB23" s="165">
        <v>-4.2805999999999997</v>
      </c>
      <c r="IC23" s="165">
        <v>-4.5228999999999999</v>
      </c>
      <c r="ID23" s="165">
        <v>-17</v>
      </c>
      <c r="IE23" s="165">
        <v>-35.4</v>
      </c>
      <c r="IF23" s="165">
        <v>-5</v>
      </c>
      <c r="IG23" s="165">
        <v>-5.4</v>
      </c>
      <c r="IH23" s="166"/>
      <c r="II23" s="166"/>
      <c r="IJ23" s="165">
        <v>-143.68879999999999</v>
      </c>
      <c r="IK23" s="165">
        <v>37.184899999999999</v>
      </c>
      <c r="IL23" s="165">
        <v>-266.9332</v>
      </c>
      <c r="IM23" s="165">
        <v>-23.6952</v>
      </c>
      <c r="IN23" s="165">
        <v>-33.078600000000002</v>
      </c>
      <c r="IO23" s="165">
        <v>75.438500000000005</v>
      </c>
      <c r="IP23" s="165">
        <v>96.860399999999998</v>
      </c>
      <c r="IQ23" s="165">
        <v>155.19820000000001</v>
      </c>
      <c r="IR23" s="165">
        <v>87.060100000000006</v>
      </c>
      <c r="IS23" s="165">
        <v>0.69410000000000005</v>
      </c>
      <c r="IT23" s="165">
        <v>18.494900000000001</v>
      </c>
      <c r="IU23" s="165">
        <v>21.840800000000002</v>
      </c>
      <c r="IV23" s="165">
        <v>-43.369399999999999</v>
      </c>
      <c r="IW23" s="165">
        <v>152.1902</v>
      </c>
      <c r="IX23" s="165">
        <v>-206.13390000000001</v>
      </c>
      <c r="IY23" s="165">
        <v>-53.880299999999998</v>
      </c>
      <c r="IZ23" s="165">
        <v>59.505899999999997</v>
      </c>
      <c r="JA23" s="165">
        <v>0.4456</v>
      </c>
      <c r="JB23" s="166"/>
      <c r="JC23" s="165">
        <v>-11.68</v>
      </c>
      <c r="JD23" s="165">
        <v>0.28999999999999998</v>
      </c>
      <c r="JE23" s="165">
        <v>0.28599999999999998</v>
      </c>
      <c r="JF23" s="165">
        <v>8.08</v>
      </c>
      <c r="JG23" s="165">
        <v>-4.4000000000000004</v>
      </c>
      <c r="JH23" s="165">
        <v>-4.7389000000000001</v>
      </c>
      <c r="JI23" s="165">
        <v>-1.6982999999999999</v>
      </c>
      <c r="JJ23" s="165">
        <v>4.8051000000000004</v>
      </c>
      <c r="JK23" s="165">
        <v>-10.75</v>
      </c>
      <c r="JL23" s="165">
        <v>3.4</v>
      </c>
      <c r="JM23" s="165">
        <v>1.1890000000000001</v>
      </c>
      <c r="JN23" s="165">
        <v>1.1259999999999999</v>
      </c>
      <c r="JO23" s="166"/>
      <c r="JP23" s="166"/>
      <c r="JQ23" s="165">
        <v>3.0634000000000001</v>
      </c>
      <c r="JR23" s="165">
        <v>3.2589000000000001</v>
      </c>
      <c r="JS23" s="165">
        <v>2.7458</v>
      </c>
      <c r="JT23" s="166"/>
      <c r="JU23" s="165">
        <v>23.1</v>
      </c>
      <c r="JV23" s="165">
        <v>3.1452</v>
      </c>
      <c r="JW23" s="165">
        <v>0.45</v>
      </c>
      <c r="JX23" s="166"/>
      <c r="JY23" s="165">
        <v>-11.162000000000001</v>
      </c>
      <c r="JZ23" s="165">
        <v>0.10929999999999999</v>
      </c>
      <c r="KA23" s="165">
        <v>-25.096800000000002</v>
      </c>
      <c r="KB23" s="165">
        <v>-10.4466</v>
      </c>
      <c r="KC23" s="165">
        <v>-7.0016999999999996</v>
      </c>
      <c r="KD23" s="165">
        <v>-25.689499999999999</v>
      </c>
      <c r="KE23" s="165">
        <v>1.4078999999999999</v>
      </c>
      <c r="KF23" s="165">
        <v>-25.3</v>
      </c>
      <c r="KG23" s="165">
        <v>9.4</v>
      </c>
      <c r="KH23" s="165">
        <v>18.298400000000001</v>
      </c>
      <c r="KI23" s="165">
        <v>-88.208299999999994</v>
      </c>
    </row>
    <row r="24" spans="1:295" ht="18" customHeight="1" x14ac:dyDescent="0.3">
      <c r="A24" s="161" t="s">
        <v>82</v>
      </c>
      <c r="B24" s="161" t="s">
        <v>713</v>
      </c>
      <c r="C24" s="168">
        <v>0</v>
      </c>
      <c r="D24" s="168">
        <v>3.6781999999999999</v>
      </c>
      <c r="E24" s="168">
        <v>-8.5289999999999999</v>
      </c>
      <c r="F24" s="168">
        <v>5.7957000000000001</v>
      </c>
      <c r="G24" s="168">
        <v>7.0138999999999996</v>
      </c>
      <c r="H24" s="169"/>
      <c r="I24" s="168">
        <v>14.0036</v>
      </c>
      <c r="J24" s="169"/>
      <c r="K24" s="168">
        <v>14.087999999999999</v>
      </c>
      <c r="L24" s="168">
        <v>5.9067999999999996</v>
      </c>
      <c r="M24" s="168">
        <v>7.3895</v>
      </c>
      <c r="N24" s="168">
        <v>-6.66</v>
      </c>
      <c r="O24" s="168">
        <v>-28.6</v>
      </c>
      <c r="P24" s="168">
        <v>4.4000000000000004</v>
      </c>
      <c r="Q24" s="168">
        <v>3.3119999999999998</v>
      </c>
      <c r="R24" s="168">
        <v>-19.8</v>
      </c>
      <c r="S24" s="168">
        <v>-1.121</v>
      </c>
      <c r="T24" s="168">
        <v>-0.98950000000000005</v>
      </c>
      <c r="U24" s="168">
        <v>5.3387000000000002</v>
      </c>
      <c r="V24" s="168">
        <v>5.1792999999999996</v>
      </c>
      <c r="W24" s="168">
        <v>9.0711999999999993</v>
      </c>
      <c r="X24" s="168">
        <v>2.3963000000000001</v>
      </c>
      <c r="Y24" s="168">
        <v>0.21199999999999999</v>
      </c>
      <c r="Z24" s="168">
        <v>2.3012000000000001</v>
      </c>
      <c r="AA24" s="169"/>
      <c r="AB24" s="168">
        <v>-0.81579999999999997</v>
      </c>
      <c r="AC24" s="168">
        <v>-1.0049999999999999</v>
      </c>
      <c r="AD24" s="168">
        <v>-0.98899999999999999</v>
      </c>
      <c r="AE24" s="168">
        <v>2.4180000000000001</v>
      </c>
      <c r="AF24" s="168">
        <v>-13.32</v>
      </c>
      <c r="AG24" s="168">
        <v>-4.4000000000000004</v>
      </c>
      <c r="AH24" s="169"/>
      <c r="AI24" s="169"/>
      <c r="AJ24" s="168">
        <v>-14.36</v>
      </c>
      <c r="AK24" s="169"/>
      <c r="AL24" s="169"/>
      <c r="AM24" s="168">
        <v>-10.94</v>
      </c>
      <c r="AN24" s="168">
        <v>-10.98</v>
      </c>
      <c r="AO24" s="168">
        <v>0.79710000000000003</v>
      </c>
      <c r="AP24" s="168">
        <v>3.7458</v>
      </c>
      <c r="AQ24" s="168">
        <v>14.628299999999999</v>
      </c>
      <c r="AR24" s="168">
        <v>17.5928</v>
      </c>
      <c r="AS24" s="168">
        <v>-10.709</v>
      </c>
      <c r="AT24" s="168">
        <v>-6.43</v>
      </c>
      <c r="AU24" s="168">
        <v>-6.2941000000000003</v>
      </c>
      <c r="AV24" s="168">
        <v>1.6746000000000001</v>
      </c>
      <c r="AW24" s="168">
        <v>1.8452</v>
      </c>
      <c r="AX24" s="168">
        <v>-15.8072</v>
      </c>
      <c r="AY24" s="168">
        <v>-13.797800000000001</v>
      </c>
      <c r="AZ24" s="168">
        <v>0.8014</v>
      </c>
      <c r="BA24" s="168">
        <v>3.2744</v>
      </c>
      <c r="BB24" s="168">
        <v>116.5517</v>
      </c>
      <c r="BC24" s="168">
        <v>7.0659000000000001</v>
      </c>
      <c r="BD24" s="168">
        <v>-4.9000000000000004</v>
      </c>
      <c r="BE24" s="168">
        <v>-5.3</v>
      </c>
      <c r="BF24" s="168">
        <v>-29.318000000000001</v>
      </c>
      <c r="BG24" s="168">
        <v>-29.2239</v>
      </c>
      <c r="BH24" s="168">
        <v>-2.1063000000000001</v>
      </c>
      <c r="BI24" s="169"/>
      <c r="BJ24" s="168">
        <v>12.0609</v>
      </c>
      <c r="BK24" s="168">
        <v>6.3278999999999996</v>
      </c>
      <c r="BL24" s="168">
        <v>1.6995</v>
      </c>
      <c r="BM24" s="168">
        <v>1.1962999999999999</v>
      </c>
      <c r="BN24" s="168">
        <v>-107.05889999999999</v>
      </c>
      <c r="BO24" s="168">
        <v>45.838799999999999</v>
      </c>
      <c r="BP24" s="168">
        <v>45.655700000000003</v>
      </c>
      <c r="BQ24" s="168">
        <v>33.835299999999997</v>
      </c>
      <c r="BR24" s="168">
        <v>-126.5202</v>
      </c>
      <c r="BS24" s="169"/>
      <c r="BT24" s="169"/>
      <c r="BU24" s="169"/>
      <c r="BV24" s="168">
        <v>17.553999999999998</v>
      </c>
      <c r="BW24" s="168">
        <v>8.5299999999999994</v>
      </c>
      <c r="BX24" s="169"/>
      <c r="BY24" s="169"/>
      <c r="BZ24" s="168">
        <v>-9.84</v>
      </c>
      <c r="CA24" s="168">
        <v>-26.787199999999999</v>
      </c>
      <c r="CB24" s="168">
        <v>-26.787199999999999</v>
      </c>
      <c r="CC24" s="168">
        <v>31.3383</v>
      </c>
      <c r="CD24" s="168">
        <v>30.478200000000001</v>
      </c>
      <c r="CE24" s="168">
        <v>-6.1449999999999996</v>
      </c>
      <c r="CF24" s="168">
        <v>-6.0514999999999999</v>
      </c>
      <c r="CG24" s="168">
        <v>-5.4047999999999998</v>
      </c>
      <c r="CH24" s="168">
        <v>11.905799999999999</v>
      </c>
      <c r="CI24" s="169"/>
      <c r="CJ24" s="169"/>
      <c r="CK24" s="169"/>
      <c r="CL24" s="168">
        <v>23.1</v>
      </c>
      <c r="CM24" s="168">
        <v>19.2</v>
      </c>
      <c r="CN24" s="168">
        <v>-2.5099999999999998</v>
      </c>
      <c r="CO24" s="168">
        <v>32.7408</v>
      </c>
      <c r="CP24" s="168">
        <v>32.474200000000003</v>
      </c>
      <c r="CQ24" s="168">
        <v>30.550999999999998</v>
      </c>
      <c r="CR24" s="168">
        <v>77.603700000000003</v>
      </c>
      <c r="CS24" s="168">
        <v>77.707999999999998</v>
      </c>
      <c r="CT24" s="168">
        <v>-24.464200000000002</v>
      </c>
      <c r="CU24" s="168">
        <v>-61.6965</v>
      </c>
      <c r="CV24" s="168">
        <v>-20.860399999999998</v>
      </c>
      <c r="CW24" s="168">
        <v>2.5467</v>
      </c>
      <c r="CX24" s="168">
        <v>25.19</v>
      </c>
      <c r="CY24" s="168">
        <v>9.65</v>
      </c>
      <c r="CZ24" s="168">
        <v>7.5049000000000001</v>
      </c>
      <c r="DA24" s="168">
        <v>7.7179000000000002</v>
      </c>
      <c r="DB24" s="168">
        <v>-8.33</v>
      </c>
      <c r="DC24" s="169"/>
      <c r="DD24" s="169"/>
      <c r="DE24" s="169"/>
      <c r="DF24" s="168">
        <v>23.6418</v>
      </c>
      <c r="DG24" s="169"/>
      <c r="DH24" s="168">
        <v>-4.1891999999999996</v>
      </c>
      <c r="DI24" s="168">
        <v>6.5</v>
      </c>
      <c r="DJ24" s="168">
        <v>5.7</v>
      </c>
      <c r="DK24" s="168">
        <v>-1.0645</v>
      </c>
      <c r="DL24" s="168">
        <v>1.6889000000000001</v>
      </c>
      <c r="DM24" s="168">
        <v>10.414099999999999</v>
      </c>
      <c r="DN24" s="168">
        <v>9.2830999999999992</v>
      </c>
      <c r="DO24" s="168">
        <v>1.95</v>
      </c>
      <c r="DP24" s="168">
        <v>-3.22</v>
      </c>
      <c r="DQ24" s="168">
        <v>10.23</v>
      </c>
      <c r="DR24" s="168">
        <v>-23.696300000000001</v>
      </c>
      <c r="DS24" s="168">
        <v>-5.53</v>
      </c>
      <c r="DT24" s="168">
        <v>-5.68</v>
      </c>
      <c r="DU24" s="168">
        <v>8.1</v>
      </c>
      <c r="DV24" s="168">
        <v>30.63</v>
      </c>
      <c r="DW24" s="168">
        <v>-21.654499999999999</v>
      </c>
      <c r="DX24" s="168">
        <v>-11.2636</v>
      </c>
      <c r="DY24" s="168">
        <v>-40.708500000000001</v>
      </c>
      <c r="DZ24" s="168">
        <v>-39.581800000000001</v>
      </c>
      <c r="EA24" s="168">
        <v>17.652799999999999</v>
      </c>
      <c r="EB24" s="168">
        <v>-5.4085999999999999</v>
      </c>
      <c r="EC24" s="168">
        <v>-16.378</v>
      </c>
      <c r="ED24" s="168">
        <v>-16.435600000000001</v>
      </c>
      <c r="EE24" s="168">
        <v>-20.277699999999999</v>
      </c>
      <c r="EF24" s="168">
        <v>-15.462899999999999</v>
      </c>
      <c r="EG24" s="168">
        <v>-4.1050000000000004</v>
      </c>
      <c r="EH24" s="168">
        <v>-91.804599999999994</v>
      </c>
      <c r="EI24" s="168">
        <v>-71.283299999999997</v>
      </c>
      <c r="EJ24" s="169"/>
      <c r="EK24" s="168">
        <v>-11.0418</v>
      </c>
      <c r="EL24" s="168">
        <v>-10.538399999999999</v>
      </c>
      <c r="EM24" s="168">
        <v>23.786899999999999</v>
      </c>
      <c r="EN24" s="168">
        <v>-22.2639</v>
      </c>
      <c r="EO24" s="169"/>
      <c r="EP24" s="168">
        <v>10.768000000000001</v>
      </c>
      <c r="EQ24" s="168">
        <v>-28.7544</v>
      </c>
      <c r="ER24" s="168">
        <v>-28.4527</v>
      </c>
      <c r="ES24" s="168">
        <v>8.6272000000000002</v>
      </c>
      <c r="ET24" s="168">
        <v>0</v>
      </c>
      <c r="EU24" s="168">
        <v>-18.079999999999998</v>
      </c>
      <c r="EV24" s="168">
        <v>-0.4</v>
      </c>
      <c r="EW24" s="168">
        <v>3.1048</v>
      </c>
      <c r="EX24" s="168">
        <v>-34.9011</v>
      </c>
      <c r="EY24" s="168">
        <v>-9.5587999999999997</v>
      </c>
      <c r="EZ24" s="168">
        <v>-9.7426999999999992</v>
      </c>
      <c r="FA24" s="168">
        <v>7.4584999999999999</v>
      </c>
      <c r="FB24" s="168">
        <v>8.7159999999999993</v>
      </c>
      <c r="FC24" s="168">
        <v>-24.861699999999999</v>
      </c>
      <c r="FD24" s="168">
        <v>5.0236999999999998</v>
      </c>
      <c r="FE24" s="169"/>
      <c r="FF24" s="168">
        <v>4.8227000000000002</v>
      </c>
      <c r="FG24" s="168">
        <v>3.6309999999999998</v>
      </c>
      <c r="FH24" s="168">
        <v>3.3473999999999999</v>
      </c>
      <c r="FI24" s="168">
        <v>2.6225000000000001</v>
      </c>
      <c r="FJ24" s="168">
        <v>13.898899999999999</v>
      </c>
      <c r="FK24" s="168">
        <v>13.731400000000001</v>
      </c>
      <c r="FL24" s="168">
        <v>-24.113700000000001</v>
      </c>
      <c r="FM24" s="168">
        <v>25.180800000000001</v>
      </c>
      <c r="FN24" s="168">
        <v>25.309799999999999</v>
      </c>
      <c r="FO24" s="168">
        <v>-13.565799999999999</v>
      </c>
      <c r="FP24" s="169"/>
      <c r="FQ24" s="168">
        <v>21.788699999999999</v>
      </c>
      <c r="FR24" s="168">
        <v>-17.87</v>
      </c>
      <c r="FS24" s="168">
        <v>-0.49940000000000001</v>
      </c>
      <c r="FT24" s="168">
        <v>0.1467</v>
      </c>
      <c r="FU24" s="168">
        <v>0.06</v>
      </c>
      <c r="FV24" s="168">
        <v>3.15</v>
      </c>
      <c r="FW24" s="168">
        <v>-22.183900000000001</v>
      </c>
      <c r="FX24" s="169"/>
      <c r="FY24" s="168">
        <v>2.1779999999999999</v>
      </c>
      <c r="FZ24" s="168">
        <v>0.747</v>
      </c>
      <c r="GA24" s="169"/>
      <c r="GB24" s="168">
        <v>-10.17</v>
      </c>
      <c r="GC24" s="168">
        <v>-0.24110000000000001</v>
      </c>
      <c r="GD24" s="168">
        <v>7.1285999999999996</v>
      </c>
      <c r="GE24" s="168">
        <v>-5.54</v>
      </c>
      <c r="GF24" s="168">
        <v>32.883899999999997</v>
      </c>
      <c r="GG24" s="169"/>
      <c r="GH24" s="168">
        <v>17.894400000000001</v>
      </c>
      <c r="GI24" s="168">
        <v>-3.1404000000000001</v>
      </c>
      <c r="GJ24" s="168">
        <v>-3.64</v>
      </c>
      <c r="GK24" s="168">
        <v>2.2206999999999999</v>
      </c>
      <c r="GL24" s="169"/>
      <c r="GM24" s="169"/>
      <c r="GN24" s="168">
        <v>-13.899900000000001</v>
      </c>
      <c r="GO24" s="168">
        <v>-22.288699999999999</v>
      </c>
      <c r="GP24" s="168">
        <v>0.1221</v>
      </c>
      <c r="GQ24" s="168">
        <v>-18.876999999999999</v>
      </c>
      <c r="GR24" s="168">
        <v>6.4981999999999998</v>
      </c>
      <c r="GS24" s="168">
        <v>5.7561</v>
      </c>
      <c r="GT24" s="168">
        <v>118.1806</v>
      </c>
      <c r="GU24" s="168">
        <v>-1.7649999999999999</v>
      </c>
      <c r="GV24" s="168">
        <v>-9.0874000000000006</v>
      </c>
      <c r="GW24" s="168">
        <v>7.8628999999999998</v>
      </c>
      <c r="GX24" s="168">
        <v>5.1580000000000004</v>
      </c>
      <c r="GY24" s="168">
        <v>6.4904000000000002</v>
      </c>
      <c r="GZ24" s="168">
        <v>6.5983000000000001</v>
      </c>
      <c r="HA24" s="169"/>
      <c r="HB24" s="168">
        <v>20.708600000000001</v>
      </c>
      <c r="HC24" s="168">
        <v>21.138100000000001</v>
      </c>
      <c r="HD24" s="168">
        <v>-3.35</v>
      </c>
      <c r="HE24" s="168">
        <v>-4.6637000000000004</v>
      </c>
      <c r="HF24" s="168">
        <v>27.863700000000001</v>
      </c>
      <c r="HG24" s="168">
        <v>-13.881500000000001</v>
      </c>
      <c r="HH24" s="168">
        <v>56.549100000000003</v>
      </c>
      <c r="HI24" s="168">
        <v>-9.5098000000000003</v>
      </c>
      <c r="HJ24" s="168">
        <v>-9.1583000000000006</v>
      </c>
      <c r="HK24" s="168">
        <v>0</v>
      </c>
      <c r="HL24" s="168">
        <v>0</v>
      </c>
      <c r="HM24" s="168">
        <v>-14.381399999999999</v>
      </c>
      <c r="HN24" s="168">
        <v>-14.500400000000001</v>
      </c>
      <c r="HO24" s="169"/>
      <c r="HP24" s="169"/>
      <c r="HQ24" s="168">
        <v>-11.6663</v>
      </c>
      <c r="HR24" s="168">
        <v>-11.1279</v>
      </c>
      <c r="HS24" s="168">
        <v>-11.3026</v>
      </c>
      <c r="HT24" s="168">
        <v>-11.9092</v>
      </c>
      <c r="HU24" s="168">
        <v>28.09</v>
      </c>
      <c r="HV24" s="168">
        <v>27.99</v>
      </c>
      <c r="HW24" s="168">
        <v>-31.3</v>
      </c>
      <c r="HX24" s="168">
        <v>-31.1</v>
      </c>
      <c r="HY24" s="168">
        <v>0.81030000000000002</v>
      </c>
      <c r="HZ24" s="168">
        <v>-2.56</v>
      </c>
      <c r="IA24" s="168">
        <v>108.30329999999999</v>
      </c>
      <c r="IB24" s="168">
        <v>-2.1438000000000001</v>
      </c>
      <c r="IC24" s="168">
        <v>-2.0960000000000001</v>
      </c>
      <c r="ID24" s="168">
        <v>-16.5</v>
      </c>
      <c r="IE24" s="168">
        <v>-34.6</v>
      </c>
      <c r="IF24" s="168">
        <v>-5.8</v>
      </c>
      <c r="IG24" s="168">
        <v>-6.4</v>
      </c>
      <c r="IH24" s="168">
        <v>-17.919699999999999</v>
      </c>
      <c r="II24" s="168">
        <v>-17.824200000000001</v>
      </c>
      <c r="IJ24" s="168">
        <v>-139.94149999999999</v>
      </c>
      <c r="IK24" s="168">
        <v>40.202599999999997</v>
      </c>
      <c r="IL24" s="168">
        <v>-265.27530000000002</v>
      </c>
      <c r="IM24" s="168">
        <v>-24.018599999999999</v>
      </c>
      <c r="IN24" s="168">
        <v>-29.470400000000001</v>
      </c>
      <c r="IO24" s="168">
        <v>75.412499999999994</v>
      </c>
      <c r="IP24" s="168">
        <v>97.868600000000001</v>
      </c>
      <c r="IQ24" s="168">
        <v>151.09549999999999</v>
      </c>
      <c r="IR24" s="168">
        <v>85.130799999999994</v>
      </c>
      <c r="IS24" s="168">
        <v>-8.09E-2</v>
      </c>
      <c r="IT24" s="168">
        <v>21.651900000000001</v>
      </c>
      <c r="IU24" s="168">
        <v>20.263400000000001</v>
      </c>
      <c r="IV24" s="168">
        <v>-37.744900000000001</v>
      </c>
      <c r="IW24" s="168">
        <v>145.0669</v>
      </c>
      <c r="IX24" s="168">
        <v>-204.92939999999999</v>
      </c>
      <c r="IY24" s="168">
        <v>-58.2361</v>
      </c>
      <c r="IZ24" s="168">
        <v>61.570300000000003</v>
      </c>
      <c r="JA24" s="168">
        <v>-6.9599999999999995E-2</v>
      </c>
      <c r="JB24" s="169"/>
      <c r="JC24" s="168">
        <v>-10.8</v>
      </c>
      <c r="JD24" s="168">
        <v>0.13700000000000001</v>
      </c>
      <c r="JE24" s="168">
        <v>0.13400000000000001</v>
      </c>
      <c r="JF24" s="168">
        <v>7.12</v>
      </c>
      <c r="JG24" s="168">
        <v>-3.12</v>
      </c>
      <c r="JH24" s="168">
        <v>-4.6200999999999999</v>
      </c>
      <c r="JI24" s="168">
        <v>-2.8121999999999998</v>
      </c>
      <c r="JJ24" s="168">
        <v>5.51</v>
      </c>
      <c r="JK24" s="168">
        <v>-9.6085999999999991</v>
      </c>
      <c r="JL24" s="168">
        <v>1.8</v>
      </c>
      <c r="JM24" s="168">
        <v>2.278</v>
      </c>
      <c r="JN24" s="168">
        <v>2.1379999999999999</v>
      </c>
      <c r="JO24" s="168">
        <v>1.8884000000000001</v>
      </c>
      <c r="JP24" s="168">
        <v>2.0019</v>
      </c>
      <c r="JQ24" s="168">
        <v>3.1898</v>
      </c>
      <c r="JR24" s="168">
        <v>3.0687000000000002</v>
      </c>
      <c r="JS24" s="168">
        <v>4.1559999999999997</v>
      </c>
      <c r="JT24" s="169"/>
      <c r="JU24" s="168">
        <v>21.5</v>
      </c>
      <c r="JV24" s="168">
        <v>3.3931</v>
      </c>
      <c r="JW24" s="168">
        <v>0.48</v>
      </c>
      <c r="JX24" s="169"/>
      <c r="JY24" s="168">
        <v>-7.2504999999999997</v>
      </c>
      <c r="JZ24" s="168">
        <v>-1.8939999999999999</v>
      </c>
      <c r="KA24" s="168">
        <v>-26.418500000000002</v>
      </c>
      <c r="KB24" s="168">
        <v>-6.2695999999999996</v>
      </c>
      <c r="KC24" s="168">
        <v>-4.1914999999999996</v>
      </c>
      <c r="KD24" s="168">
        <v>-28.0944</v>
      </c>
      <c r="KE24" s="168">
        <v>0</v>
      </c>
      <c r="KF24" s="168">
        <v>-24</v>
      </c>
      <c r="KG24" s="168">
        <v>7.6</v>
      </c>
      <c r="KH24" s="168">
        <v>16.039200000000001</v>
      </c>
      <c r="KI24" s="168">
        <v>-88.159899999999993</v>
      </c>
    </row>
    <row r="25" spans="1:295" ht="18" customHeight="1" x14ac:dyDescent="0.3">
      <c r="A25" s="161" t="s">
        <v>82</v>
      </c>
      <c r="B25" s="161" t="s">
        <v>714</v>
      </c>
      <c r="C25" s="162">
        <v>0</v>
      </c>
      <c r="D25" s="162">
        <v>4.0918000000000001</v>
      </c>
      <c r="E25" s="162">
        <v>-8.9268999999999998</v>
      </c>
      <c r="F25" s="162">
        <v>4.7591000000000001</v>
      </c>
      <c r="G25" s="162">
        <v>8.6829000000000001</v>
      </c>
      <c r="H25" s="163"/>
      <c r="I25" s="162">
        <v>15.194800000000001</v>
      </c>
      <c r="J25" s="163"/>
      <c r="K25" s="162">
        <v>16.625599999999999</v>
      </c>
      <c r="L25" s="162">
        <v>7.2477999999999998</v>
      </c>
      <c r="M25" s="162">
        <v>8.5149000000000008</v>
      </c>
      <c r="N25" s="162">
        <v>-13.32</v>
      </c>
      <c r="O25" s="162">
        <v>-30.8</v>
      </c>
      <c r="P25" s="162">
        <v>8.8000000000000007</v>
      </c>
      <c r="Q25" s="162">
        <v>5.7960000000000003</v>
      </c>
      <c r="R25" s="162">
        <v>-22</v>
      </c>
      <c r="S25" s="162">
        <v>0.27360000000000001</v>
      </c>
      <c r="T25" s="162">
        <v>-4.2901999999999996</v>
      </c>
      <c r="U25" s="162">
        <v>5.1333000000000002</v>
      </c>
      <c r="V25" s="162">
        <v>5.2256</v>
      </c>
      <c r="W25" s="162">
        <v>8.9054000000000002</v>
      </c>
      <c r="X25" s="162">
        <v>2.2627000000000002</v>
      </c>
      <c r="Y25" s="162">
        <v>-0.71650000000000003</v>
      </c>
      <c r="Z25" s="162">
        <v>2.2877000000000001</v>
      </c>
      <c r="AA25" s="163"/>
      <c r="AB25" s="162">
        <v>-0.67710000000000004</v>
      </c>
      <c r="AC25" s="162">
        <v>-0.76300000000000001</v>
      </c>
      <c r="AD25" s="162">
        <v>-0.76200000000000001</v>
      </c>
      <c r="AE25" s="162">
        <v>2.3660000000000001</v>
      </c>
      <c r="AF25" s="162">
        <v>-6.66</v>
      </c>
      <c r="AG25" s="162">
        <v>2.2000000000000002</v>
      </c>
      <c r="AH25" s="163"/>
      <c r="AI25" s="163"/>
      <c r="AJ25" s="162">
        <v>-13.4</v>
      </c>
      <c r="AK25" s="163"/>
      <c r="AL25" s="163"/>
      <c r="AM25" s="162">
        <v>-10.27</v>
      </c>
      <c r="AN25" s="162">
        <v>-10.33</v>
      </c>
      <c r="AO25" s="162">
        <v>3.2412999999999998</v>
      </c>
      <c r="AP25" s="162">
        <v>3.7505000000000002</v>
      </c>
      <c r="AQ25" s="162">
        <v>12.5717</v>
      </c>
      <c r="AR25" s="162">
        <v>13.322699999999999</v>
      </c>
      <c r="AS25" s="162">
        <v>-9.1929999999999996</v>
      </c>
      <c r="AT25" s="162">
        <v>-6.5640000000000001</v>
      </c>
      <c r="AU25" s="162">
        <v>-5.8193000000000001</v>
      </c>
      <c r="AV25" s="162">
        <v>17.0594</v>
      </c>
      <c r="AW25" s="162">
        <v>20.578600000000002</v>
      </c>
      <c r="AX25" s="162">
        <v>-19.826000000000001</v>
      </c>
      <c r="AY25" s="162">
        <v>-19.156199999999998</v>
      </c>
      <c r="AZ25" s="162">
        <v>2.3795999999999999</v>
      </c>
      <c r="BA25" s="162">
        <v>12.596299999999999</v>
      </c>
      <c r="BB25" s="162">
        <v>113.8835</v>
      </c>
      <c r="BC25" s="162">
        <v>9.2043999999999997</v>
      </c>
      <c r="BD25" s="162">
        <v>-5.6</v>
      </c>
      <c r="BE25" s="162">
        <v>-6.1</v>
      </c>
      <c r="BF25" s="162">
        <v>-27.689699999999998</v>
      </c>
      <c r="BG25" s="162">
        <v>-26.669</v>
      </c>
      <c r="BH25" s="162">
        <v>-1.6080000000000001</v>
      </c>
      <c r="BI25" s="163"/>
      <c r="BJ25" s="162">
        <v>13.030799999999999</v>
      </c>
      <c r="BK25" s="162">
        <v>7.4755000000000003</v>
      </c>
      <c r="BL25" s="162">
        <v>3.8315000000000001</v>
      </c>
      <c r="BM25" s="162">
        <v>2.4727000000000001</v>
      </c>
      <c r="BN25" s="162">
        <v>-73.854799999999997</v>
      </c>
      <c r="BO25" s="162">
        <v>48.402299999999997</v>
      </c>
      <c r="BP25" s="162">
        <v>48.097200000000001</v>
      </c>
      <c r="BQ25" s="162">
        <v>7.5377000000000001</v>
      </c>
      <c r="BR25" s="162">
        <v>-95.738600000000005</v>
      </c>
      <c r="BS25" s="163"/>
      <c r="BT25" s="163"/>
      <c r="BU25" s="163"/>
      <c r="BV25" s="162">
        <v>25.228300000000001</v>
      </c>
      <c r="BW25" s="162">
        <v>10.94</v>
      </c>
      <c r="BX25" s="163"/>
      <c r="BY25" s="163"/>
      <c r="BZ25" s="162">
        <v>-4.79</v>
      </c>
      <c r="CA25" s="162">
        <v>-26.1174</v>
      </c>
      <c r="CB25" s="162">
        <v>-26.653300000000002</v>
      </c>
      <c r="CC25" s="162">
        <v>31.116900000000001</v>
      </c>
      <c r="CD25" s="162">
        <v>30.4284</v>
      </c>
      <c r="CE25" s="162">
        <v>-5.9253999999999998</v>
      </c>
      <c r="CF25" s="162">
        <v>-8.7878000000000007</v>
      </c>
      <c r="CG25" s="162">
        <v>-8.9586000000000006</v>
      </c>
      <c r="CH25" s="162">
        <v>12.2319</v>
      </c>
      <c r="CI25" s="163"/>
      <c r="CJ25" s="163"/>
      <c r="CK25" s="163"/>
      <c r="CL25" s="162">
        <v>24.3</v>
      </c>
      <c r="CM25" s="162">
        <v>20.2</v>
      </c>
      <c r="CN25" s="162">
        <v>-2.94</v>
      </c>
      <c r="CO25" s="162">
        <v>34.662399999999998</v>
      </c>
      <c r="CP25" s="162">
        <v>35.175800000000002</v>
      </c>
      <c r="CQ25" s="162">
        <v>33.0319</v>
      </c>
      <c r="CR25" s="162">
        <v>66.700500000000005</v>
      </c>
      <c r="CS25" s="162">
        <v>68.591899999999995</v>
      </c>
      <c r="CT25" s="162">
        <v>-20.309200000000001</v>
      </c>
      <c r="CU25" s="162">
        <v>-61.780299999999997</v>
      </c>
      <c r="CV25" s="162">
        <v>-14.544600000000001</v>
      </c>
      <c r="CW25" s="162">
        <v>2.6922999999999999</v>
      </c>
      <c r="CX25" s="162">
        <v>26.92</v>
      </c>
      <c r="CY25" s="162">
        <v>10.52</v>
      </c>
      <c r="CZ25" s="162">
        <v>9.0673999999999992</v>
      </c>
      <c r="DA25" s="162">
        <v>9.0851000000000006</v>
      </c>
      <c r="DB25" s="162">
        <v>-9.5399999999999991</v>
      </c>
      <c r="DC25" s="163"/>
      <c r="DD25" s="163"/>
      <c r="DE25" s="163"/>
      <c r="DF25" s="162">
        <v>21.1373</v>
      </c>
      <c r="DG25" s="163"/>
      <c r="DH25" s="162">
        <v>-4.9143999999999997</v>
      </c>
      <c r="DI25" s="162">
        <v>2.4</v>
      </c>
      <c r="DJ25" s="162">
        <v>2.5</v>
      </c>
      <c r="DK25" s="162">
        <v>-1.8176000000000001</v>
      </c>
      <c r="DL25" s="162">
        <v>2.8109999999999999</v>
      </c>
      <c r="DM25" s="162">
        <v>11.833500000000001</v>
      </c>
      <c r="DN25" s="162">
        <v>10.953099999999999</v>
      </c>
      <c r="DO25" s="162">
        <v>3.18</v>
      </c>
      <c r="DP25" s="162">
        <v>-3.38</v>
      </c>
      <c r="DQ25" s="162">
        <v>11.686999999999999</v>
      </c>
      <c r="DR25" s="162">
        <v>-20.606200000000001</v>
      </c>
      <c r="DS25" s="162">
        <v>-7.06</v>
      </c>
      <c r="DT25" s="162">
        <v>-7.17</v>
      </c>
      <c r="DU25" s="162">
        <v>7.7</v>
      </c>
      <c r="DV25" s="162">
        <v>35.619999999999997</v>
      </c>
      <c r="DW25" s="162">
        <v>-19.4909</v>
      </c>
      <c r="DX25" s="162">
        <v>-10.0091</v>
      </c>
      <c r="DY25" s="162">
        <v>-39.690399999999997</v>
      </c>
      <c r="DZ25" s="162">
        <v>-39.5182</v>
      </c>
      <c r="EA25" s="162">
        <v>27.690799999999999</v>
      </c>
      <c r="EB25" s="162">
        <v>1.6241000000000001</v>
      </c>
      <c r="EC25" s="162">
        <v>-8.5640999999999998</v>
      </c>
      <c r="ED25" s="162">
        <v>-8.0557999999999996</v>
      </c>
      <c r="EE25" s="162">
        <v>-23.8203</v>
      </c>
      <c r="EF25" s="162">
        <v>-24.808299999999999</v>
      </c>
      <c r="EG25" s="162">
        <v>-5.2960000000000003</v>
      </c>
      <c r="EH25" s="162">
        <v>-64.225200000000001</v>
      </c>
      <c r="EI25" s="162">
        <v>-79.194100000000006</v>
      </c>
      <c r="EJ25" s="163"/>
      <c r="EK25" s="162">
        <v>-11.886699999999999</v>
      </c>
      <c r="EL25" s="162">
        <v>-10.661</v>
      </c>
      <c r="EM25" s="162">
        <v>30.749099999999999</v>
      </c>
      <c r="EN25" s="162">
        <v>-19.0687</v>
      </c>
      <c r="EO25" s="163"/>
      <c r="EP25" s="162">
        <v>11.792</v>
      </c>
      <c r="EQ25" s="162">
        <v>-25.2439</v>
      </c>
      <c r="ER25" s="162">
        <v>-23.687799999999999</v>
      </c>
      <c r="ES25" s="162">
        <v>14.624000000000001</v>
      </c>
      <c r="ET25" s="162">
        <v>0</v>
      </c>
      <c r="EU25" s="162">
        <v>-17.89</v>
      </c>
      <c r="EV25" s="162">
        <v>-2.1</v>
      </c>
      <c r="EW25" s="162">
        <v>3.5146999999999999</v>
      </c>
      <c r="EX25" s="162">
        <v>-30.664899999999999</v>
      </c>
      <c r="EY25" s="162">
        <v>-9.8978000000000002</v>
      </c>
      <c r="EZ25" s="162">
        <v>-10.147500000000001</v>
      </c>
      <c r="FA25" s="162">
        <v>7.5507999999999997</v>
      </c>
      <c r="FB25" s="162">
        <v>6.7077</v>
      </c>
      <c r="FC25" s="162">
        <v>-26.8809</v>
      </c>
      <c r="FD25" s="162">
        <v>5.1946000000000003</v>
      </c>
      <c r="FE25" s="163"/>
      <c r="FF25" s="162">
        <v>4.8228999999999997</v>
      </c>
      <c r="FG25" s="162">
        <v>4.4644000000000004</v>
      </c>
      <c r="FH25" s="162">
        <v>5.0080999999999998</v>
      </c>
      <c r="FI25" s="162">
        <v>3.5171000000000001</v>
      </c>
      <c r="FJ25" s="162">
        <v>13.564</v>
      </c>
      <c r="FK25" s="162">
        <v>12.559200000000001</v>
      </c>
      <c r="FL25" s="162">
        <v>-26.9605</v>
      </c>
      <c r="FM25" s="162">
        <v>24.482800000000001</v>
      </c>
      <c r="FN25" s="162">
        <v>24.2501</v>
      </c>
      <c r="FO25" s="162">
        <v>-13.2318</v>
      </c>
      <c r="FP25" s="163"/>
      <c r="FQ25" s="162">
        <v>25.0016</v>
      </c>
      <c r="FR25" s="162">
        <v>-16.760000000000002</v>
      </c>
      <c r="FS25" s="162">
        <v>0.32640000000000002</v>
      </c>
      <c r="FT25" s="162">
        <v>0.19159999999999999</v>
      </c>
      <c r="FU25" s="162">
        <v>-0.84</v>
      </c>
      <c r="FV25" s="162">
        <v>1.67</v>
      </c>
      <c r="FW25" s="162">
        <v>-24.568100000000001</v>
      </c>
      <c r="FX25" s="163"/>
      <c r="FY25" s="162">
        <v>2.4209999999999998</v>
      </c>
      <c r="FZ25" s="162">
        <v>0.61599999999999999</v>
      </c>
      <c r="GA25" s="163"/>
      <c r="GB25" s="162">
        <v>-10.32</v>
      </c>
      <c r="GC25" s="162">
        <v>-0.55300000000000005</v>
      </c>
      <c r="GD25" s="162">
        <v>9.5532000000000004</v>
      </c>
      <c r="GE25" s="162">
        <v>-5.45</v>
      </c>
      <c r="GF25" s="162">
        <v>32.423499999999997</v>
      </c>
      <c r="GG25" s="163"/>
      <c r="GH25" s="162">
        <v>24.790199999999999</v>
      </c>
      <c r="GI25" s="162">
        <v>-6.9025999999999996</v>
      </c>
      <c r="GJ25" s="162">
        <v>-7.5121000000000002</v>
      </c>
      <c r="GK25" s="162">
        <v>2.3782999999999999</v>
      </c>
      <c r="GL25" s="163"/>
      <c r="GM25" s="163"/>
      <c r="GN25" s="162">
        <v>-14.140599999999999</v>
      </c>
      <c r="GO25" s="162">
        <v>-22.695399999999999</v>
      </c>
      <c r="GP25" s="162">
        <v>0.20080000000000001</v>
      </c>
      <c r="GQ25" s="162">
        <v>-22.087</v>
      </c>
      <c r="GR25" s="162">
        <v>7.5739000000000001</v>
      </c>
      <c r="GS25" s="162">
        <v>6.7595999999999998</v>
      </c>
      <c r="GT25" s="162">
        <v>132.6566</v>
      </c>
      <c r="GU25" s="162">
        <v>-4.2553000000000001</v>
      </c>
      <c r="GV25" s="162">
        <v>-8.1927000000000003</v>
      </c>
      <c r="GW25" s="162">
        <v>-6.0327000000000002</v>
      </c>
      <c r="GX25" s="162">
        <v>4.6840000000000002</v>
      </c>
      <c r="GY25" s="162">
        <v>6.9737999999999998</v>
      </c>
      <c r="GZ25" s="162">
        <v>7.1203000000000003</v>
      </c>
      <c r="HA25" s="162">
        <v>4</v>
      </c>
      <c r="HB25" s="162">
        <v>19.386900000000001</v>
      </c>
      <c r="HC25" s="162">
        <v>22.039000000000001</v>
      </c>
      <c r="HD25" s="162">
        <v>-2.1</v>
      </c>
      <c r="HE25" s="162">
        <v>0</v>
      </c>
      <c r="HF25" s="162">
        <v>36.945700000000002</v>
      </c>
      <c r="HG25" s="162">
        <v>-10.161300000000001</v>
      </c>
      <c r="HH25" s="162">
        <v>42.531399999999998</v>
      </c>
      <c r="HI25" s="162">
        <v>-4.7233999999999998</v>
      </c>
      <c r="HJ25" s="162">
        <v>-4.8152999999999997</v>
      </c>
      <c r="HK25" s="162">
        <v>-5.1314000000000002</v>
      </c>
      <c r="HL25" s="162">
        <v>0</v>
      </c>
      <c r="HM25" s="162">
        <v>-11.1091</v>
      </c>
      <c r="HN25" s="162">
        <v>-13.8536</v>
      </c>
      <c r="HO25" s="163"/>
      <c r="HP25" s="163"/>
      <c r="HQ25" s="162">
        <v>-13.001099999999999</v>
      </c>
      <c r="HR25" s="162">
        <v>-12.9407</v>
      </c>
      <c r="HS25" s="162">
        <v>-14.0237</v>
      </c>
      <c r="HT25" s="162">
        <v>-13.974399999999999</v>
      </c>
      <c r="HU25" s="162">
        <v>19.13</v>
      </c>
      <c r="HV25" s="162">
        <v>18.920000000000002</v>
      </c>
      <c r="HW25" s="162">
        <v>-30.7</v>
      </c>
      <c r="HX25" s="162">
        <v>-31</v>
      </c>
      <c r="HY25" s="162">
        <v>0.93289999999999995</v>
      </c>
      <c r="HZ25" s="162">
        <v>0</v>
      </c>
      <c r="IA25" s="162">
        <v>102.7914</v>
      </c>
      <c r="IB25" s="162">
        <v>0.20030000000000001</v>
      </c>
      <c r="IC25" s="162">
        <v>3.1899999999999998E-2</v>
      </c>
      <c r="ID25" s="162">
        <v>-15.7</v>
      </c>
      <c r="IE25" s="162">
        <v>-34.1</v>
      </c>
      <c r="IF25" s="162">
        <v>-4.0999999999999996</v>
      </c>
      <c r="IG25" s="162">
        <v>-4.5</v>
      </c>
      <c r="IH25" s="163"/>
      <c r="II25" s="163"/>
      <c r="IJ25" s="162">
        <v>-123.4088</v>
      </c>
      <c r="IK25" s="162">
        <v>42.980899999999998</v>
      </c>
      <c r="IL25" s="162">
        <v>-270.38990000000001</v>
      </c>
      <c r="IM25" s="162">
        <v>-33.731200000000001</v>
      </c>
      <c r="IN25" s="162">
        <v>-28.8263</v>
      </c>
      <c r="IO25" s="162">
        <v>81.391599999999997</v>
      </c>
      <c r="IP25" s="162">
        <v>87.447299999999998</v>
      </c>
      <c r="IQ25" s="162">
        <v>141.54580000000001</v>
      </c>
      <c r="IR25" s="162">
        <v>94.163899999999998</v>
      </c>
      <c r="IS25" s="162">
        <v>6.9778000000000002</v>
      </c>
      <c r="IT25" s="162">
        <v>27.4955</v>
      </c>
      <c r="IU25" s="162">
        <v>28.343900000000001</v>
      </c>
      <c r="IV25" s="162">
        <v>-26.716899999999999</v>
      </c>
      <c r="IW25" s="162">
        <v>157.76900000000001</v>
      </c>
      <c r="IX25" s="162">
        <v>-213.71729999999999</v>
      </c>
      <c r="IY25" s="162">
        <v>-54.972999999999999</v>
      </c>
      <c r="IZ25" s="162">
        <v>58.174500000000002</v>
      </c>
      <c r="JA25" s="162">
        <v>0.18920000000000001</v>
      </c>
      <c r="JB25" s="163"/>
      <c r="JC25" s="162">
        <v>-10.96</v>
      </c>
      <c r="JD25" s="162">
        <v>-0.40200000000000002</v>
      </c>
      <c r="JE25" s="162">
        <v>-0.41399999999999998</v>
      </c>
      <c r="JF25" s="162">
        <v>7.52</v>
      </c>
      <c r="JG25" s="162">
        <v>-3.52</v>
      </c>
      <c r="JH25" s="162">
        <v>-4.2263000000000002</v>
      </c>
      <c r="JI25" s="162">
        <v>-2.5467</v>
      </c>
      <c r="JJ25" s="162">
        <v>6.0655000000000001</v>
      </c>
      <c r="JK25" s="162">
        <v>-10.225099999999999</v>
      </c>
      <c r="JL25" s="162">
        <v>1.6</v>
      </c>
      <c r="JM25" s="162">
        <v>2.3969999999999998</v>
      </c>
      <c r="JN25" s="162">
        <v>2.423</v>
      </c>
      <c r="JO25" s="162">
        <v>1.6649</v>
      </c>
      <c r="JP25" s="163"/>
      <c r="JQ25" s="162">
        <v>3.0674999999999999</v>
      </c>
      <c r="JR25" s="162">
        <v>3.5678999999999998</v>
      </c>
      <c r="JS25" s="162">
        <v>3.798</v>
      </c>
      <c r="JT25" s="163"/>
      <c r="JU25" s="162">
        <v>20.6</v>
      </c>
      <c r="JV25" s="162">
        <v>3.5093999999999999</v>
      </c>
      <c r="JW25" s="162">
        <v>0.6</v>
      </c>
      <c r="JX25" s="163"/>
      <c r="JY25" s="162">
        <v>-7.9215</v>
      </c>
      <c r="JZ25" s="162">
        <v>-1.1689000000000001</v>
      </c>
      <c r="KA25" s="162">
        <v>-25.6007</v>
      </c>
      <c r="KB25" s="162">
        <v>-8.0639000000000003</v>
      </c>
      <c r="KC25" s="162">
        <v>-5.6821999999999999</v>
      </c>
      <c r="KD25" s="162">
        <v>-27.494299999999999</v>
      </c>
      <c r="KE25" s="162">
        <v>2.2515999999999998</v>
      </c>
      <c r="KF25" s="162">
        <v>-22.8</v>
      </c>
      <c r="KG25" s="162">
        <v>6.9</v>
      </c>
      <c r="KH25" s="162">
        <v>12.371700000000001</v>
      </c>
      <c r="KI25" s="162">
        <v>-79.771000000000001</v>
      </c>
    </row>
    <row r="26" spans="1:295" ht="18" customHeight="1" x14ac:dyDescent="0.3">
      <c r="A26" s="161" t="s">
        <v>82</v>
      </c>
      <c r="B26" s="161" t="s">
        <v>715</v>
      </c>
      <c r="C26" s="165">
        <v>0</v>
      </c>
      <c r="D26" s="165">
        <v>4.4494999999999996</v>
      </c>
      <c r="E26" s="165">
        <v>-9.2887000000000004</v>
      </c>
      <c r="F26" s="165">
        <v>2.5194000000000001</v>
      </c>
      <c r="G26" s="165">
        <v>8.9536999999999995</v>
      </c>
      <c r="H26" s="166"/>
      <c r="I26" s="165">
        <v>14.4397</v>
      </c>
      <c r="J26" s="166"/>
      <c r="K26" s="165">
        <v>18.78</v>
      </c>
      <c r="L26" s="165">
        <v>8.1028000000000002</v>
      </c>
      <c r="M26" s="165">
        <v>9.5189000000000004</v>
      </c>
      <c r="N26" s="165">
        <v>-13.32</v>
      </c>
      <c r="O26" s="165">
        <v>-33</v>
      </c>
      <c r="P26" s="165">
        <v>8.8000000000000007</v>
      </c>
      <c r="Q26" s="165">
        <v>6.6239999999999997</v>
      </c>
      <c r="R26" s="165">
        <v>-22</v>
      </c>
      <c r="S26" s="165">
        <v>0.80620000000000003</v>
      </c>
      <c r="T26" s="165">
        <v>-5.1219000000000001</v>
      </c>
      <c r="U26" s="165">
        <v>6.0117000000000003</v>
      </c>
      <c r="V26" s="165">
        <v>5.8906000000000001</v>
      </c>
      <c r="W26" s="165">
        <v>10.218500000000001</v>
      </c>
      <c r="X26" s="165">
        <v>3.3738000000000001</v>
      </c>
      <c r="Y26" s="165">
        <v>-0.22040000000000001</v>
      </c>
      <c r="Z26" s="165">
        <v>2.5251999999999999</v>
      </c>
      <c r="AA26" s="166"/>
      <c r="AB26" s="165">
        <v>-0.67359999999999998</v>
      </c>
      <c r="AC26" s="165">
        <v>-0.84599999999999997</v>
      </c>
      <c r="AD26" s="165">
        <v>-0.82</v>
      </c>
      <c r="AE26" s="165">
        <v>2.7280000000000002</v>
      </c>
      <c r="AF26" s="165">
        <v>-6.66</v>
      </c>
      <c r="AG26" s="165">
        <v>2.2000000000000002</v>
      </c>
      <c r="AH26" s="166"/>
      <c r="AI26" s="166"/>
      <c r="AJ26" s="165">
        <v>-14.18</v>
      </c>
      <c r="AK26" s="166"/>
      <c r="AL26" s="166"/>
      <c r="AM26" s="165">
        <v>-8.02</v>
      </c>
      <c r="AN26" s="165">
        <v>-7.94</v>
      </c>
      <c r="AO26" s="165">
        <v>4.1104000000000003</v>
      </c>
      <c r="AP26" s="165">
        <v>3.6109</v>
      </c>
      <c r="AQ26" s="165">
        <v>12.903</v>
      </c>
      <c r="AR26" s="165">
        <v>15.776300000000001</v>
      </c>
      <c r="AS26" s="165">
        <v>-13.2819</v>
      </c>
      <c r="AT26" s="165">
        <v>-12.0563</v>
      </c>
      <c r="AU26" s="165">
        <v>-11.801</v>
      </c>
      <c r="AV26" s="165">
        <v>3.0798999999999999</v>
      </c>
      <c r="AW26" s="165">
        <v>4.0252999999999997</v>
      </c>
      <c r="AX26" s="165">
        <v>-16.343</v>
      </c>
      <c r="AY26" s="165">
        <v>-13.6638</v>
      </c>
      <c r="AZ26" s="165">
        <v>1.5905</v>
      </c>
      <c r="BA26" s="165">
        <v>19.254999999999999</v>
      </c>
      <c r="BB26" s="165">
        <v>128.50890000000001</v>
      </c>
      <c r="BC26" s="165">
        <v>9.3512000000000004</v>
      </c>
      <c r="BD26" s="165">
        <v>-6.1</v>
      </c>
      <c r="BE26" s="165">
        <v>-6.4</v>
      </c>
      <c r="BF26" s="165">
        <v>-21.547799999999999</v>
      </c>
      <c r="BG26" s="165">
        <v>-21.692699999999999</v>
      </c>
      <c r="BH26" s="165">
        <v>-2.2471000000000001</v>
      </c>
      <c r="BI26" s="166"/>
      <c r="BJ26" s="165">
        <v>18.859300000000001</v>
      </c>
      <c r="BK26" s="165">
        <v>9.0414999999999992</v>
      </c>
      <c r="BL26" s="165">
        <v>2.5922999999999998</v>
      </c>
      <c r="BM26" s="165">
        <v>1.9499</v>
      </c>
      <c r="BN26" s="165">
        <v>-84.688800000000001</v>
      </c>
      <c r="BO26" s="165">
        <v>76.418300000000002</v>
      </c>
      <c r="BP26" s="165">
        <v>76.479399999999998</v>
      </c>
      <c r="BQ26" s="165">
        <v>4.9955999999999996</v>
      </c>
      <c r="BR26" s="165">
        <v>-64.629900000000006</v>
      </c>
      <c r="BS26" s="166"/>
      <c r="BT26" s="166"/>
      <c r="BU26" s="166"/>
      <c r="BV26" s="165">
        <v>31.685099999999998</v>
      </c>
      <c r="BW26" s="165">
        <v>10.7</v>
      </c>
      <c r="BX26" s="166"/>
      <c r="BY26" s="166"/>
      <c r="BZ26" s="165">
        <v>-2.79</v>
      </c>
      <c r="CA26" s="165">
        <v>-26.519300000000001</v>
      </c>
      <c r="CB26" s="165">
        <v>-26.921199999999999</v>
      </c>
      <c r="CC26" s="165">
        <v>35.834699999999998</v>
      </c>
      <c r="CD26" s="165">
        <v>35.354300000000002</v>
      </c>
      <c r="CE26" s="165">
        <v>-8.7673000000000005</v>
      </c>
      <c r="CF26" s="165">
        <v>1.9397</v>
      </c>
      <c r="CG26" s="165">
        <v>1.4307000000000001</v>
      </c>
      <c r="CH26" s="165">
        <v>18.7288</v>
      </c>
      <c r="CI26" s="166"/>
      <c r="CJ26" s="166"/>
      <c r="CK26" s="166"/>
      <c r="CL26" s="165">
        <v>25.6</v>
      </c>
      <c r="CM26" s="165">
        <v>21.9</v>
      </c>
      <c r="CN26" s="165">
        <v>-3.29</v>
      </c>
      <c r="CO26" s="165">
        <v>42.863900000000001</v>
      </c>
      <c r="CP26" s="165">
        <v>42.377099999999999</v>
      </c>
      <c r="CQ26" s="165">
        <v>40.102699999999999</v>
      </c>
      <c r="CR26" s="165">
        <v>89.738100000000003</v>
      </c>
      <c r="CS26" s="165">
        <v>90.006200000000007</v>
      </c>
      <c r="CT26" s="165">
        <v>-29.636600000000001</v>
      </c>
      <c r="CU26" s="165">
        <v>-76.8292</v>
      </c>
      <c r="CV26" s="165">
        <v>-24.200800000000001</v>
      </c>
      <c r="CW26" s="165">
        <v>2.7705000000000002</v>
      </c>
      <c r="CX26" s="165">
        <v>30.99</v>
      </c>
      <c r="CY26" s="165">
        <v>12.43</v>
      </c>
      <c r="CZ26" s="165">
        <v>9.6923999999999992</v>
      </c>
      <c r="DA26" s="165">
        <v>9.9640000000000004</v>
      </c>
      <c r="DB26" s="165">
        <v>-10.28</v>
      </c>
      <c r="DC26" s="166"/>
      <c r="DD26" s="166"/>
      <c r="DE26" s="166"/>
      <c r="DF26" s="165">
        <v>22.465299999999999</v>
      </c>
      <c r="DG26" s="166"/>
      <c r="DH26" s="165">
        <v>-5.1914999999999996</v>
      </c>
      <c r="DI26" s="165">
        <v>-2.2999999999999998</v>
      </c>
      <c r="DJ26" s="165">
        <v>-2.5</v>
      </c>
      <c r="DK26" s="165">
        <v>-1.1962999999999999</v>
      </c>
      <c r="DL26" s="165">
        <v>3.746</v>
      </c>
      <c r="DM26" s="165">
        <v>13.4107</v>
      </c>
      <c r="DN26" s="165">
        <v>12.0663</v>
      </c>
      <c r="DO26" s="165">
        <v>4.0999999999999996</v>
      </c>
      <c r="DP26" s="165">
        <v>-3.77</v>
      </c>
      <c r="DQ26" s="165">
        <v>13.144</v>
      </c>
      <c r="DR26" s="165">
        <v>-21.101199999999999</v>
      </c>
      <c r="DS26" s="165">
        <v>-8.5</v>
      </c>
      <c r="DT26" s="165">
        <v>-8.6300000000000008</v>
      </c>
      <c r="DU26" s="165">
        <v>8.85</v>
      </c>
      <c r="DV26" s="165">
        <v>39.619999999999997</v>
      </c>
      <c r="DW26" s="165">
        <v>-20.4727</v>
      </c>
      <c r="DX26" s="165">
        <v>-10.3909</v>
      </c>
      <c r="DY26" s="165">
        <v>-42.612400000000001</v>
      </c>
      <c r="DZ26" s="165">
        <v>-42.663600000000002</v>
      </c>
      <c r="EA26" s="165">
        <v>32.025399999999998</v>
      </c>
      <c r="EB26" s="165">
        <v>4.0171999999999999</v>
      </c>
      <c r="EC26" s="165">
        <v>-6.915</v>
      </c>
      <c r="ED26" s="165">
        <v>-6.6875</v>
      </c>
      <c r="EE26" s="165">
        <v>-19.7972</v>
      </c>
      <c r="EF26" s="165">
        <v>-18.662500000000001</v>
      </c>
      <c r="EG26" s="165">
        <v>-5.6</v>
      </c>
      <c r="EH26" s="165">
        <v>-57.528199999999998</v>
      </c>
      <c r="EI26" s="165">
        <v>-90.164699999999996</v>
      </c>
      <c r="EJ26" s="166"/>
      <c r="EK26" s="165">
        <v>-11.8451</v>
      </c>
      <c r="EL26" s="165">
        <v>-11.840400000000001</v>
      </c>
      <c r="EM26" s="165">
        <v>23.9696</v>
      </c>
      <c r="EN26" s="165">
        <v>-21.376000000000001</v>
      </c>
      <c r="EO26" s="166"/>
      <c r="EP26" s="165">
        <v>27.152000000000001</v>
      </c>
      <c r="EQ26" s="165">
        <v>-27.183199999999999</v>
      </c>
      <c r="ER26" s="165">
        <v>-27.0763</v>
      </c>
      <c r="ES26" s="165">
        <v>10.3431</v>
      </c>
      <c r="ET26" s="165">
        <v>-10.74</v>
      </c>
      <c r="EU26" s="165">
        <v>-19.14</v>
      </c>
      <c r="EV26" s="165">
        <v>0.5</v>
      </c>
      <c r="EW26" s="165">
        <v>3.2686999999999999</v>
      </c>
      <c r="EX26" s="165">
        <v>-34.247599999999998</v>
      </c>
      <c r="EY26" s="165">
        <v>-9.7365999999999993</v>
      </c>
      <c r="EZ26" s="165">
        <v>-9.9666999999999994</v>
      </c>
      <c r="FA26" s="165">
        <v>8.5374999999999996</v>
      </c>
      <c r="FB26" s="165">
        <v>8.5566999999999993</v>
      </c>
      <c r="FC26" s="165">
        <v>-22.482199999999999</v>
      </c>
      <c r="FD26" s="165">
        <v>4.7206999999999999</v>
      </c>
      <c r="FE26" s="166"/>
      <c r="FF26" s="165">
        <v>4.4606000000000003</v>
      </c>
      <c r="FG26" s="165">
        <v>4.8611000000000004</v>
      </c>
      <c r="FH26" s="165">
        <v>4.9230999999999998</v>
      </c>
      <c r="FI26" s="165">
        <v>3.4388999999999998</v>
      </c>
      <c r="FJ26" s="165">
        <v>14.0663</v>
      </c>
      <c r="FK26" s="165">
        <v>14.0663</v>
      </c>
      <c r="FL26" s="165">
        <v>-28.635000000000002</v>
      </c>
      <c r="FM26" s="165">
        <v>25.8582</v>
      </c>
      <c r="FN26" s="165">
        <v>25.747499999999999</v>
      </c>
      <c r="FO26" s="165">
        <v>-16.697099999999999</v>
      </c>
      <c r="FP26" s="166"/>
      <c r="FQ26" s="165">
        <v>23.5123</v>
      </c>
      <c r="FR26" s="165">
        <v>-15.78</v>
      </c>
      <c r="FS26" s="165">
        <v>0.29160000000000003</v>
      </c>
      <c r="FT26" s="165">
        <v>0.1467</v>
      </c>
      <c r="FU26" s="165">
        <v>-0.56999999999999995</v>
      </c>
      <c r="FV26" s="165">
        <v>2.1</v>
      </c>
      <c r="FW26" s="165">
        <v>-22.515699999999999</v>
      </c>
      <c r="FX26" s="166"/>
      <c r="FY26" s="165">
        <v>2.56</v>
      </c>
      <c r="FZ26" s="165">
        <v>0.72399999999999998</v>
      </c>
      <c r="GA26" s="166"/>
      <c r="GB26" s="165">
        <v>-9.1199999999999992</v>
      </c>
      <c r="GC26" s="165">
        <v>-6.0343</v>
      </c>
      <c r="GD26" s="165">
        <v>3.0053000000000001</v>
      </c>
      <c r="GE26" s="165">
        <v>-5.19</v>
      </c>
      <c r="GF26" s="165">
        <v>36.062899999999999</v>
      </c>
      <c r="GG26" s="166"/>
      <c r="GH26" s="165">
        <v>24.428599999999999</v>
      </c>
      <c r="GI26" s="165">
        <v>-7.7198000000000002</v>
      </c>
      <c r="GJ26" s="165">
        <v>-8.3765999999999998</v>
      </c>
      <c r="GK26" s="165">
        <v>2.5608</v>
      </c>
      <c r="GL26" s="166"/>
      <c r="GM26" s="166"/>
      <c r="GN26" s="165">
        <v>-15.2966</v>
      </c>
      <c r="GO26" s="165">
        <v>-27.479199999999999</v>
      </c>
      <c r="GP26" s="165">
        <v>0.93889999999999996</v>
      </c>
      <c r="GQ26" s="165">
        <v>-20.901700000000002</v>
      </c>
      <c r="GR26" s="165">
        <v>7.1680000000000001</v>
      </c>
      <c r="GS26" s="165">
        <v>7.5377000000000001</v>
      </c>
      <c r="GT26" s="165">
        <v>156.15289999999999</v>
      </c>
      <c r="GU26" s="165">
        <v>-3.5465</v>
      </c>
      <c r="GV26" s="165">
        <v>-6.6010999999999997</v>
      </c>
      <c r="GW26" s="165">
        <v>-7.6746999999999996</v>
      </c>
      <c r="GX26" s="165">
        <v>4.5857000000000001</v>
      </c>
      <c r="GY26" s="165">
        <v>7.5533000000000001</v>
      </c>
      <c r="GZ26" s="165">
        <v>7.7135999999999996</v>
      </c>
      <c r="HA26" s="166"/>
      <c r="HB26" s="165">
        <v>20.8673</v>
      </c>
      <c r="HC26" s="165">
        <v>20.972300000000001</v>
      </c>
      <c r="HD26" s="165">
        <v>0.42</v>
      </c>
      <c r="HE26" s="165">
        <v>-8.4707000000000008</v>
      </c>
      <c r="HF26" s="165">
        <v>22.305399999999999</v>
      </c>
      <c r="HG26" s="165">
        <v>-4.0827999999999998</v>
      </c>
      <c r="HH26" s="165">
        <v>45.792999999999999</v>
      </c>
      <c r="HI26" s="165">
        <v>-12.3095</v>
      </c>
      <c r="HJ26" s="165">
        <v>-11.3833</v>
      </c>
      <c r="HK26" s="165">
        <v>0</v>
      </c>
      <c r="HL26" s="165">
        <v>5.8118999999999996</v>
      </c>
      <c r="HM26" s="165">
        <v>-12.9213</v>
      </c>
      <c r="HN26" s="165">
        <v>-13.731</v>
      </c>
      <c r="HO26" s="166"/>
      <c r="HP26" s="166"/>
      <c r="HQ26" s="165">
        <v>-10.8917</v>
      </c>
      <c r="HR26" s="165">
        <v>-10.375400000000001</v>
      </c>
      <c r="HS26" s="165">
        <v>-18.152100000000001</v>
      </c>
      <c r="HT26" s="165">
        <v>-18.6418</v>
      </c>
      <c r="HU26" s="165">
        <v>21.07</v>
      </c>
      <c r="HV26" s="165">
        <v>21.18</v>
      </c>
      <c r="HW26" s="165">
        <v>-30.2</v>
      </c>
      <c r="HX26" s="165">
        <v>-29.9</v>
      </c>
      <c r="HY26" s="165">
        <v>0.81030000000000002</v>
      </c>
      <c r="HZ26" s="165">
        <v>7.04</v>
      </c>
      <c r="IA26" s="165">
        <v>108.74720000000001</v>
      </c>
      <c r="IB26" s="165">
        <v>-0.82489999999999997</v>
      </c>
      <c r="IC26" s="165">
        <v>-1.2012</v>
      </c>
      <c r="ID26" s="165">
        <v>-14.8</v>
      </c>
      <c r="IE26" s="165">
        <v>-33.700000000000003</v>
      </c>
      <c r="IF26" s="165">
        <v>-6.7</v>
      </c>
      <c r="IG26" s="165">
        <v>-7.2</v>
      </c>
      <c r="IH26" s="166"/>
      <c r="II26" s="166"/>
      <c r="IJ26" s="165">
        <v>-133.54830000000001</v>
      </c>
      <c r="IK26" s="165">
        <v>46.354700000000001</v>
      </c>
      <c r="IL26" s="165">
        <v>-273.0127</v>
      </c>
      <c r="IM26" s="165">
        <v>-28.954599999999999</v>
      </c>
      <c r="IN26" s="165">
        <v>-28.999600000000001</v>
      </c>
      <c r="IO26" s="165">
        <v>75.206699999999998</v>
      </c>
      <c r="IP26" s="165">
        <v>96.534899999999993</v>
      </c>
      <c r="IQ26" s="165">
        <v>140.46369999999999</v>
      </c>
      <c r="IR26" s="165">
        <v>84.684299999999993</v>
      </c>
      <c r="IS26" s="165">
        <v>-0.23019999999999999</v>
      </c>
      <c r="IT26" s="165">
        <v>23.658300000000001</v>
      </c>
      <c r="IU26" s="165">
        <v>24.087199999999999</v>
      </c>
      <c r="IV26" s="165">
        <v>-26.4604</v>
      </c>
      <c r="IW26" s="165">
        <v>145.07320000000001</v>
      </c>
      <c r="IX26" s="165">
        <v>-204.31870000000001</v>
      </c>
      <c r="IY26" s="165">
        <v>-59.077399999999997</v>
      </c>
      <c r="IZ26" s="165">
        <v>63.136400000000002</v>
      </c>
      <c r="JA26" s="165">
        <v>0.82150000000000001</v>
      </c>
      <c r="JB26" s="166"/>
      <c r="JC26" s="165">
        <v>-10.8</v>
      </c>
      <c r="JD26" s="165">
        <v>-0.4</v>
      </c>
      <c r="JE26" s="165">
        <v>-0.40600000000000003</v>
      </c>
      <c r="JF26" s="165">
        <v>7.76</v>
      </c>
      <c r="JG26" s="165">
        <v>-5.28</v>
      </c>
      <c r="JH26" s="165">
        <v>-2.8504</v>
      </c>
      <c r="JI26" s="165">
        <v>-0.46850000000000003</v>
      </c>
      <c r="JJ26" s="165">
        <v>4.8936000000000002</v>
      </c>
      <c r="JK26" s="165">
        <v>-10.164</v>
      </c>
      <c r="JL26" s="165">
        <v>1</v>
      </c>
      <c r="JM26" s="165">
        <v>1.736</v>
      </c>
      <c r="JN26" s="165">
        <v>2.0619999999999998</v>
      </c>
      <c r="JO26" s="166"/>
      <c r="JP26" s="165">
        <v>2.0152000000000001</v>
      </c>
      <c r="JQ26" s="165">
        <v>3.7942999999999998</v>
      </c>
      <c r="JR26" s="165">
        <v>2.8250999999999999</v>
      </c>
      <c r="JS26" s="165">
        <v>3.3184</v>
      </c>
      <c r="JT26" s="166"/>
      <c r="JU26" s="165">
        <v>20.3</v>
      </c>
      <c r="JV26" s="165">
        <v>2.8331</v>
      </c>
      <c r="JW26" s="165">
        <v>0.73</v>
      </c>
      <c r="JX26" s="166"/>
      <c r="JY26" s="165">
        <v>-7.0179</v>
      </c>
      <c r="JZ26" s="165">
        <v>-1.27</v>
      </c>
      <c r="KA26" s="165">
        <v>-27.32</v>
      </c>
      <c r="KB26" s="165">
        <v>-6.7138</v>
      </c>
      <c r="KC26" s="165">
        <v>-4.9943</v>
      </c>
      <c r="KD26" s="165">
        <v>-27.769200000000001</v>
      </c>
      <c r="KE26" s="165">
        <v>2.9630999999999998</v>
      </c>
      <c r="KF26" s="165">
        <v>-22.8</v>
      </c>
      <c r="KG26" s="165">
        <v>6.8</v>
      </c>
      <c r="KH26" s="165">
        <v>2.4024000000000001</v>
      </c>
      <c r="KI26" s="165">
        <v>-66.412499999999994</v>
      </c>
    </row>
    <row r="27" spans="1:295" ht="18" customHeight="1" x14ac:dyDescent="0.3">
      <c r="A27" s="161" t="s">
        <v>82</v>
      </c>
      <c r="B27" s="161" t="s">
        <v>716</v>
      </c>
      <c r="C27" s="165">
        <v>0</v>
      </c>
      <c r="D27" s="165">
        <v>4.5885999999999996</v>
      </c>
      <c r="E27" s="165">
        <v>-9.3783999999999992</v>
      </c>
      <c r="F27" s="165">
        <v>4.7224000000000004</v>
      </c>
      <c r="G27" s="165">
        <v>9.2794000000000008</v>
      </c>
      <c r="H27" s="166"/>
      <c r="I27" s="165">
        <v>14.9842</v>
      </c>
      <c r="J27" s="166"/>
      <c r="K27" s="165">
        <v>19.904199999999999</v>
      </c>
      <c r="L27" s="165">
        <v>8.6146999999999991</v>
      </c>
      <c r="M27" s="165">
        <v>10.1258</v>
      </c>
      <c r="N27" s="165">
        <v>-13.32</v>
      </c>
      <c r="O27" s="165">
        <v>-35.200000000000003</v>
      </c>
      <c r="P27" s="165">
        <v>13.2</v>
      </c>
      <c r="Q27" s="165">
        <v>7.452</v>
      </c>
      <c r="R27" s="165">
        <v>-24.2</v>
      </c>
      <c r="S27" s="165">
        <v>-0.24410000000000001</v>
      </c>
      <c r="T27" s="165">
        <v>-5.2942</v>
      </c>
      <c r="U27" s="165">
        <v>5.6749000000000001</v>
      </c>
      <c r="V27" s="165">
        <v>5.8086000000000002</v>
      </c>
      <c r="W27" s="165">
        <v>9.8546999999999993</v>
      </c>
      <c r="X27" s="165">
        <v>1.7555000000000001</v>
      </c>
      <c r="Y27" s="165">
        <v>-0.14779999999999999</v>
      </c>
      <c r="Z27" s="165">
        <v>2.5956999999999999</v>
      </c>
      <c r="AA27" s="166"/>
      <c r="AB27" s="165">
        <v>-0.54900000000000004</v>
      </c>
      <c r="AC27" s="165">
        <v>-0.80700000000000005</v>
      </c>
      <c r="AD27" s="165">
        <v>-0.78400000000000003</v>
      </c>
      <c r="AE27" s="165">
        <v>2.8250000000000002</v>
      </c>
      <c r="AF27" s="165">
        <v>-6.66</v>
      </c>
      <c r="AG27" s="165">
        <v>6.6</v>
      </c>
      <c r="AH27" s="166"/>
      <c r="AI27" s="166"/>
      <c r="AJ27" s="165">
        <v>-14.17</v>
      </c>
      <c r="AK27" s="166"/>
      <c r="AL27" s="166"/>
      <c r="AM27" s="165">
        <v>-8.16</v>
      </c>
      <c r="AN27" s="165">
        <v>-8.1999999999999993</v>
      </c>
      <c r="AO27" s="165">
        <v>5.4554</v>
      </c>
      <c r="AP27" s="165">
        <v>3.6858</v>
      </c>
      <c r="AQ27" s="165">
        <v>10.4184</v>
      </c>
      <c r="AR27" s="165">
        <v>13.8803</v>
      </c>
      <c r="AS27" s="165">
        <v>-15.554500000000001</v>
      </c>
      <c r="AT27" s="165">
        <v>-10.582800000000001</v>
      </c>
      <c r="AU27" s="165">
        <v>-10.1286</v>
      </c>
      <c r="AV27" s="165">
        <v>19.422599999999999</v>
      </c>
      <c r="AW27" s="165">
        <v>18.367899999999999</v>
      </c>
      <c r="AX27" s="165">
        <v>-17.5486</v>
      </c>
      <c r="AY27" s="165">
        <v>-14.333600000000001</v>
      </c>
      <c r="AZ27" s="165">
        <v>3.9578000000000002</v>
      </c>
      <c r="BA27" s="165">
        <v>11.873100000000001</v>
      </c>
      <c r="BB27" s="165">
        <v>131.6986</v>
      </c>
      <c r="BC27" s="165">
        <v>8.1819000000000006</v>
      </c>
      <c r="BD27" s="165">
        <v>-5.0999999999999996</v>
      </c>
      <c r="BE27" s="165">
        <v>-5.5</v>
      </c>
      <c r="BF27" s="165">
        <v>-22.958400000000001</v>
      </c>
      <c r="BG27" s="165">
        <v>-22.385200000000001</v>
      </c>
      <c r="BH27" s="165">
        <v>-2.3209</v>
      </c>
      <c r="BI27" s="166"/>
      <c r="BJ27" s="165">
        <v>22.910799999999998</v>
      </c>
      <c r="BK27" s="165">
        <v>8.9587000000000003</v>
      </c>
      <c r="BL27" s="165">
        <v>2.9668000000000001</v>
      </c>
      <c r="BM27" s="165">
        <v>2.1766999999999999</v>
      </c>
      <c r="BN27" s="165">
        <v>-79.348100000000002</v>
      </c>
      <c r="BO27" s="165">
        <v>74.16</v>
      </c>
      <c r="BP27" s="165">
        <v>74.343100000000007</v>
      </c>
      <c r="BQ27" s="165">
        <v>-8.6984999999999992</v>
      </c>
      <c r="BR27" s="165">
        <v>-51.733899999999998</v>
      </c>
      <c r="BS27" s="166"/>
      <c r="BT27" s="166"/>
      <c r="BU27" s="166"/>
      <c r="BV27" s="165">
        <v>31.355799999999999</v>
      </c>
      <c r="BW27" s="165">
        <v>10.78</v>
      </c>
      <c r="BX27" s="166"/>
      <c r="BY27" s="166"/>
      <c r="BZ27" s="165">
        <v>-1.29</v>
      </c>
      <c r="CA27" s="165">
        <v>-28.662600000000001</v>
      </c>
      <c r="CB27" s="165">
        <v>-28.2608</v>
      </c>
      <c r="CC27" s="165">
        <v>36.746400000000001</v>
      </c>
      <c r="CD27" s="165">
        <v>36.476399999999998</v>
      </c>
      <c r="CE27" s="165">
        <v>-6.5293000000000001</v>
      </c>
      <c r="CF27" s="165">
        <v>5.0915999999999997</v>
      </c>
      <c r="CG27" s="165">
        <v>5.0004999999999997</v>
      </c>
      <c r="CH27" s="165">
        <v>22.246099999999998</v>
      </c>
      <c r="CI27" s="166"/>
      <c r="CJ27" s="166"/>
      <c r="CK27" s="166"/>
      <c r="CL27" s="165">
        <v>25.6</v>
      </c>
      <c r="CM27" s="165">
        <v>21.6</v>
      </c>
      <c r="CN27" s="165">
        <v>-3.4</v>
      </c>
      <c r="CO27" s="165">
        <v>45.046100000000003</v>
      </c>
      <c r="CP27" s="165">
        <v>44.556899999999999</v>
      </c>
      <c r="CQ27" s="165">
        <v>42.946100000000001</v>
      </c>
      <c r="CR27" s="165">
        <v>89.648799999999994</v>
      </c>
      <c r="CS27" s="165">
        <v>89.7179</v>
      </c>
      <c r="CT27" s="165">
        <v>-27.998699999999999</v>
      </c>
      <c r="CU27" s="165">
        <v>-78.548500000000004</v>
      </c>
      <c r="CV27" s="165">
        <v>-21.543900000000001</v>
      </c>
      <c r="CW27" s="165">
        <v>3.0381</v>
      </c>
      <c r="CX27" s="165">
        <v>30.31</v>
      </c>
      <c r="CY27" s="165">
        <v>12.01</v>
      </c>
      <c r="CZ27" s="165">
        <v>10.786099999999999</v>
      </c>
      <c r="DA27" s="165">
        <v>10.9406</v>
      </c>
      <c r="DB27" s="165">
        <v>-11.02</v>
      </c>
      <c r="DC27" s="166"/>
      <c r="DD27" s="166"/>
      <c r="DE27" s="166"/>
      <c r="DF27" s="165">
        <v>21.689499999999999</v>
      </c>
      <c r="DG27" s="166"/>
      <c r="DH27" s="165">
        <v>-5.7337999999999996</v>
      </c>
      <c r="DI27" s="165">
        <v>-5.3</v>
      </c>
      <c r="DJ27" s="165">
        <v>-2.9</v>
      </c>
      <c r="DK27" s="165">
        <v>-0.1807</v>
      </c>
      <c r="DL27" s="165">
        <v>4.3070000000000004</v>
      </c>
      <c r="DM27" s="165">
        <v>13.5684</v>
      </c>
      <c r="DN27" s="165">
        <v>12.8085</v>
      </c>
      <c r="DO27" s="165">
        <v>4.72</v>
      </c>
      <c r="DP27" s="165">
        <v>-3.66</v>
      </c>
      <c r="DQ27" s="165">
        <v>13.0975</v>
      </c>
      <c r="DR27" s="165">
        <v>-23.051300000000001</v>
      </c>
      <c r="DS27" s="165">
        <v>-8.5399999999999991</v>
      </c>
      <c r="DT27" s="165">
        <v>-8.68</v>
      </c>
      <c r="DU27" s="165">
        <v>11.13</v>
      </c>
      <c r="DV27" s="165">
        <v>40.49</v>
      </c>
      <c r="DW27" s="165">
        <v>-21.2</v>
      </c>
      <c r="DX27" s="165">
        <v>-9.9635999999999996</v>
      </c>
      <c r="DY27" s="165">
        <v>-43.490900000000003</v>
      </c>
      <c r="DZ27" s="165">
        <v>-43.445500000000003</v>
      </c>
      <c r="EA27" s="165">
        <v>35.585700000000003</v>
      </c>
      <c r="EB27" s="165">
        <v>7.6902999999999997</v>
      </c>
      <c r="EC27" s="165">
        <v>-3.3069999999999999</v>
      </c>
      <c r="ED27" s="165">
        <v>-4.3479000000000001</v>
      </c>
      <c r="EE27" s="165">
        <v>-25.176100000000002</v>
      </c>
      <c r="EF27" s="165">
        <v>-23.3462</v>
      </c>
      <c r="EG27" s="165">
        <v>-5.9770000000000003</v>
      </c>
      <c r="EH27" s="165">
        <v>-46.698700000000002</v>
      </c>
      <c r="EI27" s="165">
        <v>-86.036199999999994</v>
      </c>
      <c r="EJ27" s="166"/>
      <c r="EK27" s="165">
        <v>-12.2483</v>
      </c>
      <c r="EL27" s="165">
        <v>-12.024800000000001</v>
      </c>
      <c r="EM27" s="165">
        <v>26.267900000000001</v>
      </c>
      <c r="EN27" s="165">
        <v>-19.4815</v>
      </c>
      <c r="EO27" s="166"/>
      <c r="EP27" s="165">
        <v>18.96</v>
      </c>
      <c r="EQ27" s="165">
        <v>-27.717199999999998</v>
      </c>
      <c r="ER27" s="165">
        <v>-28.193100000000001</v>
      </c>
      <c r="ES27" s="165">
        <v>13.317299999999999</v>
      </c>
      <c r="ET27" s="165">
        <v>0</v>
      </c>
      <c r="EU27" s="165">
        <v>-16.93</v>
      </c>
      <c r="EV27" s="165">
        <v>-6.7</v>
      </c>
      <c r="EW27" s="165">
        <v>3.9198</v>
      </c>
      <c r="EX27" s="165">
        <v>-33.199399999999997</v>
      </c>
      <c r="EY27" s="165">
        <v>-10.6221</v>
      </c>
      <c r="EZ27" s="165">
        <v>-10.814500000000001</v>
      </c>
      <c r="FA27" s="165">
        <v>8.2002000000000006</v>
      </c>
      <c r="FB27" s="165">
        <v>11.8452</v>
      </c>
      <c r="FC27" s="165">
        <v>-26.127800000000001</v>
      </c>
      <c r="FD27" s="165">
        <v>5.2445000000000004</v>
      </c>
      <c r="FE27" s="166"/>
      <c r="FF27" s="165">
        <v>4.9720000000000004</v>
      </c>
      <c r="FG27" s="165">
        <v>3.9508999999999999</v>
      </c>
      <c r="FH27" s="165">
        <v>5.4527000000000001</v>
      </c>
      <c r="FI27" s="165">
        <v>3.4401000000000002</v>
      </c>
      <c r="FJ27" s="165">
        <v>15.406000000000001</v>
      </c>
      <c r="FK27" s="165">
        <v>15.406000000000001</v>
      </c>
      <c r="FL27" s="165">
        <v>-31.146899999999999</v>
      </c>
      <c r="FM27" s="165">
        <v>27.6432</v>
      </c>
      <c r="FN27" s="165">
        <v>27.8368</v>
      </c>
      <c r="FO27" s="165">
        <v>-20.308599999999998</v>
      </c>
      <c r="FP27" s="165">
        <v>-9.1847999999999992</v>
      </c>
      <c r="FQ27" s="165">
        <v>21.871700000000001</v>
      </c>
      <c r="FR27" s="165">
        <v>-16.14</v>
      </c>
      <c r="FS27" s="165">
        <v>-9.6600000000000005E-2</v>
      </c>
      <c r="FT27" s="165">
        <v>0.19070000000000001</v>
      </c>
      <c r="FU27" s="165">
        <v>-0.48</v>
      </c>
      <c r="FV27" s="165">
        <v>2.7</v>
      </c>
      <c r="FW27" s="165">
        <v>-21.747399999999999</v>
      </c>
      <c r="FX27" s="165">
        <v>0</v>
      </c>
      <c r="FY27" s="165">
        <v>2.573</v>
      </c>
      <c r="FZ27" s="165">
        <v>0.77400000000000002</v>
      </c>
      <c r="GA27" s="166"/>
      <c r="GB27" s="165">
        <v>-8.02</v>
      </c>
      <c r="GC27" s="165">
        <v>1.2690999999999999</v>
      </c>
      <c r="GD27" s="165">
        <v>9.593</v>
      </c>
      <c r="GE27" s="165">
        <v>-4.88</v>
      </c>
      <c r="GF27" s="165">
        <v>37.7333</v>
      </c>
      <c r="GG27" s="166"/>
      <c r="GH27" s="165">
        <v>24.424700000000001</v>
      </c>
      <c r="GI27" s="165">
        <v>-8.0379000000000005</v>
      </c>
      <c r="GJ27" s="165">
        <v>-8.6748999999999992</v>
      </c>
      <c r="GK27" s="165">
        <v>2.6514000000000002</v>
      </c>
      <c r="GL27" s="166"/>
      <c r="GM27" s="166"/>
      <c r="GN27" s="165">
        <v>-15.5825</v>
      </c>
      <c r="GO27" s="165">
        <v>-27.307099999999998</v>
      </c>
      <c r="GP27" s="165">
        <v>0.90300000000000002</v>
      </c>
      <c r="GQ27" s="165">
        <v>-20.116099999999999</v>
      </c>
      <c r="GR27" s="165">
        <v>8.5539000000000005</v>
      </c>
      <c r="GS27" s="165">
        <v>8.1331000000000007</v>
      </c>
      <c r="GT27" s="165">
        <v>152.5993</v>
      </c>
      <c r="GU27" s="165">
        <v>-2.9653</v>
      </c>
      <c r="GV27" s="165">
        <v>-5.9964000000000004</v>
      </c>
      <c r="GW27" s="165">
        <v>-8.0487000000000002</v>
      </c>
      <c r="GX27" s="165">
        <v>4.7385999999999999</v>
      </c>
      <c r="GY27" s="165">
        <v>7.7804000000000002</v>
      </c>
      <c r="GZ27" s="165">
        <v>7.9114000000000004</v>
      </c>
      <c r="HA27" s="166"/>
      <c r="HB27" s="165">
        <v>14.5527</v>
      </c>
      <c r="HC27" s="165">
        <v>16.488700000000001</v>
      </c>
      <c r="HD27" s="165">
        <v>-1.68</v>
      </c>
      <c r="HE27" s="165">
        <v>-4.5495999999999999</v>
      </c>
      <c r="HF27" s="165">
        <v>25.272600000000001</v>
      </c>
      <c r="HG27" s="165">
        <v>0</v>
      </c>
      <c r="HH27" s="165">
        <v>40.075099999999999</v>
      </c>
      <c r="HI27" s="165">
        <v>-1.7319</v>
      </c>
      <c r="HJ27" s="165">
        <v>-1.8289</v>
      </c>
      <c r="HK27" s="165">
        <v>-12.7614</v>
      </c>
      <c r="HL27" s="165">
        <v>-11.3142</v>
      </c>
      <c r="HM27" s="165">
        <v>-12.72</v>
      </c>
      <c r="HN27" s="165">
        <v>-13.459899999999999</v>
      </c>
      <c r="HO27" s="165">
        <v>21.565899999999999</v>
      </c>
      <c r="HP27" s="165">
        <v>23.892700000000001</v>
      </c>
      <c r="HQ27" s="165">
        <v>-12.572699999999999</v>
      </c>
      <c r="HR27" s="165">
        <v>-12.385899999999999</v>
      </c>
      <c r="HS27" s="165">
        <v>-19.7362</v>
      </c>
      <c r="HT27" s="165">
        <v>-19.678000000000001</v>
      </c>
      <c r="HU27" s="165">
        <v>26.48</v>
      </c>
      <c r="HV27" s="165">
        <v>26.62</v>
      </c>
      <c r="HW27" s="165">
        <v>-30.2</v>
      </c>
      <c r="HX27" s="165">
        <v>-30.3</v>
      </c>
      <c r="HY27" s="165">
        <v>0.81030000000000002</v>
      </c>
      <c r="HZ27" s="165">
        <v>8.16</v>
      </c>
      <c r="IA27" s="165">
        <v>96.523200000000003</v>
      </c>
      <c r="IB27" s="165">
        <v>-0.38300000000000001</v>
      </c>
      <c r="IC27" s="165">
        <v>-0.40570000000000001</v>
      </c>
      <c r="ID27" s="165">
        <v>-14.8</v>
      </c>
      <c r="IE27" s="165">
        <v>-32.1</v>
      </c>
      <c r="IF27" s="165">
        <v>-4.0999999999999996</v>
      </c>
      <c r="IG27" s="165">
        <v>-4.7</v>
      </c>
      <c r="IH27" s="165">
        <v>-17.7303</v>
      </c>
      <c r="II27" s="165">
        <v>-17.6434</v>
      </c>
      <c r="IJ27" s="165">
        <v>-124.94370000000001</v>
      </c>
      <c r="IK27" s="165">
        <v>47.6447</v>
      </c>
      <c r="IL27" s="165">
        <v>-271.0258</v>
      </c>
      <c r="IM27" s="165">
        <v>-30.655100000000001</v>
      </c>
      <c r="IN27" s="165">
        <v>-26.6767</v>
      </c>
      <c r="IO27" s="165">
        <v>79.426699999999997</v>
      </c>
      <c r="IP27" s="165">
        <v>89.3506</v>
      </c>
      <c r="IQ27" s="165">
        <v>152.32499999999999</v>
      </c>
      <c r="IR27" s="165">
        <v>89.445700000000002</v>
      </c>
      <c r="IS27" s="165">
        <v>3.6652</v>
      </c>
      <c r="IT27" s="165">
        <v>21.777799999999999</v>
      </c>
      <c r="IU27" s="165">
        <v>19.542000000000002</v>
      </c>
      <c r="IV27" s="165">
        <v>-41.532400000000003</v>
      </c>
      <c r="IW27" s="165">
        <v>153.94200000000001</v>
      </c>
      <c r="IX27" s="165">
        <v>-207.95429999999999</v>
      </c>
      <c r="IY27" s="165">
        <v>-52.2879</v>
      </c>
      <c r="IZ27" s="165">
        <v>56.578699999999998</v>
      </c>
      <c r="JA27" s="165">
        <v>0.28199999999999997</v>
      </c>
      <c r="JB27" s="166"/>
      <c r="JC27" s="165">
        <v>-10.48</v>
      </c>
      <c r="JD27" s="165">
        <v>-0.38200000000000001</v>
      </c>
      <c r="JE27" s="165">
        <v>-0.39400000000000002</v>
      </c>
      <c r="JF27" s="165">
        <v>7.52</v>
      </c>
      <c r="JG27" s="165">
        <v>-5.6</v>
      </c>
      <c r="JH27" s="165">
        <v>-1.6242000000000001</v>
      </c>
      <c r="JI27" s="165">
        <v>-2.9000000000000001E-2</v>
      </c>
      <c r="JJ27" s="165">
        <v>3.0472000000000001</v>
      </c>
      <c r="JK27" s="165">
        <v>-10.0786</v>
      </c>
      <c r="JL27" s="165">
        <v>1.9</v>
      </c>
      <c r="JM27" s="165">
        <v>1.542</v>
      </c>
      <c r="JN27" s="165">
        <v>1.65</v>
      </c>
      <c r="JO27" s="165">
        <v>1.8884000000000001</v>
      </c>
      <c r="JP27" s="165">
        <v>2.1511</v>
      </c>
      <c r="JQ27" s="165">
        <v>3.3201999999999998</v>
      </c>
      <c r="JR27" s="165">
        <v>3.7033</v>
      </c>
      <c r="JS27" s="165">
        <v>3.3961999999999999</v>
      </c>
      <c r="JT27" s="166"/>
      <c r="JU27" s="165">
        <v>18.899999999999999</v>
      </c>
      <c r="JV27" s="165">
        <v>3.2574000000000001</v>
      </c>
      <c r="JW27" s="165">
        <v>0.67</v>
      </c>
      <c r="JX27" s="166"/>
      <c r="JY27" s="165">
        <v>-3.9613999999999998</v>
      </c>
      <c r="JZ27" s="165">
        <v>-13.317399999999999</v>
      </c>
      <c r="KA27" s="165">
        <v>-19.0063</v>
      </c>
      <c r="KB27" s="165">
        <v>-3.2498999999999998</v>
      </c>
      <c r="KC27" s="165">
        <v>6.2685000000000004</v>
      </c>
      <c r="KD27" s="165">
        <v>-12.938499999999999</v>
      </c>
      <c r="KE27" s="165">
        <v>6.0266999999999999</v>
      </c>
      <c r="KF27" s="165">
        <v>-21.7</v>
      </c>
      <c r="KG27" s="165">
        <v>5.8</v>
      </c>
      <c r="KH27" s="165">
        <v>1.0774999999999999</v>
      </c>
      <c r="KI27" s="165">
        <v>-67.332099999999997</v>
      </c>
    </row>
    <row r="28" spans="1:295" ht="18" customHeight="1" x14ac:dyDescent="0.3">
      <c r="A28" s="161" t="s">
        <v>82</v>
      </c>
      <c r="B28" s="161" t="s">
        <v>717</v>
      </c>
      <c r="C28" s="165">
        <v>0</v>
      </c>
      <c r="D28" s="165">
        <v>4.8150000000000004</v>
      </c>
      <c r="E28" s="165">
        <v>-9.5388000000000002</v>
      </c>
      <c r="F28" s="165">
        <v>4.6257999999999999</v>
      </c>
      <c r="G28" s="165">
        <v>9.3283000000000005</v>
      </c>
      <c r="H28" s="166"/>
      <c r="I28" s="165">
        <v>16.317399999999999</v>
      </c>
      <c r="J28" s="166"/>
      <c r="K28" s="165">
        <v>20.953299999999999</v>
      </c>
      <c r="L28" s="165">
        <v>9.3107000000000006</v>
      </c>
      <c r="M28" s="165">
        <v>10.544</v>
      </c>
      <c r="N28" s="165">
        <v>-13.32</v>
      </c>
      <c r="O28" s="165">
        <v>-39.6</v>
      </c>
      <c r="P28" s="165">
        <v>15.4</v>
      </c>
      <c r="Q28" s="165">
        <v>8.2799999999999994</v>
      </c>
      <c r="R28" s="165">
        <v>-26.4</v>
      </c>
      <c r="S28" s="165">
        <v>-0.71120000000000005</v>
      </c>
      <c r="T28" s="165">
        <v>-5.1726999999999999</v>
      </c>
      <c r="U28" s="165">
        <v>6.1489000000000003</v>
      </c>
      <c r="V28" s="165">
        <v>6.2</v>
      </c>
      <c r="W28" s="165">
        <v>10.6884</v>
      </c>
      <c r="X28" s="165">
        <v>2.7233999999999998</v>
      </c>
      <c r="Y28" s="165">
        <v>0.21110000000000001</v>
      </c>
      <c r="Z28" s="165">
        <v>2.6168</v>
      </c>
      <c r="AA28" s="166"/>
      <c r="AB28" s="165">
        <v>-0.81569999999999998</v>
      </c>
      <c r="AC28" s="165">
        <v>-0.79600000000000004</v>
      </c>
      <c r="AD28" s="165">
        <v>-0.74199999999999999</v>
      </c>
      <c r="AE28" s="165">
        <v>2.7789999999999999</v>
      </c>
      <c r="AF28" s="165">
        <v>-6.66</v>
      </c>
      <c r="AG28" s="165">
        <v>11</v>
      </c>
      <c r="AH28" s="166"/>
      <c r="AI28" s="166"/>
      <c r="AJ28" s="165">
        <v>-14.36</v>
      </c>
      <c r="AK28" s="166"/>
      <c r="AL28" s="166"/>
      <c r="AM28" s="165">
        <v>-7.39</v>
      </c>
      <c r="AN28" s="165">
        <v>-7.36</v>
      </c>
      <c r="AO28" s="165">
        <v>5.9714999999999998</v>
      </c>
      <c r="AP28" s="165">
        <v>3.3479999999999999</v>
      </c>
      <c r="AQ28" s="165">
        <v>10.668100000000001</v>
      </c>
      <c r="AR28" s="165">
        <v>13.5656</v>
      </c>
      <c r="AS28" s="165">
        <v>-16.350999999999999</v>
      </c>
      <c r="AT28" s="165">
        <v>-10.582800000000001</v>
      </c>
      <c r="AU28" s="165">
        <v>-11.2593</v>
      </c>
      <c r="AV28" s="165">
        <v>19.431000000000001</v>
      </c>
      <c r="AW28" s="165">
        <v>10.115500000000001</v>
      </c>
      <c r="AX28" s="165">
        <v>-17.682600000000001</v>
      </c>
      <c r="AY28" s="165">
        <v>-13.931699999999999</v>
      </c>
      <c r="AZ28" s="165">
        <v>2.7742</v>
      </c>
      <c r="BA28" s="165">
        <v>10.167400000000001</v>
      </c>
      <c r="BB28" s="165">
        <v>135.9</v>
      </c>
      <c r="BC28" s="165">
        <v>9.3308</v>
      </c>
      <c r="BD28" s="165">
        <v>-5.9</v>
      </c>
      <c r="BE28" s="165">
        <v>-6.5</v>
      </c>
      <c r="BF28" s="165">
        <v>-21.946999999999999</v>
      </c>
      <c r="BG28" s="165">
        <v>-20.7956</v>
      </c>
      <c r="BH28" s="165">
        <v>-2.2016</v>
      </c>
      <c r="BI28" s="166"/>
      <c r="BJ28" s="165">
        <v>19.795100000000001</v>
      </c>
      <c r="BK28" s="165">
        <v>8.9161000000000001</v>
      </c>
      <c r="BL28" s="165">
        <v>3.2566999999999999</v>
      </c>
      <c r="BM28" s="165">
        <v>2.2833000000000001</v>
      </c>
      <c r="BN28" s="165">
        <v>-73.091800000000006</v>
      </c>
      <c r="BO28" s="165">
        <v>75.899500000000003</v>
      </c>
      <c r="BP28" s="165">
        <v>75.960499999999996</v>
      </c>
      <c r="BQ28" s="165">
        <v>-7.6871</v>
      </c>
      <c r="BR28" s="165">
        <v>-39.581299999999999</v>
      </c>
      <c r="BS28" s="166"/>
      <c r="BT28" s="166"/>
      <c r="BU28" s="166"/>
      <c r="BV28" s="165">
        <v>33.291800000000002</v>
      </c>
      <c r="BW28" s="165">
        <v>11.17</v>
      </c>
      <c r="BX28" s="166"/>
      <c r="BY28" s="166"/>
      <c r="BZ28" s="165">
        <v>-0.52</v>
      </c>
      <c r="CA28" s="165">
        <v>-27.1891</v>
      </c>
      <c r="CB28" s="165">
        <v>-27.724900000000002</v>
      </c>
      <c r="CC28" s="165">
        <v>37.660400000000003</v>
      </c>
      <c r="CD28" s="165">
        <v>37.001600000000003</v>
      </c>
      <c r="CE28" s="165">
        <v>-5.8959999999999999</v>
      </c>
      <c r="CF28" s="165">
        <v>0.82220000000000004</v>
      </c>
      <c r="CG28" s="165">
        <v>1.5115000000000001</v>
      </c>
      <c r="CH28" s="165">
        <v>20.893599999999999</v>
      </c>
      <c r="CI28" s="166"/>
      <c r="CJ28" s="166"/>
      <c r="CK28" s="166"/>
      <c r="CL28" s="165">
        <v>27.8</v>
      </c>
      <c r="CM28" s="165">
        <v>23.7</v>
      </c>
      <c r="CN28" s="165">
        <v>-3.45</v>
      </c>
      <c r="CO28" s="165">
        <v>44.6845</v>
      </c>
      <c r="CP28" s="165">
        <v>44.511200000000002</v>
      </c>
      <c r="CQ28" s="165">
        <v>42.149299999999997</v>
      </c>
      <c r="CR28" s="165">
        <v>86.858699999999999</v>
      </c>
      <c r="CS28" s="165">
        <v>86.5852</v>
      </c>
      <c r="CT28" s="165">
        <v>-29.3916</v>
      </c>
      <c r="CU28" s="165">
        <v>-74.764700000000005</v>
      </c>
      <c r="CV28" s="165">
        <v>-22.410399999999999</v>
      </c>
      <c r="CW28" s="165">
        <v>3.3123999999999998</v>
      </c>
      <c r="CX28" s="165">
        <v>31.89</v>
      </c>
      <c r="CY28" s="165">
        <v>13</v>
      </c>
      <c r="CZ28" s="165">
        <v>11.098599999999999</v>
      </c>
      <c r="DA28" s="165">
        <v>11.233499999999999</v>
      </c>
      <c r="DB28" s="165">
        <v>-11.27</v>
      </c>
      <c r="DC28" s="166"/>
      <c r="DD28" s="166"/>
      <c r="DE28" s="166"/>
      <c r="DF28" s="165">
        <v>16.720099999999999</v>
      </c>
      <c r="DG28" s="166"/>
      <c r="DH28" s="165">
        <v>-5.8657000000000004</v>
      </c>
      <c r="DI28" s="165">
        <v>-4.7</v>
      </c>
      <c r="DJ28" s="165">
        <v>-4.7</v>
      </c>
      <c r="DK28" s="165">
        <v>-0.50780000000000003</v>
      </c>
      <c r="DL28" s="165">
        <v>5.0551000000000004</v>
      </c>
      <c r="DM28" s="165">
        <v>14.199299999999999</v>
      </c>
      <c r="DN28" s="165">
        <v>14.1074</v>
      </c>
      <c r="DO28" s="165">
        <v>5.47</v>
      </c>
      <c r="DP28" s="165">
        <v>-3.74</v>
      </c>
      <c r="DQ28" s="165">
        <v>14.725</v>
      </c>
      <c r="DR28" s="165">
        <v>-17.241</v>
      </c>
      <c r="DS28" s="165">
        <v>-8.48</v>
      </c>
      <c r="DT28" s="165">
        <v>-8.7100000000000009</v>
      </c>
      <c r="DU28" s="165">
        <v>8.33</v>
      </c>
      <c r="DV28" s="165">
        <v>41.39</v>
      </c>
      <c r="DW28" s="165">
        <v>-16.0364</v>
      </c>
      <c r="DX28" s="165">
        <v>-8.3091000000000008</v>
      </c>
      <c r="DY28" s="165">
        <v>-41.032299999999999</v>
      </c>
      <c r="DZ28" s="165">
        <v>-41.109099999999998</v>
      </c>
      <c r="EA28" s="165">
        <v>40.591999999999999</v>
      </c>
      <c r="EB28" s="165">
        <v>12.661199999999999</v>
      </c>
      <c r="EC28" s="165">
        <v>-3.9E-2</v>
      </c>
      <c r="ED28" s="165">
        <v>0.55820000000000003</v>
      </c>
      <c r="EE28" s="165">
        <v>-24.734400000000001</v>
      </c>
      <c r="EF28" s="165">
        <v>-22.980499999999999</v>
      </c>
      <c r="EG28" s="165">
        <v>-6.3479999999999999</v>
      </c>
      <c r="EH28" s="165">
        <v>-41.905999999999999</v>
      </c>
      <c r="EI28" s="165">
        <v>-86.382499999999993</v>
      </c>
      <c r="EJ28" s="166"/>
      <c r="EK28" s="165">
        <v>-12.4876</v>
      </c>
      <c r="EL28" s="165">
        <v>-11.5969</v>
      </c>
      <c r="EM28" s="165">
        <v>26.302099999999999</v>
      </c>
      <c r="EN28" s="165">
        <v>-15.491899999999999</v>
      </c>
      <c r="EO28" s="166"/>
      <c r="EP28" s="165">
        <v>7.6959999999999997</v>
      </c>
      <c r="EQ28" s="165">
        <v>-26.064299999999999</v>
      </c>
      <c r="ER28" s="165">
        <v>-25.799399999999999</v>
      </c>
      <c r="ES28" s="165">
        <v>10.1099</v>
      </c>
      <c r="ET28" s="165">
        <v>0</v>
      </c>
      <c r="EU28" s="165">
        <v>-17.63</v>
      </c>
      <c r="EV28" s="165">
        <v>0</v>
      </c>
      <c r="EW28" s="165">
        <v>4.3102</v>
      </c>
      <c r="EX28" s="165">
        <v>-26.1143</v>
      </c>
      <c r="EY28" s="165">
        <v>-10.8001</v>
      </c>
      <c r="EZ28" s="165">
        <v>-10.7904</v>
      </c>
      <c r="FA28" s="165">
        <v>8.7058999999999997</v>
      </c>
      <c r="FB28" s="165">
        <v>9.5958000000000006</v>
      </c>
      <c r="FC28" s="165">
        <v>-26.406099999999999</v>
      </c>
      <c r="FD28" s="165">
        <v>5.3517999999999999</v>
      </c>
      <c r="FE28" s="166"/>
      <c r="FF28" s="165">
        <v>4.9851999999999999</v>
      </c>
      <c r="FG28" s="165">
        <v>4.8978999999999999</v>
      </c>
      <c r="FH28" s="165">
        <v>4.7290999999999999</v>
      </c>
      <c r="FI28" s="165">
        <v>3.7637999999999998</v>
      </c>
      <c r="FJ28" s="165">
        <v>13.898899999999999</v>
      </c>
      <c r="FK28" s="165">
        <v>14.0663</v>
      </c>
      <c r="FL28" s="165">
        <v>-31.314299999999999</v>
      </c>
      <c r="FM28" s="165">
        <v>25.4329</v>
      </c>
      <c r="FN28" s="165">
        <v>25.6523</v>
      </c>
      <c r="FO28" s="165">
        <v>-19.6555</v>
      </c>
      <c r="FP28" s="165">
        <v>-9.2820999999999998</v>
      </c>
      <c r="FQ28" s="165">
        <v>20.904900000000001</v>
      </c>
      <c r="FR28" s="165">
        <v>-16.489999999999998</v>
      </c>
      <c r="FS28" s="165">
        <v>-9.6600000000000005E-2</v>
      </c>
      <c r="FT28" s="165">
        <v>0.2172</v>
      </c>
      <c r="FU28" s="165">
        <v>-0.23</v>
      </c>
      <c r="FV28" s="165">
        <v>2.64</v>
      </c>
      <c r="FW28" s="165">
        <v>-22.319900000000001</v>
      </c>
      <c r="FX28" s="166"/>
      <c r="FY28" s="165">
        <v>2.3370000000000002</v>
      </c>
      <c r="FZ28" s="165">
        <v>0.70299999999999996</v>
      </c>
      <c r="GA28" s="166"/>
      <c r="GB28" s="165">
        <v>-8.17</v>
      </c>
      <c r="GC28" s="165">
        <v>1.0507</v>
      </c>
      <c r="GD28" s="165">
        <v>8.9595000000000002</v>
      </c>
      <c r="GE28" s="165">
        <v>-4.8099999999999996</v>
      </c>
      <c r="GF28" s="165">
        <v>38.262500000000003</v>
      </c>
      <c r="GG28" s="166"/>
      <c r="GH28" s="165">
        <v>24.875900000000001</v>
      </c>
      <c r="GI28" s="165">
        <v>-8.6129999999999995</v>
      </c>
      <c r="GJ28" s="165">
        <v>-9.0106999999999999</v>
      </c>
      <c r="GK28" s="165">
        <v>2.7574999999999998</v>
      </c>
      <c r="GL28" s="166"/>
      <c r="GM28" s="166"/>
      <c r="GN28" s="166"/>
      <c r="GO28" s="165">
        <v>-29.408200000000001</v>
      </c>
      <c r="GP28" s="165">
        <v>1.272</v>
      </c>
      <c r="GQ28" s="165">
        <v>-20.003900000000002</v>
      </c>
      <c r="GR28" s="165">
        <v>5.5495000000000001</v>
      </c>
      <c r="GS28" s="165">
        <v>5.4165000000000001</v>
      </c>
      <c r="GT28" s="165">
        <v>152.5258</v>
      </c>
      <c r="GU28" s="165">
        <v>-3.5013999999999998</v>
      </c>
      <c r="GV28" s="165">
        <v>-5.2815000000000003</v>
      </c>
      <c r="GW28" s="165">
        <v>-7.7629999999999999</v>
      </c>
      <c r="GX28" s="165">
        <v>4.6464999999999996</v>
      </c>
      <c r="GY28" s="165">
        <v>7.8316999999999997</v>
      </c>
      <c r="GZ28" s="165">
        <v>7.9114000000000004</v>
      </c>
      <c r="HA28" s="165">
        <v>4.2439999999999998</v>
      </c>
      <c r="HB28" s="165">
        <v>15.5883</v>
      </c>
      <c r="HC28" s="165">
        <v>16.4788</v>
      </c>
      <c r="HD28" s="165">
        <v>-2.5099999999999998</v>
      </c>
      <c r="HE28" s="165">
        <v>-4.7785000000000002</v>
      </c>
      <c r="HF28" s="165">
        <v>25.235099999999999</v>
      </c>
      <c r="HG28" s="165">
        <v>0</v>
      </c>
      <c r="HH28" s="165">
        <v>42.491500000000002</v>
      </c>
      <c r="HI28" s="165">
        <v>-5.6910999999999996</v>
      </c>
      <c r="HJ28" s="165">
        <v>-5.1369999999999996</v>
      </c>
      <c r="HK28" s="165">
        <v>-12.721299999999999</v>
      </c>
      <c r="HL28" s="165">
        <v>-10.873100000000001</v>
      </c>
      <c r="HM28" s="165">
        <v>-13.1333</v>
      </c>
      <c r="HN28" s="165">
        <v>-14.867900000000001</v>
      </c>
      <c r="HO28" s="166"/>
      <c r="HP28" s="166"/>
      <c r="HQ28" s="165">
        <v>-10.8148</v>
      </c>
      <c r="HR28" s="165">
        <v>-9.9248999999999992</v>
      </c>
      <c r="HS28" s="165">
        <v>-21.5443</v>
      </c>
      <c r="HT28" s="165">
        <v>-20.6965</v>
      </c>
      <c r="HU28" s="165">
        <v>28.26</v>
      </c>
      <c r="HV28" s="165">
        <v>28.45</v>
      </c>
      <c r="HW28" s="165">
        <v>-30</v>
      </c>
      <c r="HX28" s="165">
        <v>-29.9</v>
      </c>
      <c r="HY28" s="165">
        <v>0.94940000000000002</v>
      </c>
      <c r="HZ28" s="165">
        <v>10.48</v>
      </c>
      <c r="IA28" s="165">
        <v>103.4117</v>
      </c>
      <c r="IB28" s="165">
        <v>-0.48180000000000001</v>
      </c>
      <c r="IC28" s="165">
        <v>-0.30740000000000001</v>
      </c>
      <c r="ID28" s="165">
        <v>-14.4</v>
      </c>
      <c r="IE28" s="165">
        <v>-31.6</v>
      </c>
      <c r="IF28" s="165">
        <v>-6.7</v>
      </c>
      <c r="IG28" s="165">
        <v>-7.2</v>
      </c>
      <c r="IH28" s="165">
        <v>-17.918199999999999</v>
      </c>
      <c r="II28" s="165">
        <v>-17.773</v>
      </c>
      <c r="IJ28" s="165">
        <v>-132.42850000000001</v>
      </c>
      <c r="IK28" s="165">
        <v>43.931399999999996</v>
      </c>
      <c r="IL28" s="165">
        <v>-268.3408</v>
      </c>
      <c r="IM28" s="165">
        <v>-27.912299999999998</v>
      </c>
      <c r="IN28" s="165">
        <v>-27.65</v>
      </c>
      <c r="IO28" s="165">
        <v>76.923199999999994</v>
      </c>
      <c r="IP28" s="165">
        <v>98.821399999999997</v>
      </c>
      <c r="IQ28" s="165">
        <v>145.14850000000001</v>
      </c>
      <c r="IR28" s="165">
        <v>82.894599999999997</v>
      </c>
      <c r="IS28" s="165">
        <v>-2.6555</v>
      </c>
      <c r="IT28" s="165">
        <v>22.236999999999998</v>
      </c>
      <c r="IU28" s="165">
        <v>23.560400000000001</v>
      </c>
      <c r="IV28" s="165">
        <v>-30.922499999999999</v>
      </c>
      <c r="IW28" s="165">
        <v>145.80340000000001</v>
      </c>
      <c r="IX28" s="165">
        <v>-202.16630000000001</v>
      </c>
      <c r="IY28" s="165">
        <v>-58.265000000000001</v>
      </c>
      <c r="IZ28" s="165">
        <v>61.187199999999997</v>
      </c>
      <c r="JA28" s="165">
        <v>0.28199999999999997</v>
      </c>
      <c r="JB28" s="166"/>
      <c r="JC28" s="165">
        <v>-10.56</v>
      </c>
      <c r="JD28" s="165">
        <v>-0.26700000000000002</v>
      </c>
      <c r="JE28" s="165">
        <v>-0.27200000000000002</v>
      </c>
      <c r="JF28" s="165">
        <v>7.52</v>
      </c>
      <c r="JG28" s="165">
        <v>-5.84</v>
      </c>
      <c r="JH28" s="165">
        <v>-2.0415999999999999</v>
      </c>
      <c r="JI28" s="165">
        <v>0.11749999999999999</v>
      </c>
      <c r="JJ28" s="165">
        <v>2.1987999999999999</v>
      </c>
      <c r="JK28" s="165">
        <v>-9.5780999999999992</v>
      </c>
      <c r="JL28" s="165">
        <v>2.2000000000000002</v>
      </c>
      <c r="JM28" s="165">
        <v>1.671</v>
      </c>
      <c r="JN28" s="165">
        <v>1.651</v>
      </c>
      <c r="JO28" s="166"/>
      <c r="JP28" s="166"/>
      <c r="JQ28" s="165">
        <v>4.0890000000000004</v>
      </c>
      <c r="JR28" s="165">
        <v>3.1381000000000001</v>
      </c>
      <c r="JS28" s="165">
        <v>2.8157000000000001</v>
      </c>
      <c r="JT28" s="166"/>
      <c r="JU28" s="165">
        <v>18.600000000000001</v>
      </c>
      <c r="JV28" s="165">
        <v>2.9224000000000001</v>
      </c>
      <c r="JW28" s="165">
        <v>0.76</v>
      </c>
      <c r="JX28" s="166"/>
      <c r="JY28" s="165">
        <v>-2.9649999999999999</v>
      </c>
      <c r="JZ28" s="165">
        <v>-13.4382</v>
      </c>
      <c r="KA28" s="165">
        <v>-20.701499999999999</v>
      </c>
      <c r="KB28" s="165">
        <v>-2.4803999999999999</v>
      </c>
      <c r="KC28" s="165">
        <v>6.891</v>
      </c>
      <c r="KD28" s="165">
        <v>-14.0199</v>
      </c>
      <c r="KE28" s="165">
        <v>6.8685999999999998</v>
      </c>
      <c r="KF28" s="165">
        <v>-21.2</v>
      </c>
      <c r="KG28" s="165">
        <v>5.8</v>
      </c>
      <c r="KH28" s="165">
        <v>-2.4899999999999999E-2</v>
      </c>
      <c r="KI28" s="165">
        <v>-59.34</v>
      </c>
    </row>
    <row r="29" spans="1:295" ht="18" customHeight="1" x14ac:dyDescent="0.3">
      <c r="A29" s="161" t="s">
        <v>82</v>
      </c>
      <c r="B29" s="161" t="s">
        <v>718</v>
      </c>
      <c r="C29" s="165">
        <v>0</v>
      </c>
      <c r="D29" s="165">
        <v>4.9825999999999997</v>
      </c>
      <c r="E29" s="165">
        <v>-9.7805999999999997</v>
      </c>
      <c r="F29" s="165">
        <v>3.3559999999999999</v>
      </c>
      <c r="G29" s="165">
        <v>9.3512000000000004</v>
      </c>
      <c r="H29" s="166"/>
      <c r="I29" s="165">
        <v>16.734200000000001</v>
      </c>
      <c r="J29" s="166"/>
      <c r="K29" s="165">
        <v>24.106999999999999</v>
      </c>
      <c r="L29" s="165">
        <v>10.5937</v>
      </c>
      <c r="M29" s="165">
        <v>10.2689</v>
      </c>
      <c r="N29" s="165">
        <v>-15.54</v>
      </c>
      <c r="O29" s="165">
        <v>-39.6</v>
      </c>
      <c r="P29" s="165">
        <v>17.600000000000001</v>
      </c>
      <c r="Q29" s="166"/>
      <c r="R29" s="165">
        <v>-26.4</v>
      </c>
      <c r="S29" s="165">
        <v>-0.46899999999999997</v>
      </c>
      <c r="T29" s="165">
        <v>-6.1669999999999998</v>
      </c>
      <c r="U29" s="165">
        <v>6.4705000000000004</v>
      </c>
      <c r="V29" s="165">
        <v>6.4138999999999999</v>
      </c>
      <c r="W29" s="165">
        <v>10.973000000000001</v>
      </c>
      <c r="X29" s="165">
        <v>2.6983999999999999</v>
      </c>
      <c r="Y29" s="165">
        <v>-7.7899999999999997E-2</v>
      </c>
      <c r="Z29" s="165">
        <v>2.5013000000000001</v>
      </c>
      <c r="AA29" s="166"/>
      <c r="AB29" s="165">
        <v>-0.3125</v>
      </c>
      <c r="AC29" s="165">
        <v>-0.78500000000000003</v>
      </c>
      <c r="AD29" s="165">
        <v>-0.76300000000000001</v>
      </c>
      <c r="AE29" s="165">
        <v>2.6709999999999998</v>
      </c>
      <c r="AF29" s="165">
        <v>-4.4400000000000004</v>
      </c>
      <c r="AG29" s="165">
        <v>13.2</v>
      </c>
      <c r="AH29" s="166"/>
      <c r="AI29" s="166"/>
      <c r="AJ29" s="165">
        <v>-13.89</v>
      </c>
      <c r="AK29" s="166"/>
      <c r="AL29" s="166"/>
      <c r="AM29" s="165">
        <v>-7.96</v>
      </c>
      <c r="AN29" s="165">
        <v>-8.01</v>
      </c>
      <c r="AO29" s="165">
        <v>5.9250999999999996</v>
      </c>
      <c r="AP29" s="165">
        <v>3.6328999999999998</v>
      </c>
      <c r="AQ29" s="165">
        <v>11.2401</v>
      </c>
      <c r="AR29" s="165">
        <v>12.692</v>
      </c>
      <c r="AS29" s="165">
        <v>-11.7128</v>
      </c>
      <c r="AT29" s="165">
        <v>-8.7073</v>
      </c>
      <c r="AU29" s="165">
        <v>-8.5082000000000004</v>
      </c>
      <c r="AV29" s="165">
        <v>1.7838000000000001</v>
      </c>
      <c r="AW29" s="165">
        <v>1.6228</v>
      </c>
      <c r="AX29" s="165">
        <v>-14.333600000000001</v>
      </c>
      <c r="AY29" s="165">
        <v>-11.5205</v>
      </c>
      <c r="AZ29" s="165">
        <v>0.8014</v>
      </c>
      <c r="BA29" s="165">
        <v>4.1798999999999999</v>
      </c>
      <c r="BB29" s="165">
        <v>133.7893</v>
      </c>
      <c r="BC29" s="165">
        <v>8.9223999999999997</v>
      </c>
      <c r="BD29" s="165">
        <v>-5.7</v>
      </c>
      <c r="BE29" s="165">
        <v>-6.1</v>
      </c>
      <c r="BF29" s="165">
        <v>-24.253</v>
      </c>
      <c r="BG29" s="165">
        <v>-24.122900000000001</v>
      </c>
      <c r="BH29" s="165">
        <v>-2.3769999999999998</v>
      </c>
      <c r="BI29" s="166"/>
      <c r="BJ29" s="165">
        <v>23.144100000000002</v>
      </c>
      <c r="BK29" s="165">
        <v>9.0559999999999992</v>
      </c>
      <c r="BL29" s="165">
        <v>3.3793000000000002</v>
      </c>
      <c r="BM29" s="165">
        <v>2.2621000000000002</v>
      </c>
      <c r="BN29" s="165">
        <v>-76.509900000000002</v>
      </c>
      <c r="BO29" s="165">
        <v>77.486500000000007</v>
      </c>
      <c r="BP29" s="165">
        <v>76.754000000000005</v>
      </c>
      <c r="BQ29" s="165">
        <v>-7.6848000000000001</v>
      </c>
      <c r="BR29" s="165">
        <v>-42.4161</v>
      </c>
      <c r="BS29" s="166"/>
      <c r="BT29" s="166"/>
      <c r="BU29" s="166"/>
      <c r="BV29" s="165">
        <v>34.5792</v>
      </c>
      <c r="BW29" s="165">
        <v>11.55</v>
      </c>
      <c r="BX29" s="166"/>
      <c r="BY29" s="166"/>
      <c r="BZ29" s="165">
        <v>0</v>
      </c>
      <c r="CA29" s="165">
        <v>-23.572299999999998</v>
      </c>
      <c r="CB29" s="165">
        <v>-23.9741</v>
      </c>
      <c r="CC29" s="165">
        <v>41.018599999999999</v>
      </c>
      <c r="CD29" s="165">
        <v>40.548200000000001</v>
      </c>
      <c r="CE29" s="165">
        <v>-3.9539</v>
      </c>
      <c r="CF29" s="165">
        <v>-2.94</v>
      </c>
      <c r="CG29" s="165">
        <v>-3.2479</v>
      </c>
      <c r="CH29" s="165">
        <v>22.928799999999999</v>
      </c>
      <c r="CI29" s="166"/>
      <c r="CJ29" s="166"/>
      <c r="CK29" s="166"/>
      <c r="CL29" s="165">
        <v>28</v>
      </c>
      <c r="CM29" s="165">
        <v>23.6</v>
      </c>
      <c r="CN29" s="165">
        <v>-3.46</v>
      </c>
      <c r="CO29" s="165">
        <v>43.441499999999998</v>
      </c>
      <c r="CP29" s="165">
        <v>43.395800000000001</v>
      </c>
      <c r="CQ29" s="165">
        <v>41.508600000000001</v>
      </c>
      <c r="CR29" s="165">
        <v>85.137699999999995</v>
      </c>
      <c r="CS29" s="165">
        <v>85.058599999999998</v>
      </c>
      <c r="CT29" s="165">
        <v>-27.203299999999999</v>
      </c>
      <c r="CU29" s="165">
        <v>-77.041300000000007</v>
      </c>
      <c r="CV29" s="165">
        <v>-21.0334</v>
      </c>
      <c r="CW29" s="165">
        <v>3.4134000000000002</v>
      </c>
      <c r="CX29" s="165">
        <v>29.19</v>
      </c>
      <c r="CY29" s="165">
        <v>11.83</v>
      </c>
      <c r="CZ29" s="165">
        <v>11.723599999999999</v>
      </c>
      <c r="DA29" s="165">
        <v>11.7218</v>
      </c>
      <c r="DB29" s="165">
        <v>-11.61</v>
      </c>
      <c r="DC29" s="166"/>
      <c r="DD29" s="166"/>
      <c r="DE29" s="166"/>
      <c r="DF29" s="165">
        <v>21.661100000000001</v>
      </c>
      <c r="DG29" s="166"/>
      <c r="DH29" s="165">
        <v>-6.0624000000000002</v>
      </c>
      <c r="DI29" s="165">
        <v>-7.3</v>
      </c>
      <c r="DJ29" s="165">
        <v>-7.4</v>
      </c>
      <c r="DK29" s="165">
        <v>-0.13789999999999999</v>
      </c>
      <c r="DL29" s="165">
        <v>5.4291</v>
      </c>
      <c r="DM29" s="165">
        <v>13.726100000000001</v>
      </c>
      <c r="DN29" s="165">
        <v>14.4785</v>
      </c>
      <c r="DO29" s="165">
        <v>5.98</v>
      </c>
      <c r="DP29" s="165">
        <v>-3.65</v>
      </c>
      <c r="DQ29" s="165">
        <v>16.0425</v>
      </c>
      <c r="DR29" s="165">
        <v>-21.4512</v>
      </c>
      <c r="DS29" s="165">
        <v>-8.2100000000000009</v>
      </c>
      <c r="DT29" s="165">
        <v>-8.31</v>
      </c>
      <c r="DU29" s="165">
        <v>8.66</v>
      </c>
      <c r="DV29" s="165">
        <v>41.1</v>
      </c>
      <c r="DW29" s="165">
        <v>-19.399999999999999</v>
      </c>
      <c r="DX29" s="165">
        <v>-10.1</v>
      </c>
      <c r="DY29" s="165">
        <v>-42.138199999999998</v>
      </c>
      <c r="DZ29" s="165">
        <v>-41.318199999999997</v>
      </c>
      <c r="EA29" s="165">
        <v>38.350299999999997</v>
      </c>
      <c r="EB29" s="165">
        <v>9.4939</v>
      </c>
      <c r="EC29" s="165">
        <v>-2.5617000000000001</v>
      </c>
      <c r="ED29" s="165">
        <v>-2.6067</v>
      </c>
      <c r="EE29" s="165">
        <v>-19.2059</v>
      </c>
      <c r="EF29" s="165">
        <v>-15.5312</v>
      </c>
      <c r="EG29" s="165">
        <v>-5.9850000000000003</v>
      </c>
      <c r="EH29" s="165">
        <v>-44.620399999999997</v>
      </c>
      <c r="EI29" s="165">
        <v>-89.739400000000003</v>
      </c>
      <c r="EJ29" s="166"/>
      <c r="EK29" s="165">
        <v>-12.6023</v>
      </c>
      <c r="EL29" s="165">
        <v>-11.907299999999999</v>
      </c>
      <c r="EM29" s="165">
        <v>24.5228</v>
      </c>
      <c r="EN29" s="165">
        <v>-19.071100000000001</v>
      </c>
      <c r="EO29" s="166"/>
      <c r="EP29" s="165">
        <v>27.664000000000001</v>
      </c>
      <c r="EQ29" s="165">
        <v>-27.633400000000002</v>
      </c>
      <c r="ER29" s="165">
        <v>-27.054600000000001</v>
      </c>
      <c r="ES29" s="165">
        <v>8.3960000000000008</v>
      </c>
      <c r="ET29" s="165">
        <v>-10.65</v>
      </c>
      <c r="EU29" s="165">
        <v>-12.61</v>
      </c>
      <c r="EV29" s="165">
        <v>-0.6</v>
      </c>
      <c r="EW29" s="165">
        <v>4.1547000000000001</v>
      </c>
      <c r="EX29" s="165">
        <v>-32.176200000000001</v>
      </c>
      <c r="EY29" s="165">
        <v>-11.059799999999999</v>
      </c>
      <c r="EZ29" s="165">
        <v>-11.4054</v>
      </c>
      <c r="FA29" s="165">
        <v>8.8196999999999992</v>
      </c>
      <c r="FB29" s="165">
        <v>6.3901000000000003</v>
      </c>
      <c r="FC29" s="165">
        <v>-25.264700000000001</v>
      </c>
      <c r="FD29" s="165">
        <v>5.5442999999999998</v>
      </c>
      <c r="FE29" s="166"/>
      <c r="FF29" s="165">
        <v>5.2792000000000003</v>
      </c>
      <c r="FG29" s="165">
        <v>4.3329000000000004</v>
      </c>
      <c r="FH29" s="165">
        <v>4.0426000000000002</v>
      </c>
      <c r="FI29" s="165">
        <v>3.7050000000000001</v>
      </c>
      <c r="FJ29" s="165">
        <v>11.052099999999999</v>
      </c>
      <c r="FK29" s="165">
        <v>10.7172</v>
      </c>
      <c r="FL29" s="165">
        <v>-27.965199999999999</v>
      </c>
      <c r="FM29" s="165">
        <v>25.933299999999999</v>
      </c>
      <c r="FN29" s="165">
        <v>25.882400000000001</v>
      </c>
      <c r="FO29" s="165">
        <v>-18.648099999999999</v>
      </c>
      <c r="FP29" s="165">
        <v>0</v>
      </c>
      <c r="FQ29" s="165">
        <v>19.4253</v>
      </c>
      <c r="FR29" s="165">
        <v>-16.97</v>
      </c>
      <c r="FS29" s="165">
        <v>-0.79969999999999997</v>
      </c>
      <c r="FT29" s="165">
        <v>0.19159999999999999</v>
      </c>
      <c r="FU29" s="165">
        <v>0.99</v>
      </c>
      <c r="FV29" s="165">
        <v>2.54</v>
      </c>
      <c r="FW29" s="165">
        <v>-19.100000000000001</v>
      </c>
      <c r="FX29" s="165">
        <v>3.0124</v>
      </c>
      <c r="FY29" s="165">
        <v>1.974</v>
      </c>
      <c r="FZ29" s="165">
        <v>0.77300000000000002</v>
      </c>
      <c r="GA29" s="166"/>
      <c r="GB29" s="165">
        <v>-6.68</v>
      </c>
      <c r="GC29" s="165">
        <v>0.5897</v>
      </c>
      <c r="GD29" s="165">
        <v>7.9480000000000004</v>
      </c>
      <c r="GE29" s="165">
        <v>-4.8099999999999996</v>
      </c>
      <c r="GF29" s="165">
        <v>38.962800000000001</v>
      </c>
      <c r="GG29" s="166"/>
      <c r="GH29" s="165">
        <v>29.313500000000001</v>
      </c>
      <c r="GI29" s="165">
        <v>-10.7661</v>
      </c>
      <c r="GJ29" s="165">
        <v>-11.4626</v>
      </c>
      <c r="GK29" s="165">
        <v>2.8757999999999999</v>
      </c>
      <c r="GL29" s="166"/>
      <c r="GM29" s="166"/>
      <c r="GN29" s="165">
        <v>-15.5425</v>
      </c>
      <c r="GO29" s="165">
        <v>-27.257300000000001</v>
      </c>
      <c r="GP29" s="165">
        <v>2.0179</v>
      </c>
      <c r="GQ29" s="165">
        <v>-22.1722</v>
      </c>
      <c r="GR29" s="165">
        <v>6.8247</v>
      </c>
      <c r="GS29" s="165">
        <v>7.4142000000000001</v>
      </c>
      <c r="GT29" s="165">
        <v>152.1173</v>
      </c>
      <c r="GU29" s="165">
        <v>-0.97940000000000005</v>
      </c>
      <c r="GV29" s="165">
        <v>-5.1901000000000002</v>
      </c>
      <c r="GW29" s="165">
        <v>-12.254099999999999</v>
      </c>
      <c r="GX29" s="165">
        <v>1.4574</v>
      </c>
      <c r="GY29" s="165">
        <v>7.9489000000000001</v>
      </c>
      <c r="GZ29" s="165">
        <v>8.1654999999999998</v>
      </c>
      <c r="HA29" s="165">
        <v>1</v>
      </c>
      <c r="HB29" s="165">
        <v>14.549300000000001</v>
      </c>
      <c r="HC29" s="165">
        <v>15.832599999999999</v>
      </c>
      <c r="HD29" s="165">
        <v>-2.5099999999999998</v>
      </c>
      <c r="HE29" s="165">
        <v>-4.0084999999999997</v>
      </c>
      <c r="HF29" s="165">
        <v>24.497599999999998</v>
      </c>
      <c r="HG29" s="165">
        <v>-4.2794999999999996</v>
      </c>
      <c r="HH29" s="165">
        <v>40.1633</v>
      </c>
      <c r="HI29" s="165">
        <v>-4.3548</v>
      </c>
      <c r="HJ29" s="165">
        <v>-4.0441000000000003</v>
      </c>
      <c r="HK29" s="165">
        <v>-12.9681</v>
      </c>
      <c r="HL29" s="165">
        <v>-11.3249</v>
      </c>
      <c r="HM29" s="165">
        <v>-12.343400000000001</v>
      </c>
      <c r="HN29" s="165">
        <v>-12.385</v>
      </c>
      <c r="HO29" s="166"/>
      <c r="HP29" s="165">
        <v>17.296800000000001</v>
      </c>
      <c r="HQ29" s="165">
        <v>-12.155200000000001</v>
      </c>
      <c r="HR29" s="165">
        <v>-11.539899999999999</v>
      </c>
      <c r="HS29" s="165">
        <v>-21.9178</v>
      </c>
      <c r="HT29" s="165">
        <v>-21.7315</v>
      </c>
      <c r="HU29" s="165">
        <v>26.65</v>
      </c>
      <c r="HV29" s="165">
        <v>26.71</v>
      </c>
      <c r="HW29" s="165">
        <v>-30.6</v>
      </c>
      <c r="HX29" s="165">
        <v>-30.4</v>
      </c>
      <c r="HY29" s="165">
        <v>0.79190000000000005</v>
      </c>
      <c r="HZ29" s="165">
        <v>11.44</v>
      </c>
      <c r="IA29" s="165">
        <v>100.6238</v>
      </c>
      <c r="IB29" s="165">
        <v>-0.61660000000000004</v>
      </c>
      <c r="IC29" s="165">
        <v>-0.62649999999999995</v>
      </c>
      <c r="ID29" s="165">
        <v>-13.2</v>
      </c>
      <c r="IE29" s="165">
        <v>-31.6</v>
      </c>
      <c r="IF29" s="165">
        <v>-5.4</v>
      </c>
      <c r="IG29" s="165">
        <v>-6</v>
      </c>
      <c r="IH29" s="165">
        <v>-17.7242</v>
      </c>
      <c r="II29" s="166"/>
      <c r="IJ29" s="165">
        <v>-128.17449999999999</v>
      </c>
      <c r="IK29" s="165">
        <v>46.586399999999998</v>
      </c>
      <c r="IL29" s="165">
        <v>-269.81029999999998</v>
      </c>
      <c r="IM29" s="165">
        <v>-29.166499999999999</v>
      </c>
      <c r="IN29" s="165">
        <v>-28.503</v>
      </c>
      <c r="IO29" s="165">
        <v>76.449700000000007</v>
      </c>
      <c r="IP29" s="165">
        <v>96.828400000000002</v>
      </c>
      <c r="IQ29" s="165">
        <v>150.03229999999999</v>
      </c>
      <c r="IR29" s="165">
        <v>84.662700000000001</v>
      </c>
      <c r="IS29" s="165">
        <v>-0.99609999999999999</v>
      </c>
      <c r="IT29" s="165">
        <v>20.3216</v>
      </c>
      <c r="IU29" s="165">
        <v>22.538599999999999</v>
      </c>
      <c r="IV29" s="165">
        <v>-37.4636</v>
      </c>
      <c r="IW29" s="165">
        <v>147.7354</v>
      </c>
      <c r="IX29" s="165">
        <v>-203.38679999999999</v>
      </c>
      <c r="IY29" s="165">
        <v>-56.709200000000003</v>
      </c>
      <c r="IZ29" s="165">
        <v>59.562800000000003</v>
      </c>
      <c r="JA29" s="165">
        <v>-0.18679999999999999</v>
      </c>
      <c r="JB29" s="166"/>
      <c r="JC29" s="165">
        <v>-10.72</v>
      </c>
      <c r="JD29" s="165">
        <v>0.441</v>
      </c>
      <c r="JE29" s="165">
        <v>0.434</v>
      </c>
      <c r="JF29" s="165">
        <v>7.6</v>
      </c>
      <c r="JG29" s="165">
        <v>-5.76</v>
      </c>
      <c r="JH29" s="165">
        <v>-2.0977999999999999</v>
      </c>
      <c r="JI29" s="165">
        <v>5.9499999999999997E-2</v>
      </c>
      <c r="JJ29" s="165">
        <v>1.9363999999999999</v>
      </c>
      <c r="JK29" s="165">
        <v>-9.3155999999999999</v>
      </c>
      <c r="JL29" s="165">
        <v>2.2000000000000002</v>
      </c>
      <c r="JM29" s="165">
        <v>1.5720000000000001</v>
      </c>
      <c r="JN29" s="165">
        <v>1.522</v>
      </c>
      <c r="JO29" s="166"/>
      <c r="JP29" s="166"/>
      <c r="JQ29" s="165">
        <v>3.2576999999999998</v>
      </c>
      <c r="JR29" s="165">
        <v>3.1886999999999999</v>
      </c>
      <c r="JS29" s="165">
        <v>2.9487000000000001</v>
      </c>
      <c r="JT29" s="166"/>
      <c r="JU29" s="165">
        <v>18.600000000000001</v>
      </c>
      <c r="JV29" s="165">
        <v>2.5928</v>
      </c>
      <c r="JW29" s="165">
        <v>1.1000000000000001</v>
      </c>
      <c r="JX29" s="166"/>
      <c r="JY29" s="165">
        <v>-3.7930999999999999</v>
      </c>
      <c r="JZ29" s="165">
        <v>-13.663600000000001</v>
      </c>
      <c r="KA29" s="165">
        <v>-19.805099999999999</v>
      </c>
      <c r="KB29" s="165">
        <v>-2.3466</v>
      </c>
      <c r="KC29" s="165">
        <v>6.8531000000000004</v>
      </c>
      <c r="KD29" s="165">
        <v>-13.0177</v>
      </c>
      <c r="KE29" s="165">
        <v>6.1359000000000004</v>
      </c>
      <c r="KF29" s="165">
        <v>-20.9</v>
      </c>
      <c r="KG29" s="165">
        <v>5.0999999999999996</v>
      </c>
      <c r="KH29" s="165">
        <v>-1.4305000000000001</v>
      </c>
      <c r="KI29" s="165">
        <v>-64.936999999999998</v>
      </c>
    </row>
    <row r="30" spans="1:295" ht="18" customHeight="1" x14ac:dyDescent="0.3">
      <c r="A30" s="161" t="s">
        <v>82</v>
      </c>
      <c r="B30" s="161" t="s">
        <v>719</v>
      </c>
      <c r="C30" s="165">
        <v>0</v>
      </c>
      <c r="D30" s="165">
        <v>5.3178000000000001</v>
      </c>
      <c r="E30" s="165">
        <v>-10.1317</v>
      </c>
      <c r="F30" s="165">
        <v>2.9887000000000001</v>
      </c>
      <c r="G30" s="165">
        <v>9.3667999999999996</v>
      </c>
      <c r="H30" s="166"/>
      <c r="I30" s="165">
        <v>17.006699999999999</v>
      </c>
      <c r="J30" s="166"/>
      <c r="K30" s="165">
        <v>24.686699999999998</v>
      </c>
      <c r="L30" s="165">
        <v>10.925700000000001</v>
      </c>
      <c r="M30" s="165">
        <v>10.549300000000001</v>
      </c>
      <c r="N30" s="165">
        <v>-15.54</v>
      </c>
      <c r="O30" s="165">
        <v>-37.4</v>
      </c>
      <c r="P30" s="165">
        <v>15.4</v>
      </c>
      <c r="Q30" s="165">
        <v>8.2799999999999994</v>
      </c>
      <c r="R30" s="165">
        <v>-24.2</v>
      </c>
      <c r="S30" s="165">
        <v>-0.09</v>
      </c>
      <c r="T30" s="165">
        <v>-6.8912000000000004</v>
      </c>
      <c r="U30" s="165">
        <v>6.8501000000000003</v>
      </c>
      <c r="V30" s="165">
        <v>6.8852000000000002</v>
      </c>
      <c r="W30" s="165">
        <v>11.831799999999999</v>
      </c>
      <c r="X30" s="165">
        <v>2.9140999999999999</v>
      </c>
      <c r="Y30" s="165">
        <v>0.43070000000000003</v>
      </c>
      <c r="Z30" s="165">
        <v>2.6217000000000001</v>
      </c>
      <c r="AA30" s="166"/>
      <c r="AB30" s="165">
        <v>-0.46510000000000001</v>
      </c>
      <c r="AC30" s="165">
        <v>-0.46200000000000002</v>
      </c>
      <c r="AD30" s="165">
        <v>-0.46899999999999997</v>
      </c>
      <c r="AE30" s="165">
        <v>6.556</v>
      </c>
      <c r="AF30" s="165">
        <v>-4.4400000000000004</v>
      </c>
      <c r="AG30" s="165">
        <v>11</v>
      </c>
      <c r="AH30" s="166"/>
      <c r="AI30" s="166"/>
      <c r="AJ30" s="165">
        <v>-11.49</v>
      </c>
      <c r="AK30" s="166"/>
      <c r="AL30" s="166"/>
      <c r="AM30" s="165">
        <v>-7.77</v>
      </c>
      <c r="AN30" s="165">
        <v>-7.66</v>
      </c>
      <c r="AO30" s="165">
        <v>7.1010999999999997</v>
      </c>
      <c r="AP30" s="165">
        <v>3.8340999999999998</v>
      </c>
      <c r="AQ30" s="165">
        <v>9.1585000000000001</v>
      </c>
      <c r="AR30" s="165">
        <v>12.581</v>
      </c>
      <c r="AS30" s="165">
        <v>-15.2432</v>
      </c>
      <c r="AT30" s="165">
        <v>-8.7073</v>
      </c>
      <c r="AU30" s="165">
        <v>-8.6389999999999993</v>
      </c>
      <c r="AV30" s="165">
        <v>13.409800000000001</v>
      </c>
      <c r="AW30" s="165">
        <v>13.358599999999999</v>
      </c>
      <c r="AX30" s="165">
        <v>-19.022200000000002</v>
      </c>
      <c r="AY30" s="165">
        <v>-16.343</v>
      </c>
      <c r="AZ30" s="165">
        <v>2.7742</v>
      </c>
      <c r="BA30" s="165">
        <v>11.8207</v>
      </c>
      <c r="BB30" s="165">
        <v>136.44739999999999</v>
      </c>
      <c r="BC30" s="165">
        <v>7.8353999999999999</v>
      </c>
      <c r="BD30" s="165">
        <v>-5.0999999999999996</v>
      </c>
      <c r="BE30" s="165">
        <v>-5.5</v>
      </c>
      <c r="BF30" s="165">
        <v>-21.628900000000002</v>
      </c>
      <c r="BG30" s="165">
        <v>-21.682700000000001</v>
      </c>
      <c r="BH30" s="165">
        <v>-2.2827999999999999</v>
      </c>
      <c r="BI30" s="166"/>
      <c r="BJ30" s="165">
        <v>21.5624</v>
      </c>
      <c r="BK30" s="165">
        <v>9.2317</v>
      </c>
      <c r="BL30" s="165">
        <v>4.4531999999999998</v>
      </c>
      <c r="BM30" s="165">
        <v>2.8323</v>
      </c>
      <c r="BN30" s="165">
        <v>-54.109299999999998</v>
      </c>
      <c r="BO30" s="165">
        <v>76.662499999999994</v>
      </c>
      <c r="BP30" s="165">
        <v>76.509900000000002</v>
      </c>
      <c r="BQ30" s="165">
        <v>-21.017299999999999</v>
      </c>
      <c r="BR30" s="165">
        <v>-27.087199999999999</v>
      </c>
      <c r="BS30" s="166"/>
      <c r="BT30" s="166"/>
      <c r="BU30" s="166"/>
      <c r="BV30" s="165">
        <v>35.786700000000003</v>
      </c>
      <c r="BW30" s="165">
        <v>11.99</v>
      </c>
      <c r="BX30" s="166"/>
      <c r="BY30" s="166"/>
      <c r="BZ30" s="165">
        <v>0.91</v>
      </c>
      <c r="CA30" s="165">
        <v>-23.572299999999998</v>
      </c>
      <c r="CB30" s="165">
        <v>-23.572299999999998</v>
      </c>
      <c r="CC30" s="165">
        <v>43.2271</v>
      </c>
      <c r="CD30" s="165">
        <v>41.487099999999998</v>
      </c>
      <c r="CE30" s="165">
        <v>-3.5415000000000001</v>
      </c>
      <c r="CF30" s="165">
        <v>0.35830000000000001</v>
      </c>
      <c r="CG30" s="165">
        <v>1.2128000000000001</v>
      </c>
      <c r="CH30" s="165">
        <v>20.6677</v>
      </c>
      <c r="CI30" s="166"/>
      <c r="CJ30" s="166"/>
      <c r="CK30" s="166"/>
      <c r="CL30" s="165">
        <v>28.3</v>
      </c>
      <c r="CM30" s="165">
        <v>23.6</v>
      </c>
      <c r="CN30" s="165">
        <v>-3.66</v>
      </c>
      <c r="CO30" s="165">
        <v>44.4114</v>
      </c>
      <c r="CP30" s="165">
        <v>44.135199999999998</v>
      </c>
      <c r="CQ30" s="165">
        <v>42.226399999999998</v>
      </c>
      <c r="CR30" s="165">
        <v>81.569800000000001</v>
      </c>
      <c r="CS30" s="165">
        <v>81.493099999999998</v>
      </c>
      <c r="CT30" s="165">
        <v>-25.270900000000001</v>
      </c>
      <c r="CU30" s="165">
        <v>-74.632900000000006</v>
      </c>
      <c r="CV30" s="165">
        <v>-18.933900000000001</v>
      </c>
      <c r="CW30" s="165">
        <v>3.2256</v>
      </c>
      <c r="CX30" s="165">
        <v>28.13</v>
      </c>
      <c r="CY30" s="165">
        <v>11.49</v>
      </c>
      <c r="CZ30" s="165">
        <v>12.036099999999999</v>
      </c>
      <c r="DA30" s="165">
        <v>12.014799999999999</v>
      </c>
      <c r="DB30" s="165">
        <v>-11.84</v>
      </c>
      <c r="DC30" s="166"/>
      <c r="DD30" s="166"/>
      <c r="DE30" s="166"/>
      <c r="DF30" s="165">
        <v>17.1815</v>
      </c>
      <c r="DG30" s="166"/>
      <c r="DH30" s="165">
        <v>-6.2165999999999997</v>
      </c>
      <c r="DI30" s="165">
        <v>-7.5</v>
      </c>
      <c r="DJ30" s="166"/>
      <c r="DK30" s="165">
        <v>8.3599999999999994E-2</v>
      </c>
      <c r="DL30" s="165">
        <v>5.4291</v>
      </c>
      <c r="DM30" s="165">
        <v>13.5684</v>
      </c>
      <c r="DN30" s="165">
        <v>14.4785</v>
      </c>
      <c r="DO30" s="165">
        <v>5.98</v>
      </c>
      <c r="DP30" s="165">
        <v>-3.38</v>
      </c>
      <c r="DQ30" s="165">
        <v>14.368499999999999</v>
      </c>
      <c r="DR30" s="165">
        <v>-17.335999999999999</v>
      </c>
      <c r="DS30" s="165">
        <v>-8.34</v>
      </c>
      <c r="DT30" s="165">
        <v>-8.52</v>
      </c>
      <c r="DU30" s="165">
        <v>9.5299999999999994</v>
      </c>
      <c r="DV30" s="165">
        <v>42.04</v>
      </c>
      <c r="DW30" s="165">
        <v>-17.563600000000001</v>
      </c>
      <c r="DX30" s="165">
        <v>-7.1909000000000001</v>
      </c>
      <c r="DY30" s="165">
        <v>-41.410200000000003</v>
      </c>
      <c r="DZ30" s="165">
        <v>-41.390900000000002</v>
      </c>
      <c r="EA30" s="165">
        <v>41.518999999999998</v>
      </c>
      <c r="EB30" s="165">
        <v>12.544600000000001</v>
      </c>
      <c r="EC30" s="165">
        <v>7.5200000000000003E-2</v>
      </c>
      <c r="ED30" s="165">
        <v>0.25440000000000002</v>
      </c>
      <c r="EE30" s="165">
        <v>-20.5379</v>
      </c>
      <c r="EF30" s="165">
        <v>-17.7242</v>
      </c>
      <c r="EG30" s="165">
        <v>-6.0970000000000004</v>
      </c>
      <c r="EH30" s="165">
        <v>-32.107700000000001</v>
      </c>
      <c r="EI30" s="165">
        <v>-89.933400000000006</v>
      </c>
      <c r="EJ30" s="166"/>
      <c r="EK30" s="165">
        <v>-13.3094</v>
      </c>
      <c r="EL30" s="165">
        <v>-12.2873</v>
      </c>
      <c r="EM30" s="165">
        <v>25.838100000000001</v>
      </c>
      <c r="EN30" s="165">
        <v>-16.9908</v>
      </c>
      <c r="EO30" s="166"/>
      <c r="EP30" s="165">
        <v>17.423999999999999</v>
      </c>
      <c r="EQ30" s="165">
        <v>-27.397300000000001</v>
      </c>
      <c r="ER30" s="165">
        <v>-27.561699999999998</v>
      </c>
      <c r="ES30" s="165">
        <v>8.2683999999999997</v>
      </c>
      <c r="ET30" s="165">
        <v>-18.36</v>
      </c>
      <c r="EU30" s="165">
        <v>-8.69</v>
      </c>
      <c r="EV30" s="165">
        <v>2.2999999999999998</v>
      </c>
      <c r="EW30" s="165">
        <v>4.2477999999999998</v>
      </c>
      <c r="EX30" s="165">
        <v>-28.935199999999998</v>
      </c>
      <c r="EY30" s="165">
        <v>-10.581799999999999</v>
      </c>
      <c r="EZ30" s="165">
        <v>-10.8117</v>
      </c>
      <c r="FA30" s="165">
        <v>8.4138000000000002</v>
      </c>
      <c r="FB30" s="165">
        <v>7.8445999999999998</v>
      </c>
      <c r="FC30" s="165">
        <v>-26.162800000000001</v>
      </c>
      <c r="FD30" s="165">
        <v>5.4059999999999997</v>
      </c>
      <c r="FE30" s="166"/>
      <c r="FF30" s="165">
        <v>5.0621</v>
      </c>
      <c r="FG30" s="165">
        <v>3.6284999999999998</v>
      </c>
      <c r="FH30" s="165">
        <v>4.3428000000000004</v>
      </c>
      <c r="FI30" s="165">
        <v>3.5747</v>
      </c>
      <c r="FJ30" s="165">
        <v>9.8798999999999992</v>
      </c>
      <c r="FK30" s="165">
        <v>12.3918</v>
      </c>
      <c r="FL30" s="165">
        <v>-24.7835</v>
      </c>
      <c r="FM30" s="165">
        <v>25.456299999999999</v>
      </c>
      <c r="FN30" s="165">
        <v>25.515499999999999</v>
      </c>
      <c r="FO30" s="165">
        <v>-15.7212</v>
      </c>
      <c r="FP30" s="166"/>
      <c r="FQ30" s="165">
        <v>20.392199999999999</v>
      </c>
      <c r="FR30" s="165">
        <v>-16.23</v>
      </c>
      <c r="FS30" s="165">
        <v>-1.3124</v>
      </c>
      <c r="FT30" s="165">
        <v>0.25290000000000001</v>
      </c>
      <c r="FU30" s="165">
        <v>0.6</v>
      </c>
      <c r="FV30" s="165">
        <v>1.93</v>
      </c>
      <c r="FW30" s="165">
        <v>-19.274699999999999</v>
      </c>
      <c r="FX30" s="166"/>
      <c r="FY30" s="165">
        <v>1.988</v>
      </c>
      <c r="FZ30" s="165">
        <v>0.96399999999999997</v>
      </c>
      <c r="GA30" s="166"/>
      <c r="GB30" s="165">
        <v>-7.63</v>
      </c>
      <c r="GC30" s="165">
        <v>-4.8948</v>
      </c>
      <c r="GD30" s="165">
        <v>2.3521000000000001</v>
      </c>
      <c r="GE30" s="165">
        <v>-4.87</v>
      </c>
      <c r="GF30" s="165">
        <v>37.673699999999997</v>
      </c>
      <c r="GG30" s="166"/>
      <c r="GH30" s="165">
        <v>29.706</v>
      </c>
      <c r="GI30" s="165">
        <v>-11.221500000000001</v>
      </c>
      <c r="GJ30" s="165">
        <v>-11.831200000000001</v>
      </c>
      <c r="GK30" s="165">
        <v>2.9418000000000002</v>
      </c>
      <c r="GL30" s="166"/>
      <c r="GM30" s="166"/>
      <c r="GN30" s="165">
        <v>-15.229699999999999</v>
      </c>
      <c r="GO30" s="165">
        <v>-26.630800000000001</v>
      </c>
      <c r="GP30" s="165">
        <v>1.6504000000000001</v>
      </c>
      <c r="GQ30" s="165">
        <v>-21.0212</v>
      </c>
      <c r="GR30" s="165">
        <v>8.5916999999999994</v>
      </c>
      <c r="GS30" s="165">
        <v>8.6529000000000007</v>
      </c>
      <c r="GT30" s="165">
        <v>169.67420000000001</v>
      </c>
      <c r="GU30" s="165">
        <v>0.36159999999999998</v>
      </c>
      <c r="GV30" s="165">
        <v>-4.8417000000000003</v>
      </c>
      <c r="GW30" s="165">
        <v>-13.023999999999999</v>
      </c>
      <c r="GX30" s="165">
        <v>0.9748</v>
      </c>
      <c r="GY30" s="165">
        <v>8.1027000000000005</v>
      </c>
      <c r="GZ30" s="165">
        <v>8.3553999999999995</v>
      </c>
      <c r="HA30" s="165">
        <v>0.28710000000000002</v>
      </c>
      <c r="HB30" s="165">
        <v>15.417199999999999</v>
      </c>
      <c r="HC30" s="165">
        <v>15.2281</v>
      </c>
      <c r="HD30" s="165">
        <v>-1.68</v>
      </c>
      <c r="HE30" s="165">
        <v>-4.0854999999999997</v>
      </c>
      <c r="HF30" s="165">
        <v>21.552700000000002</v>
      </c>
      <c r="HG30" s="165">
        <v>0</v>
      </c>
      <c r="HH30" s="165">
        <v>43.452500000000001</v>
      </c>
      <c r="HI30" s="165">
        <v>-4.6917</v>
      </c>
      <c r="HJ30" s="165">
        <v>-4.4211</v>
      </c>
      <c r="HK30" s="165">
        <v>-12.645099999999999</v>
      </c>
      <c r="HL30" s="165">
        <v>-10.903700000000001</v>
      </c>
      <c r="HM30" s="165">
        <v>-12.9131</v>
      </c>
      <c r="HN30" s="165">
        <v>-14.4825</v>
      </c>
      <c r="HO30" s="166"/>
      <c r="HP30" s="166"/>
      <c r="HQ30" s="165">
        <v>-11.7377</v>
      </c>
      <c r="HR30" s="165">
        <v>-11.166399999999999</v>
      </c>
      <c r="HS30" s="165">
        <v>-22.6953</v>
      </c>
      <c r="HT30" s="165">
        <v>-23.267499999999998</v>
      </c>
      <c r="HU30" s="165">
        <v>32.5</v>
      </c>
      <c r="HV30" s="165">
        <v>32.35</v>
      </c>
      <c r="HW30" s="165">
        <v>-29.4</v>
      </c>
      <c r="HX30" s="165">
        <v>-29.5</v>
      </c>
      <c r="HY30" s="165">
        <v>0.82669999999999999</v>
      </c>
      <c r="HZ30" s="165">
        <v>12.96</v>
      </c>
      <c r="IA30" s="165">
        <v>99.379599999999996</v>
      </c>
      <c r="IB30" s="165">
        <v>-0.54200000000000004</v>
      </c>
      <c r="IC30" s="165">
        <v>-0.55449999999999999</v>
      </c>
      <c r="ID30" s="165">
        <v>-13.6</v>
      </c>
      <c r="IE30" s="165">
        <v>-30.7</v>
      </c>
      <c r="IF30" s="165">
        <v>-4.5</v>
      </c>
      <c r="IG30" s="165">
        <v>-5.0999999999999996</v>
      </c>
      <c r="IH30" s="165">
        <v>-17.9268</v>
      </c>
      <c r="II30" s="166"/>
      <c r="IJ30" s="165">
        <v>-129.5582</v>
      </c>
      <c r="IK30" s="165">
        <v>47.465600000000002</v>
      </c>
      <c r="IL30" s="165">
        <v>-271.55799999999999</v>
      </c>
      <c r="IM30" s="165">
        <v>-27.836400000000001</v>
      </c>
      <c r="IN30" s="165">
        <v>-26.630700000000001</v>
      </c>
      <c r="IO30" s="165">
        <v>76.001800000000003</v>
      </c>
      <c r="IP30" s="165">
        <v>96.322999999999993</v>
      </c>
      <c r="IQ30" s="165">
        <v>158.2903</v>
      </c>
      <c r="IR30" s="165">
        <v>83.103999999999999</v>
      </c>
      <c r="IS30" s="165">
        <v>-2.0358000000000001</v>
      </c>
      <c r="IT30" s="165">
        <v>19.083200000000001</v>
      </c>
      <c r="IU30" s="165">
        <v>15.5054</v>
      </c>
      <c r="IV30" s="165">
        <v>-46.569499999999998</v>
      </c>
      <c r="IW30" s="165">
        <v>147.51939999999999</v>
      </c>
      <c r="IX30" s="165">
        <v>-202.77860000000001</v>
      </c>
      <c r="IY30" s="165">
        <v>-55.113199999999999</v>
      </c>
      <c r="IZ30" s="165">
        <v>59.963500000000003</v>
      </c>
      <c r="JA30" s="165">
        <v>-0.2576</v>
      </c>
      <c r="JB30" s="166"/>
      <c r="JC30" s="165">
        <v>-10.56</v>
      </c>
      <c r="JD30" s="165">
        <v>0.34</v>
      </c>
      <c r="JE30" s="165">
        <v>0.33300000000000002</v>
      </c>
      <c r="JF30" s="165">
        <v>7.36</v>
      </c>
      <c r="JG30" s="165">
        <v>-5.92</v>
      </c>
      <c r="JH30" s="165">
        <v>-2.3420000000000001</v>
      </c>
      <c r="JI30" s="165">
        <v>0.09</v>
      </c>
      <c r="JJ30" s="165">
        <v>1.7594000000000001</v>
      </c>
      <c r="JK30" s="165">
        <v>-9.4040999999999997</v>
      </c>
      <c r="JL30" s="165">
        <v>2.2000000000000002</v>
      </c>
      <c r="JM30" s="165">
        <v>1.885</v>
      </c>
      <c r="JN30" s="165">
        <v>1.778</v>
      </c>
      <c r="JO30" s="166"/>
      <c r="JP30" s="166"/>
      <c r="JQ30" s="165">
        <v>3.7801</v>
      </c>
      <c r="JR30" s="165">
        <v>3.3456999999999999</v>
      </c>
      <c r="JS30" s="165">
        <v>3.0754000000000001</v>
      </c>
      <c r="JT30" s="166"/>
      <c r="JU30" s="165">
        <v>18.100000000000001</v>
      </c>
      <c r="JV30" s="165">
        <v>2.7414000000000001</v>
      </c>
      <c r="JW30" s="165">
        <v>1.08</v>
      </c>
      <c r="JX30" s="166"/>
      <c r="JY30" s="165">
        <v>-3.9792000000000001</v>
      </c>
      <c r="JZ30" s="165">
        <v>-12.8352</v>
      </c>
      <c r="KA30" s="165">
        <v>-20.255299999999998</v>
      </c>
      <c r="KB30" s="165">
        <v>-3.5421</v>
      </c>
      <c r="KC30" s="165">
        <v>5.4481000000000002</v>
      </c>
      <c r="KD30" s="165">
        <v>-13.2301</v>
      </c>
      <c r="KE30" s="165">
        <v>7.0995999999999997</v>
      </c>
      <c r="KF30" s="165">
        <v>-20.7</v>
      </c>
      <c r="KG30" s="165">
        <v>5.2</v>
      </c>
      <c r="KH30" s="165">
        <v>-3.9477000000000002</v>
      </c>
      <c r="KI30" s="165">
        <v>-56.851300000000002</v>
      </c>
    </row>
    <row r="31" spans="1:295" ht="18" customHeight="1" x14ac:dyDescent="0.3">
      <c r="A31" s="161" t="s">
        <v>82</v>
      </c>
      <c r="B31" s="161" t="s">
        <v>720</v>
      </c>
      <c r="C31" s="165">
        <v>0</v>
      </c>
      <c r="D31" s="165">
        <v>5.5362</v>
      </c>
      <c r="E31" s="165">
        <v>-10.4885</v>
      </c>
      <c r="F31" s="165">
        <v>5.6418999999999997</v>
      </c>
      <c r="G31" s="165">
        <v>10.693</v>
      </c>
      <c r="H31" s="165">
        <v>0</v>
      </c>
      <c r="I31" s="165">
        <v>9.6811000000000007</v>
      </c>
      <c r="J31" s="166"/>
      <c r="K31" s="165">
        <v>26.206499999999998</v>
      </c>
      <c r="L31" s="165">
        <v>11.7156</v>
      </c>
      <c r="M31" s="165">
        <v>11.2134</v>
      </c>
      <c r="N31" s="165">
        <v>-15.54</v>
      </c>
      <c r="O31" s="165">
        <v>-37.4</v>
      </c>
      <c r="P31" s="165">
        <v>15.4</v>
      </c>
      <c r="Q31" s="165">
        <v>9.1080000000000005</v>
      </c>
      <c r="R31" s="165">
        <v>-24.2</v>
      </c>
      <c r="S31" s="165">
        <v>-0.65800000000000003</v>
      </c>
      <c r="T31" s="165">
        <v>-0.28139999999999998</v>
      </c>
      <c r="U31" s="165">
        <v>6.8692000000000002</v>
      </c>
      <c r="V31" s="165">
        <v>6.8517999999999999</v>
      </c>
      <c r="W31" s="165">
        <v>11.919600000000001</v>
      </c>
      <c r="X31" s="165">
        <v>2.7048999999999999</v>
      </c>
      <c r="Y31" s="165">
        <v>0.26769999999999999</v>
      </c>
      <c r="Z31" s="165">
        <v>2.5579999999999998</v>
      </c>
      <c r="AA31" s="166"/>
      <c r="AB31" s="165">
        <v>-0.42980000000000002</v>
      </c>
      <c r="AC31" s="165">
        <v>-0.17100000000000001</v>
      </c>
      <c r="AD31" s="165">
        <v>-0.13400000000000001</v>
      </c>
      <c r="AE31" s="165">
        <v>6.3280000000000003</v>
      </c>
      <c r="AF31" s="165">
        <v>-4.4400000000000004</v>
      </c>
      <c r="AG31" s="165">
        <v>11</v>
      </c>
      <c r="AH31" s="166"/>
      <c r="AI31" s="166"/>
      <c r="AJ31" s="165">
        <v>-9.16</v>
      </c>
      <c r="AK31" s="166"/>
      <c r="AL31" s="166"/>
      <c r="AM31" s="165">
        <v>-8.07</v>
      </c>
      <c r="AN31" s="165">
        <v>-8.14</v>
      </c>
      <c r="AO31" s="165">
        <v>6.9728000000000003</v>
      </c>
      <c r="AP31" s="165">
        <v>3.6720000000000002</v>
      </c>
      <c r="AQ31" s="165">
        <v>10.8847</v>
      </c>
      <c r="AR31" s="165">
        <v>13.437900000000001</v>
      </c>
      <c r="AS31" s="165">
        <v>-14.7</v>
      </c>
      <c r="AT31" s="165">
        <v>-8.1715</v>
      </c>
      <c r="AU31" s="165">
        <v>-7.7958999999999996</v>
      </c>
      <c r="AV31" s="165">
        <v>14.8841</v>
      </c>
      <c r="AW31" s="165">
        <v>15.2987</v>
      </c>
      <c r="AX31" s="165">
        <v>-18.4864</v>
      </c>
      <c r="AY31" s="165">
        <v>-16.343</v>
      </c>
      <c r="AZ31" s="165">
        <v>2.7742</v>
      </c>
      <c r="BA31" s="165">
        <v>17.561399999999999</v>
      </c>
      <c r="BB31" s="165">
        <v>127.09050000000001</v>
      </c>
      <c r="BC31" s="165">
        <v>8.3367000000000004</v>
      </c>
      <c r="BD31" s="165">
        <v>-5</v>
      </c>
      <c r="BE31" s="165">
        <v>-5.4</v>
      </c>
      <c r="BF31" s="165">
        <v>-21.884399999999999</v>
      </c>
      <c r="BG31" s="165">
        <v>-21.841999999999999</v>
      </c>
      <c r="BH31" s="165">
        <v>-2.2885</v>
      </c>
      <c r="BI31" s="166"/>
      <c r="BJ31" s="165">
        <v>18.5291</v>
      </c>
      <c r="BK31" s="165">
        <v>9.1065000000000005</v>
      </c>
      <c r="BL31" s="165">
        <v>4.3197000000000001</v>
      </c>
      <c r="BM31" s="165">
        <v>2.9386999999999999</v>
      </c>
      <c r="BN31" s="165">
        <v>-60.060400000000001</v>
      </c>
      <c r="BO31" s="165">
        <v>78.646199999999993</v>
      </c>
      <c r="BP31" s="165">
        <v>78.524100000000004</v>
      </c>
      <c r="BQ31" s="165">
        <v>-13.175000000000001</v>
      </c>
      <c r="BR31" s="165">
        <v>-26.14</v>
      </c>
      <c r="BS31" s="166"/>
      <c r="BT31" s="166"/>
      <c r="BU31" s="166"/>
      <c r="BV31" s="165">
        <v>35.836599999999997</v>
      </c>
      <c r="BW31" s="165">
        <v>12.54</v>
      </c>
      <c r="BX31" s="166"/>
      <c r="BY31" s="166"/>
      <c r="BZ31" s="165">
        <v>0.06</v>
      </c>
      <c r="CA31" s="165">
        <v>-22.634599999999999</v>
      </c>
      <c r="CB31" s="165">
        <v>-23.706199999999999</v>
      </c>
      <c r="CC31" s="165">
        <v>41.342799999999997</v>
      </c>
      <c r="CD31" s="165">
        <v>40.6051</v>
      </c>
      <c r="CE31" s="165">
        <v>-3.7637999999999998</v>
      </c>
      <c r="CF31" s="165">
        <v>-5.1722000000000001</v>
      </c>
      <c r="CG31" s="165">
        <v>-4.8417000000000003</v>
      </c>
      <c r="CH31" s="165">
        <v>18.436900000000001</v>
      </c>
      <c r="CI31" s="166"/>
      <c r="CJ31" s="166"/>
      <c r="CK31" s="166"/>
      <c r="CL31" s="165">
        <v>28.1</v>
      </c>
      <c r="CM31" s="165">
        <v>24</v>
      </c>
      <c r="CN31" s="165">
        <v>-3.73</v>
      </c>
      <c r="CO31" s="165">
        <v>43.175699999999999</v>
      </c>
      <c r="CP31" s="165">
        <v>43.131399999999999</v>
      </c>
      <c r="CQ31" s="165">
        <v>40.702599999999997</v>
      </c>
      <c r="CR31" s="165">
        <v>81.726500000000001</v>
      </c>
      <c r="CS31" s="165">
        <v>83.315200000000004</v>
      </c>
      <c r="CT31" s="165">
        <v>-26.1905</v>
      </c>
      <c r="CU31" s="165">
        <v>-76.4358</v>
      </c>
      <c r="CV31" s="165">
        <v>-19.890799999999999</v>
      </c>
      <c r="CW31" s="165">
        <v>3.383</v>
      </c>
      <c r="CX31" s="165">
        <v>28.99</v>
      </c>
      <c r="CY31" s="165">
        <v>12</v>
      </c>
      <c r="CZ31" s="165">
        <v>12.348599999999999</v>
      </c>
      <c r="DA31" s="165">
        <v>12.210100000000001</v>
      </c>
      <c r="DB31" s="165">
        <v>-11.94</v>
      </c>
      <c r="DC31" s="166"/>
      <c r="DD31" s="166"/>
      <c r="DE31" s="166"/>
      <c r="DF31" s="165">
        <v>15.357799999999999</v>
      </c>
      <c r="DG31" s="166"/>
      <c r="DH31" s="165">
        <v>-6.2386999999999997</v>
      </c>
      <c r="DI31" s="165">
        <v>-9.6</v>
      </c>
      <c r="DJ31" s="165">
        <v>-7.6</v>
      </c>
      <c r="DK31" s="165">
        <v>5.4999999999999997E-3</v>
      </c>
      <c r="DL31" s="165">
        <v>6.3640999999999996</v>
      </c>
      <c r="DM31" s="165">
        <v>14.6724</v>
      </c>
      <c r="DN31" s="165">
        <v>15.7773</v>
      </c>
      <c r="DO31" s="165">
        <v>6.8</v>
      </c>
      <c r="DP31" s="165">
        <v>-3.69</v>
      </c>
      <c r="DQ31" s="165">
        <v>15.763500000000001</v>
      </c>
      <c r="DR31" s="165">
        <v>-17.081</v>
      </c>
      <c r="DS31" s="165">
        <v>-8.4499999999999993</v>
      </c>
      <c r="DT31" s="165">
        <v>-8.58</v>
      </c>
      <c r="DU31" s="165">
        <v>8.9600000000000009</v>
      </c>
      <c r="DV31" s="165">
        <v>42.36</v>
      </c>
      <c r="DW31" s="165">
        <v>-15.563599999999999</v>
      </c>
      <c r="DX31" s="165">
        <v>-7.5273000000000003</v>
      </c>
      <c r="DY31" s="165">
        <v>-41.500100000000003</v>
      </c>
      <c r="DZ31" s="165">
        <v>-40.427300000000002</v>
      </c>
      <c r="EA31" s="165">
        <v>41.2164</v>
      </c>
      <c r="EB31" s="165">
        <v>12.679399999999999</v>
      </c>
      <c r="EC31" s="165">
        <v>-0.4677</v>
      </c>
      <c r="ED31" s="165">
        <v>1.4137</v>
      </c>
      <c r="EE31" s="165">
        <v>-23.040299999999998</v>
      </c>
      <c r="EF31" s="165">
        <v>-16.401499999999999</v>
      </c>
      <c r="EG31" s="165">
        <v>-6.3760000000000003</v>
      </c>
      <c r="EH31" s="165">
        <v>-38.884599999999999</v>
      </c>
      <c r="EI31" s="165">
        <v>-89.061400000000006</v>
      </c>
      <c r="EJ31" s="166"/>
      <c r="EK31" s="165">
        <v>-12.8904</v>
      </c>
      <c r="EL31" s="165">
        <v>-11.0229</v>
      </c>
      <c r="EM31" s="165">
        <v>26.366299999999999</v>
      </c>
      <c r="EN31" s="165">
        <v>-15.7624</v>
      </c>
      <c r="EO31" s="166"/>
      <c r="EP31" s="165">
        <v>32.271999999999998</v>
      </c>
      <c r="EQ31" s="165">
        <v>-27.0289</v>
      </c>
      <c r="ER31" s="165">
        <v>-24.683</v>
      </c>
      <c r="ES31" s="165">
        <v>4.3052000000000001</v>
      </c>
      <c r="ET31" s="165">
        <v>0</v>
      </c>
      <c r="EU31" s="165">
        <v>-8.75</v>
      </c>
      <c r="EV31" s="165">
        <v>-7.6</v>
      </c>
      <c r="EW31" s="165">
        <v>4.3048999999999999</v>
      </c>
      <c r="EX31" s="165">
        <v>-24.007200000000001</v>
      </c>
      <c r="EY31" s="165">
        <v>-10.202500000000001</v>
      </c>
      <c r="EZ31" s="165">
        <v>-10.3431</v>
      </c>
      <c r="FA31" s="165">
        <v>8.8496000000000006</v>
      </c>
      <c r="FB31" s="165">
        <v>8.4641000000000002</v>
      </c>
      <c r="FC31" s="165">
        <v>-19.331099999999999</v>
      </c>
      <c r="FD31" s="165">
        <v>5.2046000000000001</v>
      </c>
      <c r="FE31" s="166"/>
      <c r="FF31" s="165">
        <v>4.7572999999999999</v>
      </c>
      <c r="FG31" s="165">
        <v>3.7629000000000001</v>
      </c>
      <c r="FH31" s="165">
        <v>3.1850999999999998</v>
      </c>
      <c r="FI31" s="165">
        <v>0</v>
      </c>
      <c r="FJ31" s="165">
        <v>11.387</v>
      </c>
      <c r="FK31" s="165">
        <v>10.5497</v>
      </c>
      <c r="FL31" s="165">
        <v>-20.094799999999999</v>
      </c>
      <c r="FM31" s="165">
        <v>23.225200000000001</v>
      </c>
      <c r="FN31" s="165">
        <v>23.328399999999998</v>
      </c>
      <c r="FO31" s="165">
        <v>-8.2393000000000001</v>
      </c>
      <c r="FP31" s="166"/>
      <c r="FQ31" s="165">
        <v>18.673400000000001</v>
      </c>
      <c r="FR31" s="165">
        <v>-15.26</v>
      </c>
      <c r="FS31" s="165">
        <v>-1.0121</v>
      </c>
      <c r="FT31" s="165">
        <v>0.23549999999999999</v>
      </c>
      <c r="FU31" s="165">
        <v>0.5</v>
      </c>
      <c r="FV31" s="165">
        <v>2.77</v>
      </c>
      <c r="FW31" s="165">
        <v>-17.504999999999999</v>
      </c>
      <c r="FX31" s="166"/>
      <c r="FY31" s="165">
        <v>2.0150000000000001</v>
      </c>
      <c r="FZ31" s="165">
        <v>0.84499999999999997</v>
      </c>
      <c r="GA31" s="166"/>
      <c r="GB31" s="165">
        <v>-8.8000000000000007</v>
      </c>
      <c r="GC31" s="165">
        <v>-16.622800000000002</v>
      </c>
      <c r="GD31" s="165">
        <v>-8.4146000000000001</v>
      </c>
      <c r="GE31" s="165">
        <v>-4.09</v>
      </c>
      <c r="GF31" s="165">
        <v>35.527099999999997</v>
      </c>
      <c r="GG31" s="166"/>
      <c r="GH31" s="165">
        <v>30.157699999999998</v>
      </c>
      <c r="GI31" s="165">
        <v>-11.3889</v>
      </c>
      <c r="GJ31" s="165">
        <v>-12.103199999999999</v>
      </c>
      <c r="GK31" s="165">
        <v>3.1594000000000002</v>
      </c>
      <c r="GL31" s="165">
        <v>2.4E-2</v>
      </c>
      <c r="GM31" s="166"/>
      <c r="GN31" s="165">
        <v>-14.2704</v>
      </c>
      <c r="GO31" s="165">
        <v>-27.494900000000001</v>
      </c>
      <c r="GP31" s="165">
        <v>1.4731000000000001</v>
      </c>
      <c r="GQ31" s="165">
        <v>-20.398199999999999</v>
      </c>
      <c r="GR31" s="165">
        <v>9.0267999999999997</v>
      </c>
      <c r="GS31" s="165">
        <v>7.9112999999999998</v>
      </c>
      <c r="GT31" s="165">
        <v>188.89570000000001</v>
      </c>
      <c r="GU31" s="165">
        <v>1.0383</v>
      </c>
      <c r="GV31" s="165">
        <v>-5.1858000000000004</v>
      </c>
      <c r="GW31" s="165">
        <v>-13.4785</v>
      </c>
      <c r="GX31" s="165">
        <v>1.3297000000000001</v>
      </c>
      <c r="GY31" s="165">
        <v>8.2492000000000001</v>
      </c>
      <c r="GZ31" s="165">
        <v>8.4503000000000004</v>
      </c>
      <c r="HA31" s="165">
        <v>0.6784</v>
      </c>
      <c r="HB31" s="165">
        <v>15.404299999999999</v>
      </c>
      <c r="HC31" s="165">
        <v>15.6561</v>
      </c>
      <c r="HD31" s="165">
        <v>0.84</v>
      </c>
      <c r="HE31" s="165">
        <v>-7.9569000000000001</v>
      </c>
      <c r="HF31" s="165">
        <v>15.597799999999999</v>
      </c>
      <c r="HG31" s="165">
        <v>0</v>
      </c>
      <c r="HH31" s="165">
        <v>49.599200000000003</v>
      </c>
      <c r="HI31" s="165">
        <v>-8.4541000000000004</v>
      </c>
      <c r="HJ31" s="165">
        <v>-8.9984000000000002</v>
      </c>
      <c r="HK31" s="165">
        <v>-11.885400000000001</v>
      </c>
      <c r="HL31" s="165">
        <v>-8.9490999999999996</v>
      </c>
      <c r="HM31" s="165">
        <v>-13.0565</v>
      </c>
      <c r="HN31" s="165">
        <v>-13.6463</v>
      </c>
      <c r="HO31" s="165">
        <v>14.042400000000001</v>
      </c>
      <c r="HP31" s="166"/>
      <c r="HQ31" s="165">
        <v>-11.3642</v>
      </c>
      <c r="HR31" s="165">
        <v>-11.1279</v>
      </c>
      <c r="HS31" s="165">
        <v>-23.587199999999999</v>
      </c>
      <c r="HT31" s="165">
        <v>-23.306899999999999</v>
      </c>
      <c r="HU31" s="165">
        <v>37.51</v>
      </c>
      <c r="HV31" s="165">
        <v>37.18</v>
      </c>
      <c r="HW31" s="165">
        <v>-30.3</v>
      </c>
      <c r="HX31" s="165">
        <v>-30.2</v>
      </c>
      <c r="HY31" s="165">
        <v>0.98599999999999999</v>
      </c>
      <c r="HZ31" s="165">
        <v>14.16</v>
      </c>
      <c r="IA31" s="165">
        <v>103.7299</v>
      </c>
      <c r="IB31" s="165">
        <v>-4.5900000000000003E-2</v>
      </c>
      <c r="IC31" s="165">
        <v>-0.19400000000000001</v>
      </c>
      <c r="ID31" s="165">
        <v>-13.2</v>
      </c>
      <c r="IE31" s="165">
        <v>-30.6</v>
      </c>
      <c r="IF31" s="165">
        <v>-5.8</v>
      </c>
      <c r="IG31" s="165">
        <v>-6.4</v>
      </c>
      <c r="IH31" s="166"/>
      <c r="II31" s="166"/>
      <c r="IJ31" s="165">
        <v>-136.93790000000001</v>
      </c>
      <c r="IK31" s="165">
        <v>43.857300000000002</v>
      </c>
      <c r="IL31" s="165">
        <v>-262.51769999999999</v>
      </c>
      <c r="IM31" s="165">
        <v>-19.033000000000001</v>
      </c>
      <c r="IN31" s="165">
        <v>-24.647200000000002</v>
      </c>
      <c r="IO31" s="165">
        <v>66.791600000000003</v>
      </c>
      <c r="IP31" s="165">
        <v>105.3006</v>
      </c>
      <c r="IQ31" s="165">
        <v>162.50219999999999</v>
      </c>
      <c r="IR31" s="165">
        <v>76.255499999999998</v>
      </c>
      <c r="IS31" s="165">
        <v>-10.042199999999999</v>
      </c>
      <c r="IT31" s="165">
        <v>14.2119</v>
      </c>
      <c r="IU31" s="165">
        <v>14.999499999999999</v>
      </c>
      <c r="IV31" s="165">
        <v>-47.152500000000003</v>
      </c>
      <c r="IW31" s="165">
        <v>137.792</v>
      </c>
      <c r="IX31" s="165">
        <v>-195.08330000000001</v>
      </c>
      <c r="IY31" s="165">
        <v>-61.490900000000003</v>
      </c>
      <c r="IZ31" s="165">
        <v>61.95</v>
      </c>
      <c r="JA31" s="165">
        <v>-0.3967</v>
      </c>
      <c r="JB31" s="166"/>
      <c r="JC31" s="165">
        <v>-10.88</v>
      </c>
      <c r="JD31" s="165">
        <v>0.878</v>
      </c>
      <c r="JE31" s="165">
        <v>0.876</v>
      </c>
      <c r="JF31" s="165">
        <v>7.44</v>
      </c>
      <c r="JG31" s="165">
        <v>-5.52</v>
      </c>
      <c r="JH31" s="165">
        <v>-2.5924999999999998</v>
      </c>
      <c r="JI31" s="165">
        <v>3.2000000000000001E-2</v>
      </c>
      <c r="JJ31" s="165">
        <v>1.8753</v>
      </c>
      <c r="JK31" s="165">
        <v>-9.2576000000000001</v>
      </c>
      <c r="JL31" s="165">
        <v>2</v>
      </c>
      <c r="JM31" s="165">
        <v>1.9570000000000001</v>
      </c>
      <c r="JN31" s="165">
        <v>1.87</v>
      </c>
      <c r="JO31" s="166"/>
      <c r="JP31" s="166"/>
      <c r="JQ31" s="165">
        <v>3.5301</v>
      </c>
      <c r="JR31" s="165">
        <v>2.9647000000000001</v>
      </c>
      <c r="JS31" s="165">
        <v>3.4986999999999999</v>
      </c>
      <c r="JT31" s="166"/>
      <c r="JU31" s="165">
        <v>18</v>
      </c>
      <c r="JV31" s="165">
        <v>3.1635</v>
      </c>
      <c r="JW31" s="165">
        <v>1.25</v>
      </c>
      <c r="JX31" s="166"/>
      <c r="JY31" s="165">
        <v>0</v>
      </c>
      <c r="JZ31" s="165">
        <v>-13.6204</v>
      </c>
      <c r="KA31" s="165">
        <v>-21.242100000000001</v>
      </c>
      <c r="KB31" s="165">
        <v>-1.2805</v>
      </c>
      <c r="KC31" s="165">
        <v>7.0712999999999999</v>
      </c>
      <c r="KD31" s="165">
        <v>-15.3962</v>
      </c>
      <c r="KE31" s="165">
        <v>7.0922000000000001</v>
      </c>
      <c r="KF31" s="165">
        <v>-20.3</v>
      </c>
      <c r="KG31" s="165">
        <v>5.0999999999999996</v>
      </c>
      <c r="KH31" s="165">
        <v>-4.0570000000000004</v>
      </c>
      <c r="KI31" s="165">
        <v>-57.521500000000003</v>
      </c>
    </row>
    <row r="32" spans="1:295" ht="18" customHeight="1" x14ac:dyDescent="0.3">
      <c r="A32" s="161" t="s">
        <v>82</v>
      </c>
      <c r="B32" s="161" t="s">
        <v>721</v>
      </c>
      <c r="C32" s="168">
        <v>0</v>
      </c>
      <c r="D32" s="168">
        <v>5.8670999999999998</v>
      </c>
      <c r="E32" s="168">
        <v>-10.8559</v>
      </c>
      <c r="F32" s="168">
        <v>5.1825000000000001</v>
      </c>
      <c r="G32" s="168">
        <v>10.6921</v>
      </c>
      <c r="H32" s="169"/>
      <c r="I32" s="168">
        <v>10.3338</v>
      </c>
      <c r="J32" s="169"/>
      <c r="K32" s="168">
        <v>26.372299999999999</v>
      </c>
      <c r="L32" s="168">
        <v>11.711600000000001</v>
      </c>
      <c r="M32" s="168">
        <v>11.298999999999999</v>
      </c>
      <c r="N32" s="168">
        <v>-15.54</v>
      </c>
      <c r="O32" s="168">
        <v>-37.4</v>
      </c>
      <c r="P32" s="168">
        <v>15.4</v>
      </c>
      <c r="Q32" s="168">
        <v>7.452</v>
      </c>
      <c r="R32" s="168">
        <v>-26.4</v>
      </c>
      <c r="S32" s="168">
        <v>-0.2601</v>
      </c>
      <c r="T32" s="168">
        <v>1.226</v>
      </c>
      <c r="U32" s="168">
        <v>6.7737999999999996</v>
      </c>
      <c r="V32" s="168">
        <v>6.6200999999999999</v>
      </c>
      <c r="W32" s="168">
        <v>11.686199999999999</v>
      </c>
      <c r="X32" s="168">
        <v>2.7641</v>
      </c>
      <c r="Y32" s="168">
        <v>0.2006</v>
      </c>
      <c r="Z32" s="168">
        <v>2.5834000000000001</v>
      </c>
      <c r="AA32" s="169"/>
      <c r="AB32" s="168">
        <v>-0.3765</v>
      </c>
      <c r="AC32" s="168">
        <v>-0.39</v>
      </c>
      <c r="AD32" s="168">
        <v>-0.377</v>
      </c>
      <c r="AE32" s="168">
        <v>6.1349999999999998</v>
      </c>
      <c r="AF32" s="168">
        <v>-4.4400000000000004</v>
      </c>
      <c r="AG32" s="168">
        <v>11</v>
      </c>
      <c r="AH32" s="169"/>
      <c r="AI32" s="169"/>
      <c r="AJ32" s="168">
        <v>-10.6</v>
      </c>
      <c r="AK32" s="169"/>
      <c r="AL32" s="169"/>
      <c r="AM32" s="168">
        <v>-8.5</v>
      </c>
      <c r="AN32" s="168">
        <v>-8.5500000000000007</v>
      </c>
      <c r="AO32" s="168">
        <v>5.7175000000000002</v>
      </c>
      <c r="AP32" s="168">
        <v>4.2099000000000002</v>
      </c>
      <c r="AQ32" s="168">
        <v>11.825200000000001</v>
      </c>
      <c r="AR32" s="168">
        <v>14.337</v>
      </c>
      <c r="AS32" s="168">
        <v>-9.8836999999999993</v>
      </c>
      <c r="AT32" s="168">
        <v>-8.8413000000000004</v>
      </c>
      <c r="AU32" s="168">
        <v>-8.8484999999999996</v>
      </c>
      <c r="AV32" s="168">
        <v>0.48870000000000002</v>
      </c>
      <c r="AW32" s="168">
        <v>0.5494</v>
      </c>
      <c r="AX32" s="168">
        <v>-14.0657</v>
      </c>
      <c r="AY32" s="168">
        <v>-10.9846</v>
      </c>
      <c r="AZ32" s="168">
        <v>1.196</v>
      </c>
      <c r="BA32" s="168">
        <v>4.8571</v>
      </c>
      <c r="BB32" s="168">
        <v>126.6397</v>
      </c>
      <c r="BC32" s="168">
        <v>10.408200000000001</v>
      </c>
      <c r="BD32" s="168">
        <v>-6.5</v>
      </c>
      <c r="BE32" s="168">
        <v>-6.9</v>
      </c>
      <c r="BF32" s="168">
        <v>-24.126000000000001</v>
      </c>
      <c r="BG32" s="168">
        <v>-23.965499999999999</v>
      </c>
      <c r="BH32" s="168">
        <v>-2.4582000000000002</v>
      </c>
      <c r="BI32" s="169"/>
      <c r="BJ32" s="168">
        <v>17.585899999999999</v>
      </c>
      <c r="BK32" s="168">
        <v>8.9091000000000005</v>
      </c>
      <c r="BL32" s="168">
        <v>4.3418000000000001</v>
      </c>
      <c r="BM32" s="168">
        <v>2.8967999999999998</v>
      </c>
      <c r="BN32" s="168">
        <v>-85.024500000000003</v>
      </c>
      <c r="BO32" s="168">
        <v>81.301299999999998</v>
      </c>
      <c r="BP32" s="168">
        <v>81.209699999999998</v>
      </c>
      <c r="BQ32" s="168">
        <v>-9.4954000000000001</v>
      </c>
      <c r="BR32" s="168">
        <v>-46.213099999999997</v>
      </c>
      <c r="BS32" s="169"/>
      <c r="BT32" s="169"/>
      <c r="BU32" s="169"/>
      <c r="BV32" s="168">
        <v>34.748800000000003</v>
      </c>
      <c r="BW32" s="168">
        <v>11.78</v>
      </c>
      <c r="BX32" s="169"/>
      <c r="BY32" s="169"/>
      <c r="BZ32" s="168">
        <v>-0.23</v>
      </c>
      <c r="CA32" s="168">
        <v>-21.161000000000001</v>
      </c>
      <c r="CB32" s="168">
        <v>-21.295000000000002</v>
      </c>
      <c r="CC32" s="168">
        <v>40.517600000000002</v>
      </c>
      <c r="CD32" s="168">
        <v>39.3628</v>
      </c>
      <c r="CE32" s="168">
        <v>-2.8010000000000002</v>
      </c>
      <c r="CF32" s="168">
        <v>-6.8498999999999999</v>
      </c>
      <c r="CG32" s="168">
        <v>-7.1376999999999997</v>
      </c>
      <c r="CH32" s="168">
        <v>16.836200000000002</v>
      </c>
      <c r="CI32" s="169"/>
      <c r="CJ32" s="169"/>
      <c r="CK32" s="169"/>
      <c r="CL32" s="168">
        <v>28</v>
      </c>
      <c r="CM32" s="168">
        <v>23.8</v>
      </c>
      <c r="CN32" s="168">
        <v>-3.42</v>
      </c>
      <c r="CO32" s="168">
        <v>42.095399999999998</v>
      </c>
      <c r="CP32" s="168">
        <v>41.9405</v>
      </c>
      <c r="CQ32" s="168">
        <v>39.908900000000003</v>
      </c>
      <c r="CR32" s="168">
        <v>87.355699999999999</v>
      </c>
      <c r="CS32" s="168">
        <v>87.288300000000007</v>
      </c>
      <c r="CT32" s="168">
        <v>-28.782800000000002</v>
      </c>
      <c r="CU32" s="168">
        <v>-77.341700000000003</v>
      </c>
      <c r="CV32" s="168">
        <v>-23.030999999999999</v>
      </c>
      <c r="CW32" s="168">
        <v>4.0627000000000004</v>
      </c>
      <c r="CX32" s="168">
        <v>27.97</v>
      </c>
      <c r="CY32" s="168">
        <v>11.54</v>
      </c>
      <c r="CZ32" s="168">
        <v>12.036099999999999</v>
      </c>
      <c r="DA32" s="168">
        <v>12.112399999999999</v>
      </c>
      <c r="DB32" s="168">
        <v>-11.58</v>
      </c>
      <c r="DC32" s="169"/>
      <c r="DD32" s="169"/>
      <c r="DE32" s="169"/>
      <c r="DF32" s="168">
        <v>20.156600000000001</v>
      </c>
      <c r="DG32" s="169"/>
      <c r="DH32" s="168">
        <v>-6.0289999999999999</v>
      </c>
      <c r="DI32" s="169"/>
      <c r="DJ32" s="168">
        <v>-7.7</v>
      </c>
      <c r="DK32" s="168">
        <v>-0.29659999999999997</v>
      </c>
      <c r="DL32" s="168">
        <v>6.1771000000000003</v>
      </c>
      <c r="DM32" s="168">
        <v>13.726100000000001</v>
      </c>
      <c r="DN32" s="168">
        <v>15.9628</v>
      </c>
      <c r="DO32" s="168">
        <v>6.88</v>
      </c>
      <c r="DP32" s="168">
        <v>-3.22</v>
      </c>
      <c r="DQ32" s="168">
        <v>14.3375</v>
      </c>
      <c r="DR32" s="168">
        <v>-20.066099999999999</v>
      </c>
      <c r="DS32" s="168">
        <v>-8.3000000000000007</v>
      </c>
      <c r="DT32" s="168">
        <v>-8.5</v>
      </c>
      <c r="DU32" s="168">
        <v>8.9700000000000006</v>
      </c>
      <c r="DV32" s="168">
        <v>42.09</v>
      </c>
      <c r="DW32" s="168">
        <v>-17.9636</v>
      </c>
      <c r="DX32" s="168">
        <v>-9.2636000000000003</v>
      </c>
      <c r="DY32" s="168">
        <v>-40.903700000000001</v>
      </c>
      <c r="DZ32" s="168">
        <v>-40.136400000000002</v>
      </c>
      <c r="EA32" s="168">
        <v>39.448300000000003</v>
      </c>
      <c r="EB32" s="168">
        <v>9.9147999999999996</v>
      </c>
      <c r="EC32" s="168">
        <v>-1.7202999999999999</v>
      </c>
      <c r="ED32" s="168">
        <v>-1.069</v>
      </c>
      <c r="EE32" s="168">
        <v>-22.490400000000001</v>
      </c>
      <c r="EF32" s="168">
        <v>-20.912299999999998</v>
      </c>
      <c r="EG32" s="168">
        <v>-5.6779999999999999</v>
      </c>
      <c r="EH32" s="168">
        <v>-49.956099999999999</v>
      </c>
      <c r="EI32" s="168">
        <v>-87.296700000000001</v>
      </c>
      <c r="EJ32" s="169"/>
      <c r="EK32" s="168">
        <v>-12.1676</v>
      </c>
      <c r="EL32" s="168">
        <v>-11.6187</v>
      </c>
      <c r="EM32" s="168">
        <v>20.767199999999999</v>
      </c>
      <c r="EN32" s="168">
        <v>-12.172700000000001</v>
      </c>
      <c r="EO32" s="169"/>
      <c r="EP32" s="168">
        <v>24.08</v>
      </c>
      <c r="EQ32" s="168">
        <v>-26.5305</v>
      </c>
      <c r="ER32" s="168">
        <v>-26.2393</v>
      </c>
      <c r="ES32" s="168">
        <v>3.4213</v>
      </c>
      <c r="ET32" s="168">
        <v>-11.17</v>
      </c>
      <c r="EU32" s="168">
        <v>-19.13</v>
      </c>
      <c r="EV32" s="168">
        <v>0</v>
      </c>
      <c r="EW32" s="168">
        <v>4.5183999999999997</v>
      </c>
      <c r="EX32" s="168">
        <v>-20.519600000000001</v>
      </c>
      <c r="EY32" s="168">
        <v>-9.0551999999999992</v>
      </c>
      <c r="EZ32" s="168">
        <v>-9.3211999999999993</v>
      </c>
      <c r="FA32" s="168">
        <v>7.3577000000000004</v>
      </c>
      <c r="FB32" s="168">
        <v>4.1498999999999997</v>
      </c>
      <c r="FC32" s="168">
        <v>-20.613</v>
      </c>
      <c r="FD32" s="168">
        <v>5.0414000000000003</v>
      </c>
      <c r="FE32" s="169"/>
      <c r="FF32" s="168">
        <v>4.7725</v>
      </c>
      <c r="FG32" s="168">
        <v>4.0933000000000002</v>
      </c>
      <c r="FH32" s="168">
        <v>4.1283000000000003</v>
      </c>
      <c r="FI32" s="168">
        <v>0</v>
      </c>
      <c r="FJ32" s="168">
        <v>8.5403000000000002</v>
      </c>
      <c r="FK32" s="168">
        <v>8.5403000000000002</v>
      </c>
      <c r="FL32" s="168">
        <v>-18.922599999999999</v>
      </c>
      <c r="FM32" s="168">
        <v>22.9512</v>
      </c>
      <c r="FN32" s="168">
        <v>22.836400000000001</v>
      </c>
      <c r="FO32" s="168">
        <v>-9.2677999999999994</v>
      </c>
      <c r="FP32" s="169"/>
      <c r="FQ32" s="168">
        <v>19.693899999999999</v>
      </c>
      <c r="FR32" s="168">
        <v>-12.75</v>
      </c>
      <c r="FS32" s="168">
        <v>-0.60560000000000003</v>
      </c>
      <c r="FT32" s="168">
        <v>0.20069999999999999</v>
      </c>
      <c r="FU32" s="168">
        <v>0.18</v>
      </c>
      <c r="FV32" s="168">
        <v>1.4</v>
      </c>
      <c r="FW32" s="168">
        <v>-19.3521</v>
      </c>
      <c r="FX32" s="169"/>
      <c r="FY32" s="168">
        <v>1.9770000000000001</v>
      </c>
      <c r="FZ32" s="168">
        <v>0.70799999999999996</v>
      </c>
      <c r="GA32" s="169"/>
      <c r="GB32" s="168">
        <v>-10.17</v>
      </c>
      <c r="GC32" s="168">
        <v>-16.688099999999999</v>
      </c>
      <c r="GD32" s="168">
        <v>-8.3926999999999996</v>
      </c>
      <c r="GE32" s="168">
        <v>-4.34</v>
      </c>
      <c r="GF32" s="168">
        <v>34.4497</v>
      </c>
      <c r="GG32" s="169"/>
      <c r="GH32" s="168">
        <v>30.077400000000001</v>
      </c>
      <c r="GI32" s="168">
        <v>-11.0792</v>
      </c>
      <c r="GJ32" s="168">
        <v>-11.872299999999999</v>
      </c>
      <c r="GK32" s="168">
        <v>3.1995</v>
      </c>
      <c r="GL32" s="168">
        <v>5.3999999999999999E-2</v>
      </c>
      <c r="GM32" s="169"/>
      <c r="GN32" s="168">
        <v>-14.497400000000001</v>
      </c>
      <c r="GO32" s="168">
        <v>-27.539200000000001</v>
      </c>
      <c r="GP32" s="168">
        <v>2.3277999999999999</v>
      </c>
      <c r="GQ32" s="168">
        <v>-20.9739</v>
      </c>
      <c r="GR32" s="168">
        <v>6.4203000000000001</v>
      </c>
      <c r="GS32" s="168">
        <v>6.8249000000000004</v>
      </c>
      <c r="GT32" s="168">
        <v>179.9007</v>
      </c>
      <c r="GU32" s="168">
        <v>-0.60270000000000001</v>
      </c>
      <c r="GV32" s="168">
        <v>-5.5560999999999998</v>
      </c>
      <c r="GW32" s="168">
        <v>-12.318</v>
      </c>
      <c r="GX32" s="169"/>
      <c r="GY32" s="168">
        <v>8.11</v>
      </c>
      <c r="GZ32" s="168">
        <v>8.3157999999999994</v>
      </c>
      <c r="HA32" s="168">
        <v>0.6351</v>
      </c>
      <c r="HB32" s="168">
        <v>14.594900000000001</v>
      </c>
      <c r="HC32" s="168">
        <v>16.650300000000001</v>
      </c>
      <c r="HD32" s="168">
        <v>-2.5099999999999998</v>
      </c>
      <c r="HE32" s="168">
        <v>-5.3117000000000001</v>
      </c>
      <c r="HF32" s="168">
        <v>26.619299999999999</v>
      </c>
      <c r="HG32" s="168">
        <v>-6.8021000000000003</v>
      </c>
      <c r="HH32" s="168">
        <v>48.658700000000003</v>
      </c>
      <c r="HI32" s="168">
        <v>-9.7019000000000002</v>
      </c>
      <c r="HJ32" s="168">
        <v>-8.9034999999999993</v>
      </c>
      <c r="HK32" s="168">
        <v>-12.0916</v>
      </c>
      <c r="HL32" s="168">
        <v>-9.9757999999999996</v>
      </c>
      <c r="HM32" s="168">
        <v>-11.920299999999999</v>
      </c>
      <c r="HN32" s="168">
        <v>-13.1297</v>
      </c>
      <c r="HO32" s="169"/>
      <c r="HP32" s="169"/>
      <c r="HQ32" s="168">
        <v>-11.726699999999999</v>
      </c>
      <c r="HR32" s="168">
        <v>-11.199400000000001</v>
      </c>
      <c r="HS32" s="168">
        <v>-29.094200000000001</v>
      </c>
      <c r="HT32" s="168">
        <v>-28.470600000000001</v>
      </c>
      <c r="HU32" s="168">
        <v>33.78</v>
      </c>
      <c r="HV32" s="168">
        <v>33.909999999999997</v>
      </c>
      <c r="HW32" s="168">
        <v>-32.299999999999997</v>
      </c>
      <c r="HX32" s="168">
        <v>-32.700000000000003</v>
      </c>
      <c r="HY32" s="168">
        <v>0.9677</v>
      </c>
      <c r="HZ32" s="168">
        <v>13.04</v>
      </c>
      <c r="IA32" s="168">
        <v>105.83369999999999</v>
      </c>
      <c r="IB32" s="168">
        <v>-0.31169999999999998</v>
      </c>
      <c r="IC32" s="168">
        <v>-0.1671</v>
      </c>
      <c r="ID32" s="168">
        <v>-14</v>
      </c>
      <c r="IE32" s="168">
        <v>-33.299999999999997</v>
      </c>
      <c r="IF32" s="168">
        <v>-5.8</v>
      </c>
      <c r="IG32" s="168">
        <v>-6.3</v>
      </c>
      <c r="IH32" s="169"/>
      <c r="II32" s="169"/>
      <c r="IJ32" s="168">
        <v>-140.1508</v>
      </c>
      <c r="IK32" s="168">
        <v>35.258899999999997</v>
      </c>
      <c r="IL32" s="168">
        <v>-261.98349999999999</v>
      </c>
      <c r="IM32" s="168">
        <v>-20.334299999999999</v>
      </c>
      <c r="IN32" s="168">
        <v>-27.757100000000001</v>
      </c>
      <c r="IO32" s="168">
        <v>61.732300000000002</v>
      </c>
      <c r="IP32" s="168">
        <v>107.6288</v>
      </c>
      <c r="IQ32" s="168">
        <v>160.05860000000001</v>
      </c>
      <c r="IR32" s="168">
        <v>72.874300000000005</v>
      </c>
      <c r="IS32" s="168">
        <v>-14.2597</v>
      </c>
      <c r="IT32" s="168">
        <v>14.0344</v>
      </c>
      <c r="IU32" s="168">
        <v>14.2187</v>
      </c>
      <c r="IV32" s="168">
        <v>-46.345399999999998</v>
      </c>
      <c r="IW32" s="168">
        <v>132.83529999999999</v>
      </c>
      <c r="IX32" s="168">
        <v>-193.3929</v>
      </c>
      <c r="IY32" s="168">
        <v>-64.416799999999995</v>
      </c>
      <c r="IZ32" s="168">
        <v>65.783900000000003</v>
      </c>
      <c r="JA32" s="168">
        <v>-0.37480000000000002</v>
      </c>
      <c r="JB32" s="169"/>
      <c r="JC32" s="168">
        <v>-9.1999999999999993</v>
      </c>
      <c r="JD32" s="168">
        <v>0.629</v>
      </c>
      <c r="JE32" s="168">
        <v>0.623</v>
      </c>
      <c r="JF32" s="168">
        <v>6.24</v>
      </c>
      <c r="JG32" s="168">
        <v>-3.92</v>
      </c>
      <c r="JH32" s="168">
        <v>-2.7629999999999999</v>
      </c>
      <c r="JI32" s="168">
        <v>-1.9333</v>
      </c>
      <c r="JJ32" s="168">
        <v>1.4968999999999999</v>
      </c>
      <c r="JK32" s="168">
        <v>-9.1997</v>
      </c>
      <c r="JL32" s="168">
        <v>4.0999999999999996</v>
      </c>
      <c r="JM32" s="168">
        <v>2.306</v>
      </c>
      <c r="JN32" s="168">
        <v>2.2109999999999999</v>
      </c>
      <c r="JO32" s="169"/>
      <c r="JP32" s="169"/>
      <c r="JQ32" s="168">
        <v>3.7374999999999998</v>
      </c>
      <c r="JR32" s="168">
        <v>3.5891000000000002</v>
      </c>
      <c r="JS32" s="168">
        <v>3.3268</v>
      </c>
      <c r="JT32" s="169"/>
      <c r="JU32" s="168">
        <v>20.100000000000001</v>
      </c>
      <c r="JV32" s="168">
        <v>0.9506</v>
      </c>
      <c r="JW32" s="168">
        <v>1.22</v>
      </c>
      <c r="JX32" s="169"/>
      <c r="JY32" s="168">
        <v>-3.0164</v>
      </c>
      <c r="JZ32" s="168">
        <v>-13.8697</v>
      </c>
      <c r="KA32" s="168">
        <v>-20.486699999999999</v>
      </c>
      <c r="KB32" s="168">
        <v>-2.1227</v>
      </c>
      <c r="KC32" s="168">
        <v>6.8345000000000002</v>
      </c>
      <c r="KD32" s="168">
        <v>-14.102600000000001</v>
      </c>
      <c r="KE32" s="168">
        <v>7.0777000000000001</v>
      </c>
      <c r="KF32" s="168">
        <v>-22.5</v>
      </c>
      <c r="KG32" s="168">
        <v>6.9</v>
      </c>
      <c r="KH32" s="168">
        <v>9.5191999999999997</v>
      </c>
      <c r="KI32" s="168">
        <v>-68.602800000000002</v>
      </c>
    </row>
    <row r="33" spans="1:295" ht="18" customHeight="1" x14ac:dyDescent="0.3">
      <c r="A33" s="161" t="s">
        <v>82</v>
      </c>
      <c r="B33" s="161" t="s">
        <v>722</v>
      </c>
      <c r="C33" s="162">
        <v>0</v>
      </c>
      <c r="D33" s="162">
        <v>6.3944000000000001</v>
      </c>
      <c r="E33" s="162">
        <v>-11.441000000000001</v>
      </c>
      <c r="F33" s="162">
        <v>6.0891000000000002</v>
      </c>
      <c r="G33" s="162">
        <v>10.614800000000001</v>
      </c>
      <c r="H33" s="163"/>
      <c r="I33" s="162">
        <v>10.234999999999999</v>
      </c>
      <c r="J33" s="163"/>
      <c r="K33" s="162">
        <v>25.628900000000002</v>
      </c>
      <c r="L33" s="162">
        <v>11.329700000000001</v>
      </c>
      <c r="M33" s="162">
        <v>10.867900000000001</v>
      </c>
      <c r="N33" s="162">
        <v>-15.54</v>
      </c>
      <c r="O33" s="162">
        <v>-37.4</v>
      </c>
      <c r="P33" s="162">
        <v>13.2</v>
      </c>
      <c r="Q33" s="162">
        <v>7.452</v>
      </c>
      <c r="R33" s="162">
        <v>-24.2</v>
      </c>
      <c r="S33" s="162">
        <v>-0.8276</v>
      </c>
      <c r="T33" s="162">
        <v>1.2734000000000001</v>
      </c>
      <c r="U33" s="162">
        <v>6.5166000000000004</v>
      </c>
      <c r="V33" s="162">
        <v>6.5481999999999996</v>
      </c>
      <c r="W33" s="162">
        <v>11.239800000000001</v>
      </c>
      <c r="X33" s="162">
        <v>2.7589999999999999</v>
      </c>
      <c r="Y33" s="162">
        <v>4.1099999999999998E-2</v>
      </c>
      <c r="Z33" s="162">
        <v>2.5276000000000001</v>
      </c>
      <c r="AA33" s="163"/>
      <c r="AB33" s="162">
        <v>-0.33300000000000002</v>
      </c>
      <c r="AC33" s="162">
        <v>-0.40899999999999997</v>
      </c>
      <c r="AD33" s="162">
        <v>-0.39400000000000002</v>
      </c>
      <c r="AE33" s="162">
        <v>6.0609999999999999</v>
      </c>
      <c r="AF33" s="162">
        <v>-4.4400000000000004</v>
      </c>
      <c r="AG33" s="162">
        <v>8.8000000000000007</v>
      </c>
      <c r="AH33" s="163"/>
      <c r="AI33" s="163"/>
      <c r="AJ33" s="162">
        <v>-11.08</v>
      </c>
      <c r="AK33" s="163"/>
      <c r="AL33" s="163"/>
      <c r="AM33" s="162">
        <v>-8.32</v>
      </c>
      <c r="AN33" s="162">
        <v>-8.2799999999999994</v>
      </c>
      <c r="AO33" s="162">
        <v>5.8338999999999999</v>
      </c>
      <c r="AP33" s="162">
        <v>4.1478999999999999</v>
      </c>
      <c r="AQ33" s="162">
        <v>10.9556</v>
      </c>
      <c r="AR33" s="162">
        <v>13.300599999999999</v>
      </c>
      <c r="AS33" s="162">
        <v>-10.4095</v>
      </c>
      <c r="AT33" s="162">
        <v>-7.5016999999999996</v>
      </c>
      <c r="AU33" s="162">
        <v>-8.2487999999999992</v>
      </c>
      <c r="AV33" s="162">
        <v>0.76149999999999995</v>
      </c>
      <c r="AW33" s="162">
        <v>2.5446</v>
      </c>
      <c r="AX33" s="162">
        <v>-14.1997</v>
      </c>
      <c r="AY33" s="162">
        <v>-11.654400000000001</v>
      </c>
      <c r="AZ33" s="162">
        <v>1.196</v>
      </c>
      <c r="BA33" s="162">
        <v>4.7519999999999998</v>
      </c>
      <c r="BB33" s="162">
        <v>124.8883</v>
      </c>
      <c r="BC33" s="162">
        <v>9.3815000000000008</v>
      </c>
      <c r="BD33" s="162">
        <v>-6.1</v>
      </c>
      <c r="BE33" s="162">
        <v>-6.5</v>
      </c>
      <c r="BF33" s="162">
        <v>-24.092700000000001</v>
      </c>
      <c r="BG33" s="162">
        <v>-24.0151</v>
      </c>
      <c r="BH33" s="162">
        <v>-2.3092000000000001</v>
      </c>
      <c r="BI33" s="163"/>
      <c r="BJ33" s="162">
        <v>21.222100000000001</v>
      </c>
      <c r="BK33" s="162">
        <v>8.2172999999999998</v>
      </c>
      <c r="BL33" s="162">
        <v>3.9327999999999999</v>
      </c>
      <c r="BM33" s="162">
        <v>2.6389</v>
      </c>
      <c r="BN33" s="162">
        <v>-79.409099999999995</v>
      </c>
      <c r="BO33" s="162">
        <v>80.660399999999996</v>
      </c>
      <c r="BP33" s="162">
        <v>81.179199999999994</v>
      </c>
      <c r="BQ33" s="162">
        <v>-6.8832000000000004</v>
      </c>
      <c r="BR33" s="162">
        <v>-49.4236</v>
      </c>
      <c r="BS33" s="163"/>
      <c r="BT33" s="163"/>
      <c r="BU33" s="163"/>
      <c r="BV33" s="162">
        <v>30.5075</v>
      </c>
      <c r="BW33" s="162">
        <v>10.25</v>
      </c>
      <c r="BX33" s="163"/>
      <c r="BY33" s="163"/>
      <c r="BZ33" s="162">
        <v>-2.06</v>
      </c>
      <c r="CA33" s="162">
        <v>-25.447700000000001</v>
      </c>
      <c r="CB33" s="162">
        <v>-25.983499999999999</v>
      </c>
      <c r="CC33" s="162">
        <v>35.173699999999997</v>
      </c>
      <c r="CD33" s="162">
        <v>34.9251</v>
      </c>
      <c r="CE33" s="162">
        <v>0.58720000000000006</v>
      </c>
      <c r="CF33" s="162">
        <v>-0.56610000000000005</v>
      </c>
      <c r="CG33" s="162">
        <v>-0.5625</v>
      </c>
      <c r="CH33" s="162">
        <v>20.9361</v>
      </c>
      <c r="CI33" s="162">
        <v>0</v>
      </c>
      <c r="CJ33" s="163"/>
      <c r="CK33" s="163"/>
      <c r="CL33" s="162">
        <v>27.6</v>
      </c>
      <c r="CM33" s="162">
        <v>23.6</v>
      </c>
      <c r="CN33" s="162">
        <v>-2.91</v>
      </c>
      <c r="CO33" s="162">
        <v>43.6539</v>
      </c>
      <c r="CP33" s="162">
        <v>43.308900000000001</v>
      </c>
      <c r="CQ33" s="162">
        <v>41.260100000000001</v>
      </c>
      <c r="CR33" s="162">
        <v>88.621300000000005</v>
      </c>
      <c r="CS33" s="162">
        <v>89.691599999999994</v>
      </c>
      <c r="CT33" s="162">
        <v>-27.3932</v>
      </c>
      <c r="CU33" s="162">
        <v>-78.336200000000005</v>
      </c>
      <c r="CV33" s="162">
        <v>-22.697800000000001</v>
      </c>
      <c r="CW33" s="162">
        <v>3.5714000000000001</v>
      </c>
      <c r="CX33" s="162">
        <v>29.34</v>
      </c>
      <c r="CY33" s="162">
        <v>11.61</v>
      </c>
      <c r="CZ33" s="162">
        <v>11.411099999999999</v>
      </c>
      <c r="DA33" s="162">
        <v>11.5265</v>
      </c>
      <c r="DB33" s="162">
        <v>-11.02</v>
      </c>
      <c r="DC33" s="163"/>
      <c r="DD33" s="163"/>
      <c r="DE33" s="163"/>
      <c r="DF33" s="162">
        <v>18.9877</v>
      </c>
      <c r="DG33" s="163"/>
      <c r="DH33" s="162">
        <v>-5.7667000000000002</v>
      </c>
      <c r="DI33" s="162">
        <v>-7.3</v>
      </c>
      <c r="DJ33" s="163"/>
      <c r="DK33" s="162">
        <v>-1.1536</v>
      </c>
      <c r="DL33" s="162">
        <v>5.9901</v>
      </c>
      <c r="DM33" s="162">
        <v>12.306699999999999</v>
      </c>
      <c r="DN33" s="162">
        <v>15.591699999999999</v>
      </c>
      <c r="DO33" s="162">
        <v>6.62</v>
      </c>
      <c r="DP33" s="162">
        <v>-3.23</v>
      </c>
      <c r="DQ33" s="162">
        <v>12.462</v>
      </c>
      <c r="DR33" s="162">
        <v>-17.446000000000002</v>
      </c>
      <c r="DS33" s="162">
        <v>-8.1</v>
      </c>
      <c r="DT33" s="162">
        <v>-8.2100000000000009</v>
      </c>
      <c r="DU33" s="162">
        <v>8.75</v>
      </c>
      <c r="DV33" s="162">
        <v>39.979999999999997</v>
      </c>
      <c r="DW33" s="162">
        <v>-15.8727</v>
      </c>
      <c r="DX33" s="162">
        <v>-8.2363999999999997</v>
      </c>
      <c r="DY33" s="162">
        <v>-40.708799999999997</v>
      </c>
      <c r="DZ33" s="162">
        <v>-40.681800000000003</v>
      </c>
      <c r="EA33" s="162">
        <v>39.270800000000001</v>
      </c>
      <c r="EB33" s="162">
        <v>10.264699999999999</v>
      </c>
      <c r="EC33" s="162">
        <v>-1.6861999999999999</v>
      </c>
      <c r="ED33" s="162">
        <v>-2.1164999999999998</v>
      </c>
      <c r="EE33" s="162">
        <v>-26.3735</v>
      </c>
      <c r="EF33" s="162">
        <v>-23.445</v>
      </c>
      <c r="EG33" s="162">
        <v>-5.5030000000000001</v>
      </c>
      <c r="EH33" s="162">
        <v>-49.470599999999997</v>
      </c>
      <c r="EI33" s="162">
        <v>-89.861099999999993</v>
      </c>
      <c r="EJ33" s="163"/>
      <c r="EK33" s="162">
        <v>-12.1259</v>
      </c>
      <c r="EL33" s="162">
        <v>-11.611700000000001</v>
      </c>
      <c r="EM33" s="162">
        <v>21.297499999999999</v>
      </c>
      <c r="EN33" s="162">
        <v>-11.265700000000001</v>
      </c>
      <c r="EO33" s="163"/>
      <c r="EP33" s="162">
        <v>13.327999999999999</v>
      </c>
      <c r="EQ33" s="162">
        <v>-26.055700000000002</v>
      </c>
      <c r="ER33" s="162">
        <v>-27.558700000000002</v>
      </c>
      <c r="ES33" s="162">
        <v>4.9714999999999998</v>
      </c>
      <c r="ET33" s="162">
        <v>-9.8800000000000008</v>
      </c>
      <c r="EU33" s="162">
        <v>-16.57</v>
      </c>
      <c r="EV33" s="162">
        <v>0.6</v>
      </c>
      <c r="EW33" s="162">
        <v>4.4024000000000001</v>
      </c>
      <c r="EX33" s="162">
        <v>-18.106400000000001</v>
      </c>
      <c r="EY33" s="162">
        <v>-7.1288</v>
      </c>
      <c r="EZ33" s="162">
        <v>-7.4118000000000004</v>
      </c>
      <c r="FA33" s="162">
        <v>5.8318000000000003</v>
      </c>
      <c r="FB33" s="162">
        <v>6.0434999999999999</v>
      </c>
      <c r="FC33" s="162">
        <v>-23.647300000000001</v>
      </c>
      <c r="FD33" s="162">
        <v>4.2765000000000004</v>
      </c>
      <c r="FE33" s="163"/>
      <c r="FF33" s="162">
        <v>4.0235000000000003</v>
      </c>
      <c r="FG33" s="162">
        <v>4.6212999999999997</v>
      </c>
      <c r="FH33" s="162">
        <v>4.2217000000000002</v>
      </c>
      <c r="FI33" s="162">
        <v>3.4115000000000002</v>
      </c>
      <c r="FJ33" s="162">
        <v>14.0663</v>
      </c>
      <c r="FK33" s="162">
        <v>13.898899999999999</v>
      </c>
      <c r="FL33" s="162">
        <v>-26.458100000000002</v>
      </c>
      <c r="FM33" s="162">
        <v>23.996099999999998</v>
      </c>
      <c r="FN33" s="162">
        <v>24.017499999999998</v>
      </c>
      <c r="FO33" s="162">
        <v>-12.642300000000001</v>
      </c>
      <c r="FP33" s="163"/>
      <c r="FQ33" s="162">
        <v>20.919499999999999</v>
      </c>
      <c r="FR33" s="162">
        <v>-14.44</v>
      </c>
      <c r="FS33" s="162">
        <v>-1.1183000000000001</v>
      </c>
      <c r="FT33" s="162">
        <v>0.22639999999999999</v>
      </c>
      <c r="FU33" s="162">
        <v>-0.05</v>
      </c>
      <c r="FV33" s="162">
        <v>1.23</v>
      </c>
      <c r="FW33" s="162">
        <v>-19.968900000000001</v>
      </c>
      <c r="FX33" s="163"/>
      <c r="FY33" s="162">
        <v>1.915</v>
      </c>
      <c r="FZ33" s="162">
        <v>0.50800000000000001</v>
      </c>
      <c r="GA33" s="163"/>
      <c r="GB33" s="162">
        <v>-10.78</v>
      </c>
      <c r="GC33" s="162">
        <v>-11.841900000000001</v>
      </c>
      <c r="GD33" s="162">
        <v>-3.2349999999999999</v>
      </c>
      <c r="GE33" s="162">
        <v>-4.6900000000000004</v>
      </c>
      <c r="GF33" s="162">
        <v>33.198</v>
      </c>
      <c r="GG33" s="163"/>
      <c r="GH33" s="162">
        <v>29.157399999999999</v>
      </c>
      <c r="GI33" s="162">
        <v>-10.8866</v>
      </c>
      <c r="GJ33" s="162">
        <v>-11.6328</v>
      </c>
      <c r="GK33" s="162">
        <v>3.1669</v>
      </c>
      <c r="GL33" s="163"/>
      <c r="GM33" s="163"/>
      <c r="GN33" s="162">
        <v>-14.724399999999999</v>
      </c>
      <c r="GO33" s="162">
        <v>-23.929400000000001</v>
      </c>
      <c r="GP33" s="162">
        <v>1.0734999999999999</v>
      </c>
      <c r="GQ33" s="162">
        <v>-21.244900000000001</v>
      </c>
      <c r="GR33" s="162">
        <v>7.8589000000000002</v>
      </c>
      <c r="GS33" s="162">
        <v>7.2134999999999998</v>
      </c>
      <c r="GT33" s="162">
        <v>169.48490000000001</v>
      </c>
      <c r="GU33" s="162">
        <v>-1.4597</v>
      </c>
      <c r="GV33" s="162">
        <v>-4.7927</v>
      </c>
      <c r="GW33" s="162">
        <v>-11.738</v>
      </c>
      <c r="GX33" s="162">
        <v>0.95820000000000005</v>
      </c>
      <c r="GY33" s="162">
        <v>7.9561999999999999</v>
      </c>
      <c r="GZ33" s="162">
        <v>7.9904999999999999</v>
      </c>
      <c r="HA33" s="162">
        <v>0</v>
      </c>
      <c r="HB33" s="162">
        <v>15.496499999999999</v>
      </c>
      <c r="HC33" s="162">
        <v>17.330100000000002</v>
      </c>
      <c r="HD33" s="162">
        <v>-1.26</v>
      </c>
      <c r="HE33" s="162">
        <v>-7.2880000000000003</v>
      </c>
      <c r="HF33" s="162">
        <v>26.502099999999999</v>
      </c>
      <c r="HG33" s="162">
        <v>-7.6109999999999998</v>
      </c>
      <c r="HH33" s="162">
        <v>50.713299999999997</v>
      </c>
      <c r="HI33" s="162">
        <v>-8.3209999999999997</v>
      </c>
      <c r="HJ33" s="162">
        <v>-8.2347999999999999</v>
      </c>
      <c r="HK33" s="162">
        <v>-13.8101</v>
      </c>
      <c r="HL33" s="162">
        <v>-12.1762</v>
      </c>
      <c r="HM33" s="162">
        <v>-13.238300000000001</v>
      </c>
      <c r="HN33" s="162">
        <v>0</v>
      </c>
      <c r="HO33" s="163"/>
      <c r="HP33" s="162">
        <v>13.5114</v>
      </c>
      <c r="HQ33" s="162">
        <v>-11.754200000000001</v>
      </c>
      <c r="HR33" s="162">
        <v>-11.6168</v>
      </c>
      <c r="HS33" s="162">
        <v>-26.829899999999999</v>
      </c>
      <c r="HT33" s="162">
        <v>-26.878599999999999</v>
      </c>
      <c r="HU33" s="162">
        <v>34.32</v>
      </c>
      <c r="HV33" s="162">
        <v>34.76</v>
      </c>
      <c r="HW33" s="162">
        <v>-30.5</v>
      </c>
      <c r="HX33" s="162">
        <v>-30.2</v>
      </c>
      <c r="HY33" s="162">
        <v>0.9677</v>
      </c>
      <c r="HZ33" s="162">
        <v>12.56</v>
      </c>
      <c r="IA33" s="162">
        <v>109.9072</v>
      </c>
      <c r="IB33" s="162">
        <v>-0.29480000000000001</v>
      </c>
      <c r="IC33" s="162">
        <v>-0.30780000000000002</v>
      </c>
      <c r="ID33" s="162">
        <v>-14.9</v>
      </c>
      <c r="IE33" s="162">
        <v>-33.700000000000003</v>
      </c>
      <c r="IF33" s="162">
        <v>-5.4</v>
      </c>
      <c r="IG33" s="162">
        <v>-6</v>
      </c>
      <c r="IH33" s="163"/>
      <c r="II33" s="162">
        <v>-17.96</v>
      </c>
      <c r="IJ33" s="162">
        <v>-144.66489999999999</v>
      </c>
      <c r="IK33" s="162">
        <v>38.715400000000002</v>
      </c>
      <c r="IL33" s="162">
        <v>-262.73469999999998</v>
      </c>
      <c r="IM33" s="162">
        <v>-19.591699999999999</v>
      </c>
      <c r="IN33" s="162">
        <v>-27.248000000000001</v>
      </c>
      <c r="IO33" s="162">
        <v>61.988700000000001</v>
      </c>
      <c r="IP33" s="162">
        <v>109.1506</v>
      </c>
      <c r="IQ33" s="162">
        <v>161.57239999999999</v>
      </c>
      <c r="IR33" s="162">
        <v>72.759</v>
      </c>
      <c r="IS33" s="162">
        <v>-14.610900000000001</v>
      </c>
      <c r="IT33" s="162">
        <v>13.5351</v>
      </c>
      <c r="IU33" s="162">
        <v>12.1652</v>
      </c>
      <c r="IV33" s="162">
        <v>-50.634500000000003</v>
      </c>
      <c r="IW33" s="162">
        <v>132.5591</v>
      </c>
      <c r="IX33" s="162">
        <v>-193.23140000000001</v>
      </c>
      <c r="IY33" s="162">
        <v>-66.856499999999997</v>
      </c>
      <c r="IZ33" s="162">
        <v>68.032600000000002</v>
      </c>
      <c r="JA33" s="162">
        <v>-0.42109999999999997</v>
      </c>
      <c r="JB33" s="163"/>
      <c r="JC33" s="162">
        <v>-9.6</v>
      </c>
      <c r="JD33" s="162">
        <v>0.58199999999999996</v>
      </c>
      <c r="JE33" s="162">
        <v>0.57499999999999996</v>
      </c>
      <c r="JF33" s="162">
        <v>6.16</v>
      </c>
      <c r="JG33" s="162">
        <v>-2.8</v>
      </c>
      <c r="JH33" s="162">
        <v>-3.3332000000000002</v>
      </c>
      <c r="JI33" s="162">
        <v>-2.8976999999999999</v>
      </c>
      <c r="JJ33" s="162">
        <v>0.14799999999999999</v>
      </c>
      <c r="JK33" s="162">
        <v>-8.7601999999999993</v>
      </c>
      <c r="JL33" s="162">
        <v>6.4</v>
      </c>
      <c r="JM33" s="162">
        <v>5.1740000000000004</v>
      </c>
      <c r="JN33" s="162">
        <v>5.0209999999999999</v>
      </c>
      <c r="JO33" s="163"/>
      <c r="JP33" s="163"/>
      <c r="JQ33" s="162">
        <v>4.2907000000000002</v>
      </c>
      <c r="JR33" s="162">
        <v>3.4889999999999999</v>
      </c>
      <c r="JS33" s="162">
        <v>3.1478000000000002</v>
      </c>
      <c r="JT33" s="163"/>
      <c r="JU33" s="162">
        <v>20.2</v>
      </c>
      <c r="JV33" s="162">
        <v>2.2155999999999998</v>
      </c>
      <c r="JW33" s="162">
        <v>1.1399999999999999</v>
      </c>
      <c r="JX33" s="163"/>
      <c r="JY33" s="162">
        <v>-3.0775999999999999</v>
      </c>
      <c r="JZ33" s="162">
        <v>-14.3156</v>
      </c>
      <c r="KA33" s="162">
        <v>-19.276900000000001</v>
      </c>
      <c r="KB33" s="162">
        <v>-2.9476</v>
      </c>
      <c r="KC33" s="162">
        <v>5.9070999999999998</v>
      </c>
      <c r="KD33" s="162">
        <v>-13.3056</v>
      </c>
      <c r="KE33" s="162">
        <v>6.0195999999999996</v>
      </c>
      <c r="KF33" s="162">
        <v>-23.5</v>
      </c>
      <c r="KG33" s="162">
        <v>6.6</v>
      </c>
      <c r="KH33" s="162">
        <v>4.2652999999999999</v>
      </c>
      <c r="KI33" s="162">
        <v>-65.209900000000005</v>
      </c>
    </row>
    <row r="34" spans="1:295" ht="18" customHeight="1" x14ac:dyDescent="0.3">
      <c r="A34" s="161" t="s">
        <v>82</v>
      </c>
      <c r="B34" s="161" t="s">
        <v>723</v>
      </c>
      <c r="C34" s="165">
        <v>0</v>
      </c>
      <c r="D34" s="165">
        <v>6.6020000000000003</v>
      </c>
      <c r="E34" s="165">
        <v>-11.8141</v>
      </c>
      <c r="F34" s="165">
        <v>5.1287000000000003</v>
      </c>
      <c r="G34" s="165">
        <v>10.5999</v>
      </c>
      <c r="H34" s="166"/>
      <c r="I34" s="165">
        <v>9.9124999999999996</v>
      </c>
      <c r="J34" s="166"/>
      <c r="K34" s="165">
        <v>23.296900000000001</v>
      </c>
      <c r="L34" s="165">
        <v>9.9417000000000009</v>
      </c>
      <c r="M34" s="165">
        <v>9.4817999999999998</v>
      </c>
      <c r="N34" s="165">
        <v>-15.54</v>
      </c>
      <c r="O34" s="165">
        <v>-35.200000000000003</v>
      </c>
      <c r="P34" s="165">
        <v>13.2</v>
      </c>
      <c r="Q34" s="165">
        <v>7.452</v>
      </c>
      <c r="R34" s="165">
        <v>-24.2</v>
      </c>
      <c r="S34" s="165">
        <v>-0.11509999999999999</v>
      </c>
      <c r="T34" s="165">
        <v>1.3588</v>
      </c>
      <c r="U34" s="165">
        <v>5.8335999999999997</v>
      </c>
      <c r="V34" s="165">
        <v>6.0248999999999997</v>
      </c>
      <c r="W34" s="165">
        <v>10.2666</v>
      </c>
      <c r="X34" s="165">
        <v>2.7904</v>
      </c>
      <c r="Y34" s="165">
        <v>8.2299999999999998E-2</v>
      </c>
      <c r="Z34" s="165">
        <v>2.4274</v>
      </c>
      <c r="AA34" s="166"/>
      <c r="AB34" s="165">
        <v>-0.42580000000000001</v>
      </c>
      <c r="AC34" s="165">
        <v>-0.495</v>
      </c>
      <c r="AD34" s="165">
        <v>-0.47899999999999998</v>
      </c>
      <c r="AE34" s="165">
        <v>6.1420000000000003</v>
      </c>
      <c r="AF34" s="165">
        <v>-4.4400000000000004</v>
      </c>
      <c r="AG34" s="165">
        <v>6.6</v>
      </c>
      <c r="AH34" s="166"/>
      <c r="AI34" s="166"/>
      <c r="AJ34" s="165">
        <v>-12.36</v>
      </c>
      <c r="AK34" s="166"/>
      <c r="AL34" s="166"/>
      <c r="AM34" s="165">
        <v>-7.64</v>
      </c>
      <c r="AN34" s="165">
        <v>-7.63</v>
      </c>
      <c r="AO34" s="165">
        <v>5.8562000000000003</v>
      </c>
      <c r="AP34" s="165">
        <v>4.2965</v>
      </c>
      <c r="AQ34" s="165">
        <v>8.6631999999999998</v>
      </c>
      <c r="AR34" s="165">
        <v>12.411300000000001</v>
      </c>
      <c r="AS34" s="165">
        <v>-11.8559</v>
      </c>
      <c r="AT34" s="165">
        <v>-10.180899999999999</v>
      </c>
      <c r="AU34" s="165">
        <v>-9.9601000000000006</v>
      </c>
      <c r="AV34" s="165">
        <v>12.7479</v>
      </c>
      <c r="AW34" s="165">
        <v>14.5533</v>
      </c>
      <c r="AX34" s="165">
        <v>-17.950500000000002</v>
      </c>
      <c r="AY34" s="165">
        <v>-15.1374</v>
      </c>
      <c r="AZ34" s="165">
        <v>2.7742</v>
      </c>
      <c r="BA34" s="165">
        <v>16.5259</v>
      </c>
      <c r="BB34" s="165">
        <v>123.2226</v>
      </c>
      <c r="BC34" s="165">
        <v>9.8270999999999997</v>
      </c>
      <c r="BD34" s="165">
        <v>-6.2</v>
      </c>
      <c r="BE34" s="165">
        <v>-6.5</v>
      </c>
      <c r="BF34" s="165">
        <v>-21.3858</v>
      </c>
      <c r="BG34" s="165">
        <v>-21.526800000000001</v>
      </c>
      <c r="BH34" s="165">
        <v>-2.4028</v>
      </c>
      <c r="BI34" s="166"/>
      <c r="BJ34" s="165">
        <v>18.630199999999999</v>
      </c>
      <c r="BK34" s="165">
        <v>8.2159999999999993</v>
      </c>
      <c r="BL34" s="165">
        <v>2.4557000000000002</v>
      </c>
      <c r="BM34" s="165">
        <v>1.7971999999999999</v>
      </c>
      <c r="BN34" s="165">
        <v>-68.544499999999999</v>
      </c>
      <c r="BO34" s="165">
        <v>76.540400000000005</v>
      </c>
      <c r="BP34" s="165">
        <v>76.448800000000006</v>
      </c>
      <c r="BQ34" s="165">
        <v>-3.7591999999999999</v>
      </c>
      <c r="BR34" s="165">
        <v>-46.991500000000002</v>
      </c>
      <c r="BS34" s="166"/>
      <c r="BT34" s="166"/>
      <c r="BU34" s="166"/>
      <c r="BV34" s="165">
        <v>26.5456</v>
      </c>
      <c r="BW34" s="165">
        <v>8.77</v>
      </c>
      <c r="BX34" s="166"/>
      <c r="BY34" s="166"/>
      <c r="BZ34" s="165">
        <v>-4.09</v>
      </c>
      <c r="CA34" s="165">
        <v>-27.055099999999999</v>
      </c>
      <c r="CB34" s="165">
        <v>-27.055099999999999</v>
      </c>
      <c r="CC34" s="165">
        <v>36.520400000000002</v>
      </c>
      <c r="CD34" s="165">
        <v>35.389800000000001</v>
      </c>
      <c r="CE34" s="165">
        <v>-2.8037000000000001</v>
      </c>
      <c r="CF34" s="165">
        <v>0.4506</v>
      </c>
      <c r="CG34" s="165">
        <v>0.31430000000000002</v>
      </c>
      <c r="CH34" s="165">
        <v>18.211600000000001</v>
      </c>
      <c r="CI34" s="166"/>
      <c r="CJ34" s="166"/>
      <c r="CK34" s="166"/>
      <c r="CL34" s="165">
        <v>28</v>
      </c>
      <c r="CM34" s="165">
        <v>23.6</v>
      </c>
      <c r="CN34" s="165">
        <v>-3.35</v>
      </c>
      <c r="CO34" s="165">
        <v>43.074100000000001</v>
      </c>
      <c r="CP34" s="165">
        <v>42.464799999999997</v>
      </c>
      <c r="CQ34" s="165">
        <v>40.2453</v>
      </c>
      <c r="CR34" s="165">
        <v>89.394000000000005</v>
      </c>
      <c r="CS34" s="165">
        <v>90.883499999999998</v>
      </c>
      <c r="CT34" s="165">
        <v>-27.890999999999998</v>
      </c>
      <c r="CU34" s="165">
        <v>-76.196600000000004</v>
      </c>
      <c r="CV34" s="165">
        <v>-22.751999999999999</v>
      </c>
      <c r="CW34" s="165">
        <v>3.1332</v>
      </c>
      <c r="CX34" s="165">
        <v>28.79</v>
      </c>
      <c r="CY34" s="165">
        <v>11.52</v>
      </c>
      <c r="CZ34" s="165">
        <v>11.098599999999999</v>
      </c>
      <c r="DA34" s="165">
        <v>11.331200000000001</v>
      </c>
      <c r="DB34" s="165">
        <v>-10.74</v>
      </c>
      <c r="DC34" s="166"/>
      <c r="DD34" s="166"/>
      <c r="DE34" s="166"/>
      <c r="DF34" s="165">
        <v>18.036300000000001</v>
      </c>
      <c r="DG34" s="166"/>
      <c r="DH34" s="165">
        <v>-5.5902000000000003</v>
      </c>
      <c r="DI34" s="165">
        <v>-4.9000000000000004</v>
      </c>
      <c r="DJ34" s="165">
        <v>-5.3</v>
      </c>
      <c r="DK34" s="165">
        <v>-1.7139</v>
      </c>
      <c r="DL34" s="165">
        <v>5.9901</v>
      </c>
      <c r="DM34" s="165">
        <v>12.7798</v>
      </c>
      <c r="DN34" s="165">
        <v>15.7773</v>
      </c>
      <c r="DO34" s="165">
        <v>6.74</v>
      </c>
      <c r="DP34" s="165">
        <v>-2.94</v>
      </c>
      <c r="DQ34" s="165">
        <v>11.284000000000001</v>
      </c>
      <c r="DR34" s="165">
        <v>-17.686</v>
      </c>
      <c r="DS34" s="165">
        <v>-8.23</v>
      </c>
      <c r="DT34" s="165">
        <v>-8.35</v>
      </c>
      <c r="DU34" s="165">
        <v>8.33</v>
      </c>
      <c r="DV34" s="165">
        <v>39.409999999999997</v>
      </c>
      <c r="DW34" s="165">
        <v>-16.345500000000001</v>
      </c>
      <c r="DX34" s="165">
        <v>-8.2727000000000004</v>
      </c>
      <c r="DY34" s="165">
        <v>-41.481499999999997</v>
      </c>
      <c r="DZ34" s="165">
        <v>-41.027299999999997</v>
      </c>
      <c r="EA34" s="165">
        <v>37.624400000000001</v>
      </c>
      <c r="EB34" s="165">
        <v>10.1692</v>
      </c>
      <c r="EC34" s="165">
        <v>-1.9931000000000001</v>
      </c>
      <c r="ED34" s="165">
        <v>-1.5838000000000001</v>
      </c>
      <c r="EE34" s="165">
        <v>-27.7729</v>
      </c>
      <c r="EF34" s="165">
        <v>-25.2606</v>
      </c>
      <c r="EG34" s="165">
        <v>-5.4770000000000003</v>
      </c>
      <c r="EH34" s="165">
        <v>-51.333300000000001</v>
      </c>
      <c r="EI34" s="165">
        <v>-86.451099999999997</v>
      </c>
      <c r="EJ34" s="166"/>
      <c r="EK34" s="165">
        <v>-11.246</v>
      </c>
      <c r="EL34" s="165">
        <v>-10.931100000000001</v>
      </c>
      <c r="EM34" s="165">
        <v>21.9499</v>
      </c>
      <c r="EN34" s="165">
        <v>-6.5734000000000004</v>
      </c>
      <c r="EO34" s="166"/>
      <c r="EP34" s="165">
        <v>5.1360000000000001</v>
      </c>
      <c r="EQ34" s="165">
        <v>-26.839700000000001</v>
      </c>
      <c r="ER34" s="165">
        <v>-26.514199999999999</v>
      </c>
      <c r="ES34" s="165">
        <v>7.1219000000000001</v>
      </c>
      <c r="ET34" s="165">
        <v>0</v>
      </c>
      <c r="EU34" s="165">
        <v>-17.39</v>
      </c>
      <c r="EV34" s="165">
        <v>0</v>
      </c>
      <c r="EW34" s="165">
        <v>4.4279999999999999</v>
      </c>
      <c r="EX34" s="165">
        <v>-8.9978999999999996</v>
      </c>
      <c r="EY34" s="165">
        <v>-8.8659999999999997</v>
      </c>
      <c r="EZ34" s="165">
        <v>-9.0792999999999999</v>
      </c>
      <c r="FA34" s="165">
        <v>7.4438000000000004</v>
      </c>
      <c r="FB34" s="165">
        <v>8.7124000000000006</v>
      </c>
      <c r="FC34" s="165">
        <v>-25.793399999999998</v>
      </c>
      <c r="FD34" s="165">
        <v>5.0724</v>
      </c>
      <c r="FE34" s="166"/>
      <c r="FF34" s="165">
        <v>4.7792000000000003</v>
      </c>
      <c r="FG34" s="165">
        <v>3.2917000000000001</v>
      </c>
      <c r="FH34" s="165">
        <v>3.8820999999999999</v>
      </c>
      <c r="FI34" s="165">
        <v>2.6036999999999999</v>
      </c>
      <c r="FJ34" s="165">
        <v>13.898899999999999</v>
      </c>
      <c r="FK34" s="165">
        <v>13.898899999999999</v>
      </c>
      <c r="FL34" s="165">
        <v>-27.965199999999999</v>
      </c>
      <c r="FM34" s="165">
        <v>24.680800000000001</v>
      </c>
      <c r="FN34" s="165">
        <v>24.5761</v>
      </c>
      <c r="FO34" s="165">
        <v>-16.043299999999999</v>
      </c>
      <c r="FP34" s="165">
        <v>0</v>
      </c>
      <c r="FQ34" s="165">
        <v>22.486899999999999</v>
      </c>
      <c r="FR34" s="165">
        <v>-14.87</v>
      </c>
      <c r="FS34" s="165">
        <v>-0.309</v>
      </c>
      <c r="FT34" s="165">
        <v>0.19159999999999999</v>
      </c>
      <c r="FU34" s="165">
        <v>0.17</v>
      </c>
      <c r="FV34" s="165">
        <v>1.37</v>
      </c>
      <c r="FW34" s="165">
        <v>-21.836300000000001</v>
      </c>
      <c r="FX34" s="166"/>
      <c r="FY34" s="165">
        <v>1.8660000000000001</v>
      </c>
      <c r="FZ34" s="165">
        <v>0.78200000000000003</v>
      </c>
      <c r="GA34" s="166"/>
      <c r="GB34" s="165">
        <v>-10.84</v>
      </c>
      <c r="GC34" s="165">
        <v>-6.6962000000000002</v>
      </c>
      <c r="GD34" s="165">
        <v>1.7383</v>
      </c>
      <c r="GE34" s="165">
        <v>-4.9800000000000004</v>
      </c>
      <c r="GF34" s="165">
        <v>33.49</v>
      </c>
      <c r="GG34" s="166"/>
      <c r="GH34" s="165">
        <v>28.804600000000001</v>
      </c>
      <c r="GI34" s="165">
        <v>-10.3583</v>
      </c>
      <c r="GJ34" s="165">
        <v>-11.051</v>
      </c>
      <c r="GK34" s="165">
        <v>3.0063</v>
      </c>
      <c r="GL34" s="166"/>
      <c r="GM34" s="166"/>
      <c r="GN34" s="165">
        <v>-15.007999999999999</v>
      </c>
      <c r="GO34" s="165">
        <v>-23.200199999999999</v>
      </c>
      <c r="GP34" s="165">
        <v>0.40029999999999999</v>
      </c>
      <c r="GQ34" s="165">
        <v>-21.688600000000001</v>
      </c>
      <c r="GR34" s="165">
        <v>7.2706</v>
      </c>
      <c r="GS34" s="165">
        <v>6.3939000000000004</v>
      </c>
      <c r="GT34" s="165">
        <v>162.5223</v>
      </c>
      <c r="GU34" s="165">
        <v>-1.5610999999999999</v>
      </c>
      <c r="GV34" s="165">
        <v>-5.7804000000000002</v>
      </c>
      <c r="GW34" s="165">
        <v>-11.3047</v>
      </c>
      <c r="GX34" s="165">
        <v>1.006</v>
      </c>
      <c r="GY34" s="165">
        <v>7.8170000000000002</v>
      </c>
      <c r="GZ34" s="165">
        <v>7.9272</v>
      </c>
      <c r="HA34" s="166"/>
      <c r="HB34" s="165">
        <v>16.1098</v>
      </c>
      <c r="HC34" s="165">
        <v>16.637699999999999</v>
      </c>
      <c r="HD34" s="165">
        <v>-0.42</v>
      </c>
      <c r="HE34" s="165">
        <v>-5.8193000000000001</v>
      </c>
      <c r="HF34" s="165">
        <v>15.3369</v>
      </c>
      <c r="HG34" s="165">
        <v>0</v>
      </c>
      <c r="HH34" s="165">
        <v>55.5002</v>
      </c>
      <c r="HI34" s="165">
        <v>-11.0686</v>
      </c>
      <c r="HJ34" s="165">
        <v>-10.8154</v>
      </c>
      <c r="HK34" s="165">
        <v>-13.008699999999999</v>
      </c>
      <c r="HL34" s="165">
        <v>-10.722099999999999</v>
      </c>
      <c r="HM34" s="165">
        <v>-12.335599999999999</v>
      </c>
      <c r="HN34" s="165">
        <v>-14.7698</v>
      </c>
      <c r="HO34" s="166"/>
      <c r="HP34" s="166"/>
      <c r="HQ34" s="165">
        <v>-12.550700000000001</v>
      </c>
      <c r="HR34" s="165">
        <v>-11.9794</v>
      </c>
      <c r="HS34" s="165">
        <v>-25.622199999999999</v>
      </c>
      <c r="HT34" s="165">
        <v>-25.506799999999998</v>
      </c>
      <c r="HU34" s="165">
        <v>38.24</v>
      </c>
      <c r="HV34" s="165">
        <v>37.81</v>
      </c>
      <c r="HW34" s="165">
        <v>-29.3</v>
      </c>
      <c r="HX34" s="165">
        <v>-29.7</v>
      </c>
      <c r="HY34" s="165">
        <v>1.0739000000000001</v>
      </c>
      <c r="HZ34" s="165">
        <v>12.32</v>
      </c>
      <c r="IA34" s="165">
        <v>106.0518</v>
      </c>
      <c r="IB34" s="165">
        <v>-2.085</v>
      </c>
      <c r="IC34" s="165">
        <v>-2.1497000000000002</v>
      </c>
      <c r="ID34" s="165">
        <v>-14.8</v>
      </c>
      <c r="IE34" s="165">
        <v>-34.6</v>
      </c>
      <c r="IF34" s="165">
        <v>-4.5</v>
      </c>
      <c r="IG34" s="165">
        <v>-5.0999999999999996</v>
      </c>
      <c r="IH34" s="166"/>
      <c r="II34" s="165">
        <v>-17.9832</v>
      </c>
      <c r="IJ34" s="165">
        <v>-148.88820000000001</v>
      </c>
      <c r="IK34" s="165">
        <v>37.427100000000003</v>
      </c>
      <c r="IL34" s="165">
        <v>-261.1508</v>
      </c>
      <c r="IM34" s="165">
        <v>-19.479900000000001</v>
      </c>
      <c r="IN34" s="165">
        <v>-31.347100000000001</v>
      </c>
      <c r="IO34" s="165">
        <v>62.9221</v>
      </c>
      <c r="IP34" s="165">
        <v>108.8895</v>
      </c>
      <c r="IQ34" s="165">
        <v>167.12880000000001</v>
      </c>
      <c r="IR34" s="165">
        <v>74.488600000000005</v>
      </c>
      <c r="IS34" s="165">
        <v>-14.5878</v>
      </c>
      <c r="IT34" s="165">
        <v>15.2212</v>
      </c>
      <c r="IU34" s="165">
        <v>13.3507</v>
      </c>
      <c r="IV34" s="165">
        <v>-53.431800000000003</v>
      </c>
      <c r="IW34" s="165">
        <v>134.48750000000001</v>
      </c>
      <c r="IX34" s="165">
        <v>-194.49019999999999</v>
      </c>
      <c r="IY34" s="165">
        <v>-65.876499999999993</v>
      </c>
      <c r="IZ34" s="165">
        <v>65.872399999999999</v>
      </c>
      <c r="JA34" s="165">
        <v>-0.2087</v>
      </c>
      <c r="JB34" s="166"/>
      <c r="JC34" s="165">
        <v>-9.76</v>
      </c>
      <c r="JD34" s="165">
        <v>0.49199999999999999</v>
      </c>
      <c r="JE34" s="165">
        <v>0.48199999999999998</v>
      </c>
      <c r="JF34" s="165">
        <v>6.08</v>
      </c>
      <c r="JG34" s="165">
        <v>-2.3199999999999998</v>
      </c>
      <c r="JH34" s="165">
        <v>-3.8778999999999999</v>
      </c>
      <c r="JI34" s="165">
        <v>-3.6301000000000001</v>
      </c>
      <c r="JJ34" s="165">
        <v>-0.26090000000000002</v>
      </c>
      <c r="JK34" s="165">
        <v>-9.2576000000000001</v>
      </c>
      <c r="JL34" s="165">
        <v>8.4</v>
      </c>
      <c r="JM34" s="165">
        <v>8.7780000000000005</v>
      </c>
      <c r="JN34" s="165">
        <v>8.6470000000000002</v>
      </c>
      <c r="JO34" s="166"/>
      <c r="JP34" s="166"/>
      <c r="JQ34" s="165">
        <v>3.8313999999999999</v>
      </c>
      <c r="JR34" s="165">
        <v>3.1015000000000001</v>
      </c>
      <c r="JS34" s="165">
        <v>2.9891000000000001</v>
      </c>
      <c r="JT34" s="166"/>
      <c r="JU34" s="165">
        <v>21.2</v>
      </c>
      <c r="JV34" s="165">
        <v>2.5541</v>
      </c>
      <c r="JW34" s="165">
        <v>1.18</v>
      </c>
      <c r="JX34" s="166"/>
      <c r="JY34" s="165">
        <v>0</v>
      </c>
      <c r="JZ34" s="165">
        <v>-13.8531</v>
      </c>
      <c r="KA34" s="165">
        <v>-20.677</v>
      </c>
      <c r="KB34" s="165">
        <v>0</v>
      </c>
      <c r="KC34" s="165">
        <v>7.1726999999999999</v>
      </c>
      <c r="KD34" s="165">
        <v>-13.8574</v>
      </c>
      <c r="KE34" s="165">
        <v>5.1708999999999996</v>
      </c>
      <c r="KF34" s="165">
        <v>-23.5</v>
      </c>
      <c r="KG34" s="165">
        <v>7.2</v>
      </c>
      <c r="KH34" s="165">
        <v>4.4756999999999998</v>
      </c>
      <c r="KI34" s="165">
        <v>-64.075199999999995</v>
      </c>
    </row>
    <row r="35" spans="1:295" ht="18" customHeight="1" x14ac:dyDescent="0.3">
      <c r="A35" s="161" t="s">
        <v>82</v>
      </c>
      <c r="B35" s="161" t="s">
        <v>724</v>
      </c>
      <c r="C35" s="165">
        <v>0</v>
      </c>
      <c r="D35" s="165">
        <v>6.827</v>
      </c>
      <c r="E35" s="165">
        <v>-12.071400000000001</v>
      </c>
      <c r="F35" s="165">
        <v>5.6386000000000003</v>
      </c>
      <c r="G35" s="165">
        <v>10.5609</v>
      </c>
      <c r="H35" s="166"/>
      <c r="I35" s="165">
        <v>9.7171000000000003</v>
      </c>
      <c r="J35" s="166"/>
      <c r="K35" s="165">
        <v>20.9057</v>
      </c>
      <c r="L35" s="165">
        <v>8.9916999999999998</v>
      </c>
      <c r="M35" s="165">
        <v>8.7101000000000006</v>
      </c>
      <c r="N35" s="165">
        <v>-15.54</v>
      </c>
      <c r="O35" s="165">
        <v>-35.200000000000003</v>
      </c>
      <c r="P35" s="165">
        <v>13.2</v>
      </c>
      <c r="Q35" s="165">
        <v>7.452</v>
      </c>
      <c r="R35" s="165">
        <v>-24.2</v>
      </c>
      <c r="S35" s="165">
        <v>-0.58079999999999998</v>
      </c>
      <c r="T35" s="165">
        <v>1.5343</v>
      </c>
      <c r="U35" s="165">
        <v>5.8876999999999997</v>
      </c>
      <c r="V35" s="165">
        <v>5.7717999999999998</v>
      </c>
      <c r="W35" s="165">
        <v>9.9795999999999996</v>
      </c>
      <c r="X35" s="165">
        <v>2.4403000000000001</v>
      </c>
      <c r="Y35" s="165">
        <v>0.32050000000000001</v>
      </c>
      <c r="Z35" s="165">
        <v>2.6335999999999999</v>
      </c>
      <c r="AA35" s="166"/>
      <c r="AB35" s="165">
        <v>-0.74399999999999999</v>
      </c>
      <c r="AC35" s="165">
        <v>-0.66100000000000003</v>
      </c>
      <c r="AD35" s="165">
        <v>-0.65100000000000002</v>
      </c>
      <c r="AE35" s="165">
        <v>2.8479999999999999</v>
      </c>
      <c r="AF35" s="165">
        <v>-4.4400000000000004</v>
      </c>
      <c r="AG35" s="165">
        <v>6.6</v>
      </c>
      <c r="AH35" s="166"/>
      <c r="AI35" s="166"/>
      <c r="AJ35" s="165">
        <v>-13.55</v>
      </c>
      <c r="AK35" s="165">
        <v>-13.67</v>
      </c>
      <c r="AL35" s="166"/>
      <c r="AM35" s="165">
        <v>-8.27</v>
      </c>
      <c r="AN35" s="165">
        <v>-8.27</v>
      </c>
      <c r="AO35" s="165">
        <v>4.7910000000000004</v>
      </c>
      <c r="AP35" s="165">
        <v>3.8936999999999999</v>
      </c>
      <c r="AQ35" s="165">
        <v>9.7280999999999995</v>
      </c>
      <c r="AR35" s="165">
        <v>13.969200000000001</v>
      </c>
      <c r="AS35" s="165">
        <v>-9.8628</v>
      </c>
      <c r="AT35" s="165">
        <v>-10.716699999999999</v>
      </c>
      <c r="AU35" s="165">
        <v>-10.355499999999999</v>
      </c>
      <c r="AV35" s="165">
        <v>1.7682</v>
      </c>
      <c r="AW35" s="165">
        <v>1.82</v>
      </c>
      <c r="AX35" s="165">
        <v>-13.931699999999999</v>
      </c>
      <c r="AY35" s="165">
        <v>-11.5205</v>
      </c>
      <c r="AZ35" s="165">
        <v>1.196</v>
      </c>
      <c r="BA35" s="165">
        <v>5.5522</v>
      </c>
      <c r="BB35" s="165">
        <v>130.59610000000001</v>
      </c>
      <c r="BC35" s="165">
        <v>10.8751</v>
      </c>
      <c r="BD35" s="165">
        <v>-6.7</v>
      </c>
      <c r="BE35" s="165">
        <v>-6.9</v>
      </c>
      <c r="BF35" s="165">
        <v>-23.713200000000001</v>
      </c>
      <c r="BG35" s="165">
        <v>-23.598500000000001</v>
      </c>
      <c r="BH35" s="165">
        <v>-2.4119000000000002</v>
      </c>
      <c r="BI35" s="166"/>
      <c r="BJ35" s="165">
        <v>19.053100000000001</v>
      </c>
      <c r="BK35" s="165">
        <v>8.9160000000000004</v>
      </c>
      <c r="BL35" s="165">
        <v>2.6166999999999998</v>
      </c>
      <c r="BM35" s="165">
        <v>1.7802</v>
      </c>
      <c r="BN35" s="165">
        <v>-77.852699999999999</v>
      </c>
      <c r="BO35" s="165">
        <v>75.930000000000007</v>
      </c>
      <c r="BP35" s="165">
        <v>75.7774</v>
      </c>
      <c r="BQ35" s="165">
        <v>-2.8431000000000002</v>
      </c>
      <c r="BR35" s="165">
        <v>-54.005899999999997</v>
      </c>
      <c r="BS35" s="166"/>
      <c r="BT35" s="166"/>
      <c r="BU35" s="166"/>
      <c r="BV35" s="165">
        <v>24.439900000000002</v>
      </c>
      <c r="BW35" s="165">
        <v>8.1199999999999992</v>
      </c>
      <c r="BX35" s="166"/>
      <c r="BY35" s="166"/>
      <c r="BZ35" s="165">
        <v>-4.63</v>
      </c>
      <c r="CA35" s="165">
        <v>-26.2514</v>
      </c>
      <c r="CB35" s="165">
        <v>-26.385400000000001</v>
      </c>
      <c r="CC35" s="165">
        <v>35.221299999999999</v>
      </c>
      <c r="CD35" s="165">
        <v>34.794600000000003</v>
      </c>
      <c r="CE35" s="165">
        <v>-2.3746</v>
      </c>
      <c r="CF35" s="165">
        <v>-0.38629999999999998</v>
      </c>
      <c r="CG35" s="165">
        <v>-0.3377</v>
      </c>
      <c r="CH35" s="165">
        <v>18.815200000000001</v>
      </c>
      <c r="CI35" s="165">
        <v>0</v>
      </c>
      <c r="CJ35" s="166"/>
      <c r="CK35" s="166"/>
      <c r="CL35" s="165">
        <v>27.4</v>
      </c>
      <c r="CM35" s="165">
        <v>23.1</v>
      </c>
      <c r="CN35" s="165">
        <v>-3.5</v>
      </c>
      <c r="CO35" s="165">
        <v>42.0533</v>
      </c>
      <c r="CP35" s="165">
        <v>42.217799999999997</v>
      </c>
      <c r="CQ35" s="165">
        <v>39.8688</v>
      </c>
      <c r="CR35" s="165">
        <v>92.322500000000005</v>
      </c>
      <c r="CS35" s="165">
        <v>92.409499999999994</v>
      </c>
      <c r="CT35" s="165">
        <v>-29.5365</v>
      </c>
      <c r="CU35" s="165">
        <v>-77.492900000000006</v>
      </c>
      <c r="CV35" s="165">
        <v>-23.0443</v>
      </c>
      <c r="CW35" s="165">
        <v>3.4070999999999998</v>
      </c>
      <c r="CX35" s="165">
        <v>27.55</v>
      </c>
      <c r="CY35" s="165">
        <v>10.54</v>
      </c>
      <c r="CZ35" s="165">
        <v>10.161099999999999</v>
      </c>
      <c r="DA35" s="165">
        <v>10.257</v>
      </c>
      <c r="DB35" s="165">
        <v>-9.85</v>
      </c>
      <c r="DC35" s="166"/>
      <c r="DD35" s="166"/>
      <c r="DE35" s="166"/>
      <c r="DF35" s="165">
        <v>18.151399999999999</v>
      </c>
      <c r="DG35" s="166"/>
      <c r="DH35" s="165">
        <v>-5.0678000000000001</v>
      </c>
      <c r="DI35" s="165">
        <v>-2.8</v>
      </c>
      <c r="DJ35" s="165">
        <v>0</v>
      </c>
      <c r="DK35" s="165">
        <v>-1.6028</v>
      </c>
      <c r="DL35" s="165">
        <v>5.9901</v>
      </c>
      <c r="DM35" s="165">
        <v>12.148999999999999</v>
      </c>
      <c r="DN35" s="165">
        <v>15.591699999999999</v>
      </c>
      <c r="DO35" s="165">
        <v>6.51</v>
      </c>
      <c r="DP35" s="165">
        <v>-2.95</v>
      </c>
      <c r="DQ35" s="165">
        <v>12.4465</v>
      </c>
      <c r="DR35" s="165">
        <v>-17.361000000000001</v>
      </c>
      <c r="DS35" s="165">
        <v>-0.69</v>
      </c>
      <c r="DT35" s="165">
        <v>-17.28</v>
      </c>
      <c r="DU35" s="165">
        <v>7.63</v>
      </c>
      <c r="DV35" s="165">
        <v>40.42</v>
      </c>
      <c r="DW35" s="165">
        <v>-17.127300000000002</v>
      </c>
      <c r="DX35" s="165">
        <v>-8.1273</v>
      </c>
      <c r="DY35" s="165">
        <v>-40.718299999999999</v>
      </c>
      <c r="DZ35" s="165">
        <v>-39.827300000000001</v>
      </c>
      <c r="EA35" s="165">
        <v>37.592399999999998</v>
      </c>
      <c r="EB35" s="165">
        <v>9.8287999999999993</v>
      </c>
      <c r="EC35" s="165">
        <v>-2.2075999999999998</v>
      </c>
      <c r="ED35" s="165">
        <v>-2.0432999999999999</v>
      </c>
      <c r="EE35" s="165">
        <v>-28.731400000000001</v>
      </c>
      <c r="EF35" s="165">
        <v>-25.933800000000002</v>
      </c>
      <c r="EG35" s="165">
        <v>-5.4480000000000004</v>
      </c>
      <c r="EH35" s="165">
        <v>-52.521500000000003</v>
      </c>
      <c r="EI35" s="165">
        <v>-85.314700000000002</v>
      </c>
      <c r="EJ35" s="166"/>
      <c r="EK35" s="165">
        <v>-11.4465</v>
      </c>
      <c r="EL35" s="165">
        <v>-10.949299999999999</v>
      </c>
      <c r="EM35" s="165">
        <v>23.099299999999999</v>
      </c>
      <c r="EN35" s="165">
        <v>-3.6377000000000002</v>
      </c>
      <c r="EO35" s="166"/>
      <c r="EP35" s="165">
        <v>-7.1719999999999997</v>
      </c>
      <c r="EQ35" s="165">
        <v>-25.4208</v>
      </c>
      <c r="ER35" s="165">
        <v>-25.141300000000001</v>
      </c>
      <c r="ES35" s="165">
        <v>6.9116999999999997</v>
      </c>
      <c r="ET35" s="165">
        <v>0</v>
      </c>
      <c r="EU35" s="165">
        <v>-7.38</v>
      </c>
      <c r="EV35" s="165">
        <v>0</v>
      </c>
      <c r="EW35" s="165">
        <v>4.4076000000000004</v>
      </c>
      <c r="EX35" s="165">
        <v>-3.6360999999999999</v>
      </c>
      <c r="EY35" s="165">
        <v>-9.4814000000000007</v>
      </c>
      <c r="EZ35" s="165">
        <v>-9.6875999999999998</v>
      </c>
      <c r="FA35" s="165">
        <v>8.2696000000000005</v>
      </c>
      <c r="FB35" s="165">
        <v>9.0447000000000006</v>
      </c>
      <c r="FC35" s="165">
        <v>-26.2287</v>
      </c>
      <c r="FD35" s="165">
        <v>5.1144999999999996</v>
      </c>
      <c r="FE35" s="166"/>
      <c r="FF35" s="165">
        <v>4.8907999999999996</v>
      </c>
      <c r="FG35" s="165">
        <v>3.4870999999999999</v>
      </c>
      <c r="FH35" s="165">
        <v>4.0670000000000002</v>
      </c>
      <c r="FI35" s="165">
        <v>3.1164000000000001</v>
      </c>
      <c r="FJ35" s="165">
        <v>12.559200000000001</v>
      </c>
      <c r="FK35" s="165">
        <v>12.8941</v>
      </c>
      <c r="FL35" s="165">
        <v>-26.9605</v>
      </c>
      <c r="FM35" s="165">
        <v>22.789899999999999</v>
      </c>
      <c r="FN35" s="165">
        <v>23.366299999999999</v>
      </c>
      <c r="FO35" s="165">
        <v>-16.825600000000001</v>
      </c>
      <c r="FP35" s="166"/>
      <c r="FQ35" s="165">
        <v>21.4176</v>
      </c>
      <c r="FR35" s="165">
        <v>-15.72</v>
      </c>
      <c r="FS35" s="165">
        <v>-0.30719999999999997</v>
      </c>
      <c r="FT35" s="165">
        <v>0.19159999999999999</v>
      </c>
      <c r="FU35" s="165">
        <v>0</v>
      </c>
      <c r="FV35" s="165">
        <v>2.1</v>
      </c>
      <c r="FW35" s="165">
        <v>-21.55</v>
      </c>
      <c r="FX35" s="165">
        <v>3.1322999999999999</v>
      </c>
      <c r="FY35" s="165">
        <v>2.0950000000000002</v>
      </c>
      <c r="FZ35" s="165">
        <v>0.78700000000000003</v>
      </c>
      <c r="GA35" s="166"/>
      <c r="GB35" s="165">
        <v>-8.74</v>
      </c>
      <c r="GC35" s="165">
        <v>-3.6326000000000001</v>
      </c>
      <c r="GD35" s="165">
        <v>4.8155999999999999</v>
      </c>
      <c r="GE35" s="165">
        <v>-4.8099999999999996</v>
      </c>
      <c r="GF35" s="165">
        <v>36.1477</v>
      </c>
      <c r="GG35" s="166"/>
      <c r="GH35" s="165">
        <v>28.983499999999999</v>
      </c>
      <c r="GI35" s="165">
        <v>-10.274699999999999</v>
      </c>
      <c r="GJ35" s="165">
        <v>-11.0885</v>
      </c>
      <c r="GK35" s="165">
        <v>2.9575999999999998</v>
      </c>
      <c r="GL35" s="166"/>
      <c r="GM35" s="166"/>
      <c r="GN35" s="166"/>
      <c r="GO35" s="165">
        <v>-24.116900000000001</v>
      </c>
      <c r="GP35" s="165">
        <v>1.8449</v>
      </c>
      <c r="GQ35" s="165">
        <v>-21.729900000000001</v>
      </c>
      <c r="GR35" s="165">
        <v>7.0993000000000004</v>
      </c>
      <c r="GS35" s="165">
        <v>6.9408000000000003</v>
      </c>
      <c r="GT35" s="165">
        <v>156.55260000000001</v>
      </c>
      <c r="GU35" s="165">
        <v>-0.68149999999999999</v>
      </c>
      <c r="GV35" s="165">
        <v>-5.4934000000000003</v>
      </c>
      <c r="GW35" s="165">
        <v>-12.1021</v>
      </c>
      <c r="GX35" s="165">
        <v>0.91010000000000002</v>
      </c>
      <c r="GY35" s="165">
        <v>7.3986000000000001</v>
      </c>
      <c r="GZ35" s="165">
        <v>7.5159000000000002</v>
      </c>
      <c r="HA35" s="165">
        <v>0.23669999999999999</v>
      </c>
      <c r="HB35" s="165">
        <v>16.339700000000001</v>
      </c>
      <c r="HC35" s="165">
        <v>17.648900000000001</v>
      </c>
      <c r="HD35" s="165">
        <v>-0.84</v>
      </c>
      <c r="HE35" s="165">
        <v>-5.1242999999999999</v>
      </c>
      <c r="HF35" s="165">
        <v>16.0931</v>
      </c>
      <c r="HG35" s="165">
        <v>-3.9011</v>
      </c>
      <c r="HH35" s="165">
        <v>57.961500000000001</v>
      </c>
      <c r="HI35" s="165">
        <v>-13.728199999999999</v>
      </c>
      <c r="HJ35" s="165">
        <v>-12.296900000000001</v>
      </c>
      <c r="HK35" s="165">
        <v>-12.2308</v>
      </c>
      <c r="HL35" s="165">
        <v>-9.8284000000000002</v>
      </c>
      <c r="HM35" s="165">
        <v>-11.733000000000001</v>
      </c>
      <c r="HN35" s="165">
        <v>-10.8598</v>
      </c>
      <c r="HO35" s="165">
        <v>8.0226000000000006</v>
      </c>
      <c r="HP35" s="166"/>
      <c r="HQ35" s="165">
        <v>-11.748699999999999</v>
      </c>
      <c r="HR35" s="165">
        <v>-11.567399999999999</v>
      </c>
      <c r="HS35" s="165">
        <v>-26.3843</v>
      </c>
      <c r="HT35" s="165">
        <v>-25.926600000000001</v>
      </c>
      <c r="HU35" s="165">
        <v>36.770000000000003</v>
      </c>
      <c r="HV35" s="165">
        <v>36.72</v>
      </c>
      <c r="HW35" s="165">
        <v>-29.2</v>
      </c>
      <c r="HX35" s="165">
        <v>-29.2</v>
      </c>
      <c r="HY35" s="165">
        <v>1.1252</v>
      </c>
      <c r="HZ35" s="165">
        <v>12.8</v>
      </c>
      <c r="IA35" s="165">
        <v>109.7855</v>
      </c>
      <c r="IB35" s="165">
        <v>-2.8811</v>
      </c>
      <c r="IC35" s="165">
        <v>-2.8845000000000001</v>
      </c>
      <c r="ID35" s="165">
        <v>-14.4</v>
      </c>
      <c r="IE35" s="165">
        <v>-33.299999999999997</v>
      </c>
      <c r="IF35" s="165">
        <v>-5.4</v>
      </c>
      <c r="IG35" s="165">
        <v>-5.5</v>
      </c>
      <c r="IH35" s="166"/>
      <c r="II35" s="165">
        <v>-17.942900000000002</v>
      </c>
      <c r="IJ35" s="165">
        <v>-153.6643</v>
      </c>
      <c r="IK35" s="165">
        <v>32.741500000000002</v>
      </c>
      <c r="IL35" s="165">
        <v>-259.84649999999999</v>
      </c>
      <c r="IM35" s="165">
        <v>-19.785299999999999</v>
      </c>
      <c r="IN35" s="165">
        <v>-32.766399999999997</v>
      </c>
      <c r="IO35" s="165">
        <v>61.654800000000002</v>
      </c>
      <c r="IP35" s="165">
        <v>109.2073</v>
      </c>
      <c r="IQ35" s="165">
        <v>165.94720000000001</v>
      </c>
      <c r="IR35" s="165">
        <v>73.593199999999996</v>
      </c>
      <c r="IS35" s="165">
        <v>-14.683999999999999</v>
      </c>
      <c r="IT35" s="165">
        <v>13.077</v>
      </c>
      <c r="IU35" s="165">
        <v>10.942</v>
      </c>
      <c r="IV35" s="165">
        <v>-51.1297</v>
      </c>
      <c r="IW35" s="165">
        <v>132.2518</v>
      </c>
      <c r="IX35" s="165">
        <v>-192.94370000000001</v>
      </c>
      <c r="IY35" s="165">
        <v>-64.990200000000002</v>
      </c>
      <c r="IZ35" s="165">
        <v>65.514099999999999</v>
      </c>
      <c r="JA35" s="165">
        <v>1.1999999999999999E-3</v>
      </c>
      <c r="JB35" s="166"/>
      <c r="JC35" s="165">
        <v>-8.64</v>
      </c>
      <c r="JD35" s="165">
        <v>0.50800000000000001</v>
      </c>
      <c r="JE35" s="165">
        <v>0.503</v>
      </c>
      <c r="JF35" s="165">
        <v>5.28</v>
      </c>
      <c r="JG35" s="165">
        <v>-2.16</v>
      </c>
      <c r="JH35" s="165">
        <v>-3.2949999999999999</v>
      </c>
      <c r="JI35" s="165">
        <v>-3.5142000000000002</v>
      </c>
      <c r="JJ35" s="165">
        <v>-0.58440000000000003</v>
      </c>
      <c r="JK35" s="165">
        <v>-8.7876999999999992</v>
      </c>
      <c r="JL35" s="165">
        <v>8.3000000000000007</v>
      </c>
      <c r="JM35" s="165">
        <v>9.32</v>
      </c>
      <c r="JN35" s="165">
        <v>8.7140000000000004</v>
      </c>
      <c r="JO35" s="166"/>
      <c r="JP35" s="166"/>
      <c r="JQ35" s="165">
        <v>4.2201000000000004</v>
      </c>
      <c r="JR35" s="165">
        <v>3.1427</v>
      </c>
      <c r="JS35" s="165">
        <v>3.2621000000000002</v>
      </c>
      <c r="JT35" s="166"/>
      <c r="JU35" s="165">
        <v>20.399999999999999</v>
      </c>
      <c r="JV35" s="165">
        <v>2.9068999999999998</v>
      </c>
      <c r="JW35" s="165">
        <v>1.28</v>
      </c>
      <c r="JX35" s="166"/>
      <c r="JY35" s="165">
        <v>0</v>
      </c>
      <c r="JZ35" s="165">
        <v>-14.528600000000001</v>
      </c>
      <c r="KA35" s="165">
        <v>-20.258800000000001</v>
      </c>
      <c r="KB35" s="165">
        <v>0</v>
      </c>
      <c r="KC35" s="165">
        <v>7.1007999999999996</v>
      </c>
      <c r="KD35" s="165">
        <v>-13.8909</v>
      </c>
      <c r="KE35" s="165">
        <v>5.4211999999999998</v>
      </c>
      <c r="KF35" s="165">
        <v>-22.5</v>
      </c>
      <c r="KG35" s="165">
        <v>6.3</v>
      </c>
      <c r="KH35" s="165">
        <v>8.8762000000000008</v>
      </c>
      <c r="KI35" s="165">
        <v>-68.081000000000003</v>
      </c>
    </row>
    <row r="36" spans="1:295" ht="18" customHeight="1" x14ac:dyDescent="0.3">
      <c r="A36" s="161" t="s">
        <v>82</v>
      </c>
      <c r="B36" s="161" t="s">
        <v>725</v>
      </c>
      <c r="C36" s="165">
        <v>0</v>
      </c>
      <c r="D36" s="165">
        <v>7.0030000000000001</v>
      </c>
      <c r="E36" s="165">
        <v>-12.017799999999999</v>
      </c>
      <c r="F36" s="165">
        <v>5.4036999999999997</v>
      </c>
      <c r="G36" s="165">
        <v>10.985200000000001</v>
      </c>
      <c r="H36" s="166"/>
      <c r="I36" s="165">
        <v>10.275600000000001</v>
      </c>
      <c r="J36" s="166"/>
      <c r="K36" s="165">
        <v>21.073899999999998</v>
      </c>
      <c r="L36" s="165">
        <v>9.0466999999999995</v>
      </c>
      <c r="M36" s="165">
        <v>8.7927999999999997</v>
      </c>
      <c r="N36" s="165">
        <v>-15.54</v>
      </c>
      <c r="O36" s="165">
        <v>-37.4</v>
      </c>
      <c r="P36" s="165">
        <v>13.2</v>
      </c>
      <c r="Q36" s="165">
        <v>7.452</v>
      </c>
      <c r="R36" s="166"/>
      <c r="S36" s="165">
        <v>-0.18379999999999999</v>
      </c>
      <c r="T36" s="165">
        <v>0.84630000000000005</v>
      </c>
      <c r="U36" s="165">
        <v>5.8085000000000004</v>
      </c>
      <c r="V36" s="165">
        <v>5.8281999999999998</v>
      </c>
      <c r="W36" s="165">
        <v>9.9418000000000006</v>
      </c>
      <c r="X36" s="165">
        <v>2.5855999999999999</v>
      </c>
      <c r="Y36" s="165">
        <v>0.17949999999999999</v>
      </c>
      <c r="Z36" s="165">
        <v>2.6985000000000001</v>
      </c>
      <c r="AA36" s="166"/>
      <c r="AB36" s="165">
        <v>-0.56740000000000002</v>
      </c>
      <c r="AC36" s="165">
        <v>-0.505</v>
      </c>
      <c r="AD36" s="165">
        <v>-0.498</v>
      </c>
      <c r="AE36" s="165">
        <v>2.4670000000000001</v>
      </c>
      <c r="AF36" s="165">
        <v>-6.66</v>
      </c>
      <c r="AG36" s="165">
        <v>6.6</v>
      </c>
      <c r="AH36" s="166"/>
      <c r="AI36" s="166"/>
      <c r="AJ36" s="165">
        <v>-12.78</v>
      </c>
      <c r="AK36" s="165">
        <v>-12.85</v>
      </c>
      <c r="AL36" s="165">
        <v>-10</v>
      </c>
      <c r="AM36" s="165">
        <v>-8</v>
      </c>
      <c r="AN36" s="165">
        <v>-7.96</v>
      </c>
      <c r="AO36" s="165">
        <v>5.2054999999999998</v>
      </c>
      <c r="AP36" s="165">
        <v>3.5971000000000002</v>
      </c>
      <c r="AQ36" s="165">
        <v>9.8918999999999997</v>
      </c>
      <c r="AR36" s="165">
        <v>11.391500000000001</v>
      </c>
      <c r="AS36" s="165">
        <v>-12.705</v>
      </c>
      <c r="AT36" s="165">
        <v>-11.788399999999999</v>
      </c>
      <c r="AU36" s="165">
        <v>-10.474</v>
      </c>
      <c r="AV36" s="165">
        <v>8.4627999999999997</v>
      </c>
      <c r="AW36" s="165">
        <v>12.2666</v>
      </c>
      <c r="AX36" s="165">
        <v>-18.084499999999998</v>
      </c>
      <c r="AY36" s="165">
        <v>-15.003399999999999</v>
      </c>
      <c r="AZ36" s="165">
        <v>1.9851000000000001</v>
      </c>
      <c r="BA36" s="165">
        <v>13.818</v>
      </c>
      <c r="BB36" s="165">
        <v>127.5051</v>
      </c>
      <c r="BC36" s="165">
        <v>9.0825999999999993</v>
      </c>
      <c r="BD36" s="165">
        <v>-6</v>
      </c>
      <c r="BE36" s="165">
        <v>-6.3</v>
      </c>
      <c r="BF36" s="165">
        <v>-21.327200000000001</v>
      </c>
      <c r="BG36" s="165">
        <v>-20.235499999999998</v>
      </c>
      <c r="BH36" s="165">
        <v>-2.2982999999999998</v>
      </c>
      <c r="BI36" s="166"/>
      <c r="BJ36" s="165">
        <v>17.317299999999999</v>
      </c>
      <c r="BK36" s="165">
        <v>8.7060999999999993</v>
      </c>
      <c r="BL36" s="165">
        <v>2.5091999999999999</v>
      </c>
      <c r="BM36" s="165">
        <v>1.7602</v>
      </c>
      <c r="BN36" s="165">
        <v>-57.771500000000003</v>
      </c>
      <c r="BO36" s="165">
        <v>74.983999999999995</v>
      </c>
      <c r="BP36" s="165">
        <v>75.045000000000002</v>
      </c>
      <c r="BQ36" s="165">
        <v>-9.3215000000000003</v>
      </c>
      <c r="BR36" s="165">
        <v>-43.386400000000002</v>
      </c>
      <c r="BS36" s="166"/>
      <c r="BT36" s="166"/>
      <c r="BU36" s="166"/>
      <c r="BV36" s="165">
        <v>27.653300000000002</v>
      </c>
      <c r="BW36" s="165">
        <v>9.1199999999999992</v>
      </c>
      <c r="BX36" s="166"/>
      <c r="BY36" s="166"/>
      <c r="BZ36" s="165">
        <v>-3.7</v>
      </c>
      <c r="CA36" s="165">
        <v>-26.385400000000001</v>
      </c>
      <c r="CB36" s="165">
        <v>-26.1174</v>
      </c>
      <c r="CC36" s="165">
        <v>36.088200000000001</v>
      </c>
      <c r="CD36" s="165">
        <v>34.947499999999998</v>
      </c>
      <c r="CE36" s="165">
        <v>-2.9895999999999998</v>
      </c>
      <c r="CF36" s="165">
        <v>1.0089999999999999</v>
      </c>
      <c r="CG36" s="165">
        <v>1.0175000000000001</v>
      </c>
      <c r="CH36" s="165">
        <v>18.830500000000001</v>
      </c>
      <c r="CI36" s="166"/>
      <c r="CJ36" s="166"/>
      <c r="CK36" s="166"/>
      <c r="CL36" s="165">
        <v>27.4</v>
      </c>
      <c r="CM36" s="165">
        <v>23.2</v>
      </c>
      <c r="CN36" s="165">
        <v>-3.57</v>
      </c>
      <c r="CO36" s="165">
        <v>43.127499999999998</v>
      </c>
      <c r="CP36" s="165">
        <v>43.0976</v>
      </c>
      <c r="CQ36" s="165">
        <v>41.073300000000003</v>
      </c>
      <c r="CR36" s="165">
        <v>89.429500000000004</v>
      </c>
      <c r="CS36" s="165">
        <v>90.150999999999996</v>
      </c>
      <c r="CT36" s="165">
        <v>-27.400300000000001</v>
      </c>
      <c r="CU36" s="165">
        <v>-75.524699999999996</v>
      </c>
      <c r="CV36" s="165">
        <v>-21.9299</v>
      </c>
      <c r="CW36" s="165">
        <v>3.3723000000000001</v>
      </c>
      <c r="CX36" s="165">
        <v>32.31</v>
      </c>
      <c r="CY36" s="165">
        <v>12.46</v>
      </c>
      <c r="CZ36" s="165">
        <v>10.317399999999999</v>
      </c>
      <c r="DA36" s="165">
        <v>10.3546</v>
      </c>
      <c r="DB36" s="165">
        <v>-10.130000000000001</v>
      </c>
      <c r="DC36" s="166"/>
      <c r="DD36" s="166"/>
      <c r="DE36" s="166"/>
      <c r="DF36" s="165">
        <v>14.419700000000001</v>
      </c>
      <c r="DG36" s="166"/>
      <c r="DH36" s="165">
        <v>-5.1859999999999999</v>
      </c>
      <c r="DI36" s="166"/>
      <c r="DJ36" s="165">
        <v>-2.4</v>
      </c>
      <c r="DK36" s="165">
        <v>-1.3965000000000001</v>
      </c>
      <c r="DL36" s="165">
        <v>5.4291</v>
      </c>
      <c r="DM36" s="165">
        <v>12.9375</v>
      </c>
      <c r="DN36" s="165">
        <v>14.849500000000001</v>
      </c>
      <c r="DO36" s="165">
        <v>6.26</v>
      </c>
      <c r="DP36" s="165">
        <v>-3.39</v>
      </c>
      <c r="DQ36" s="165">
        <v>12.384499999999999</v>
      </c>
      <c r="DR36" s="165">
        <v>-14.0708</v>
      </c>
      <c r="DS36" s="165">
        <v>-0.69</v>
      </c>
      <c r="DT36" s="165">
        <v>-15.92</v>
      </c>
      <c r="DU36" s="165">
        <v>7.34</v>
      </c>
      <c r="DV36" s="165">
        <v>39.380000000000003</v>
      </c>
      <c r="DW36" s="165">
        <v>-11.4909</v>
      </c>
      <c r="DX36" s="165">
        <v>-6.5273000000000003</v>
      </c>
      <c r="DY36" s="165">
        <v>-40.024500000000003</v>
      </c>
      <c r="DZ36" s="165">
        <v>-39.363599999999998</v>
      </c>
      <c r="EA36" s="165">
        <v>39.618499999999997</v>
      </c>
      <c r="EB36" s="165">
        <v>11.4969</v>
      </c>
      <c r="EC36" s="165">
        <v>-0.52649999999999997</v>
      </c>
      <c r="ED36" s="165">
        <v>-0.45669999999999999</v>
      </c>
      <c r="EE36" s="165">
        <v>-28.359300000000001</v>
      </c>
      <c r="EF36" s="165">
        <v>-25.801400000000001</v>
      </c>
      <c r="EG36" s="165">
        <v>-5.6260000000000003</v>
      </c>
      <c r="EH36" s="165">
        <v>-41.653300000000002</v>
      </c>
      <c r="EI36" s="165">
        <v>-83.843000000000004</v>
      </c>
      <c r="EJ36" s="166"/>
      <c r="EK36" s="165">
        <v>-11.091900000000001</v>
      </c>
      <c r="EL36" s="165">
        <v>-10.5518</v>
      </c>
      <c r="EM36" s="165">
        <v>23.880099999999999</v>
      </c>
      <c r="EN36" s="165">
        <v>-4.1266999999999996</v>
      </c>
      <c r="EO36" s="166"/>
      <c r="EP36" s="165">
        <v>-6.1479999999999997</v>
      </c>
      <c r="EQ36" s="165">
        <v>-25.510200000000001</v>
      </c>
      <c r="ER36" s="165">
        <v>-25.2196</v>
      </c>
      <c r="ES36" s="165">
        <v>7.5929000000000002</v>
      </c>
      <c r="ET36" s="165">
        <v>0</v>
      </c>
      <c r="EU36" s="165">
        <v>-8.42</v>
      </c>
      <c r="EV36" s="165">
        <v>0</v>
      </c>
      <c r="EW36" s="165">
        <v>4.3141999999999996</v>
      </c>
      <c r="EX36" s="165">
        <v>-4.0575999999999999</v>
      </c>
      <c r="EY36" s="165">
        <v>-9.4588999999999999</v>
      </c>
      <c r="EZ36" s="165">
        <v>-9.6629000000000005</v>
      </c>
      <c r="FA36" s="165">
        <v>8.2624999999999993</v>
      </c>
      <c r="FB36" s="165">
        <v>8.4237000000000002</v>
      </c>
      <c r="FC36" s="165">
        <v>-26.708400000000001</v>
      </c>
      <c r="FD36" s="165">
        <v>4.8436000000000003</v>
      </c>
      <c r="FE36" s="166"/>
      <c r="FF36" s="165">
        <v>4.67</v>
      </c>
      <c r="FG36" s="165">
        <v>4.4020000000000001</v>
      </c>
      <c r="FH36" s="165">
        <v>3.7964000000000002</v>
      </c>
      <c r="FI36" s="165">
        <v>2.6676000000000002</v>
      </c>
      <c r="FJ36" s="165">
        <v>13.564</v>
      </c>
      <c r="FK36" s="165">
        <v>13.731400000000001</v>
      </c>
      <c r="FL36" s="165">
        <v>-27.295400000000001</v>
      </c>
      <c r="FM36" s="165">
        <v>23.249400000000001</v>
      </c>
      <c r="FN36" s="165">
        <v>23.270199999999999</v>
      </c>
      <c r="FO36" s="165">
        <v>-16.595500000000001</v>
      </c>
      <c r="FP36" s="166"/>
      <c r="FQ36" s="165">
        <v>20.904900000000001</v>
      </c>
      <c r="FR36" s="165">
        <v>-15.47</v>
      </c>
      <c r="FS36" s="165">
        <v>-0.60560000000000003</v>
      </c>
      <c r="FT36" s="165">
        <v>0.19070000000000001</v>
      </c>
      <c r="FU36" s="165">
        <v>0.4</v>
      </c>
      <c r="FV36" s="165">
        <v>2.64</v>
      </c>
      <c r="FW36" s="165">
        <v>-20.895299999999999</v>
      </c>
      <c r="FX36" s="166"/>
      <c r="FY36" s="165">
        <v>2.4449999999999998</v>
      </c>
      <c r="FZ36" s="165">
        <v>0.872</v>
      </c>
      <c r="GA36" s="166"/>
      <c r="GB36" s="165">
        <v>-8.35</v>
      </c>
      <c r="GC36" s="165">
        <v>-2.8982999999999999</v>
      </c>
      <c r="GD36" s="165">
        <v>4.7945000000000002</v>
      </c>
      <c r="GE36" s="166"/>
      <c r="GF36" s="165">
        <v>36.733899999999998</v>
      </c>
      <c r="GG36" s="166"/>
      <c r="GH36" s="165">
        <v>28.8432</v>
      </c>
      <c r="GI36" s="165">
        <v>-10.353400000000001</v>
      </c>
      <c r="GJ36" s="165">
        <v>-11.1083</v>
      </c>
      <c r="GK36" s="165">
        <v>2.9918999999999998</v>
      </c>
      <c r="GL36" s="166"/>
      <c r="GM36" s="166"/>
      <c r="GN36" s="166"/>
      <c r="GO36" s="165">
        <v>-24.162099999999999</v>
      </c>
      <c r="GP36" s="165">
        <v>1.4558</v>
      </c>
      <c r="GQ36" s="165">
        <v>-21.7486</v>
      </c>
      <c r="GR36" s="165">
        <v>8.0126000000000008</v>
      </c>
      <c r="GS36" s="165">
        <v>7.3250000000000002</v>
      </c>
      <c r="GT36" s="165">
        <v>162.76740000000001</v>
      </c>
      <c r="GU36" s="165">
        <v>0.28339999999999999</v>
      </c>
      <c r="GV36" s="165">
        <v>-5.9593999999999996</v>
      </c>
      <c r="GW36" s="165">
        <v>-12.580399999999999</v>
      </c>
      <c r="GX36" s="165">
        <v>1.754</v>
      </c>
      <c r="GY36" s="165">
        <v>7.4206000000000003</v>
      </c>
      <c r="GZ36" s="165">
        <v>7.5712000000000002</v>
      </c>
      <c r="HA36" s="165">
        <v>1</v>
      </c>
      <c r="HB36" s="165">
        <v>16.5306</v>
      </c>
      <c r="HC36" s="165">
        <v>18.482500000000002</v>
      </c>
      <c r="HD36" s="165">
        <v>0.42</v>
      </c>
      <c r="HE36" s="165">
        <v>-6.1832000000000003</v>
      </c>
      <c r="HF36" s="165">
        <v>9.4212000000000007</v>
      </c>
      <c r="HG36" s="165">
        <v>0</v>
      </c>
      <c r="HH36" s="165">
        <v>58.651000000000003</v>
      </c>
      <c r="HI36" s="165">
        <v>-12.579499999999999</v>
      </c>
      <c r="HJ36" s="165">
        <v>-12.4284</v>
      </c>
      <c r="HK36" s="165">
        <v>-12.2646</v>
      </c>
      <c r="HL36" s="165">
        <v>-10.5733</v>
      </c>
      <c r="HM36" s="165">
        <v>-12.094900000000001</v>
      </c>
      <c r="HN36" s="165">
        <v>-13.9138</v>
      </c>
      <c r="HO36" s="166"/>
      <c r="HP36" s="165">
        <v>7.0667999999999997</v>
      </c>
      <c r="HQ36" s="165">
        <v>-10.512700000000001</v>
      </c>
      <c r="HR36" s="165">
        <v>-10.282</v>
      </c>
      <c r="HS36" s="165">
        <v>-25.973600000000001</v>
      </c>
      <c r="HT36" s="165">
        <v>-26.206099999999999</v>
      </c>
      <c r="HU36" s="165">
        <v>38.340000000000003</v>
      </c>
      <c r="HV36" s="165">
        <v>38.76</v>
      </c>
      <c r="HW36" s="165">
        <v>-27.4</v>
      </c>
      <c r="HX36" s="165">
        <v>-27.5</v>
      </c>
      <c r="HY36" s="165">
        <v>0.91459999999999997</v>
      </c>
      <c r="HZ36" s="165">
        <v>9.92</v>
      </c>
      <c r="IA36" s="165">
        <v>98.924300000000002</v>
      </c>
      <c r="IB36" s="165">
        <v>-4.3484999999999996</v>
      </c>
      <c r="IC36" s="165">
        <v>-4.2670000000000003</v>
      </c>
      <c r="ID36" s="165">
        <v>-14.5</v>
      </c>
      <c r="IE36" s="165">
        <v>-32.4</v>
      </c>
      <c r="IF36" s="165">
        <v>-6.6</v>
      </c>
      <c r="IG36" s="165">
        <v>-6.8</v>
      </c>
      <c r="IH36" s="165">
        <v>-17.744499999999999</v>
      </c>
      <c r="II36" s="165">
        <v>-17.8477</v>
      </c>
      <c r="IJ36" s="165">
        <v>-152.81720000000001</v>
      </c>
      <c r="IK36" s="165">
        <v>32.424700000000001</v>
      </c>
      <c r="IL36" s="165">
        <v>-259.90460000000002</v>
      </c>
      <c r="IM36" s="165">
        <v>-16.357500000000002</v>
      </c>
      <c r="IN36" s="165">
        <v>-33.1738</v>
      </c>
      <c r="IO36" s="165">
        <v>61.080300000000001</v>
      </c>
      <c r="IP36" s="165">
        <v>107.9237</v>
      </c>
      <c r="IQ36" s="165">
        <v>162.32759999999999</v>
      </c>
      <c r="IR36" s="165">
        <v>74.251599999999996</v>
      </c>
      <c r="IS36" s="165">
        <v>-10.716699999999999</v>
      </c>
      <c r="IT36" s="165">
        <v>10.9939</v>
      </c>
      <c r="IU36" s="165">
        <v>13.968</v>
      </c>
      <c r="IV36" s="165">
        <v>-51.202199999999998</v>
      </c>
      <c r="IW36" s="165">
        <v>135.63910000000001</v>
      </c>
      <c r="IX36" s="165">
        <v>-191.86930000000001</v>
      </c>
      <c r="IY36" s="165">
        <v>-59.841099999999997</v>
      </c>
      <c r="IZ36" s="165">
        <v>61.109000000000002</v>
      </c>
      <c r="JA36" s="165">
        <v>0.2112</v>
      </c>
      <c r="JB36" s="166"/>
      <c r="JC36" s="165">
        <v>-8.16</v>
      </c>
      <c r="JD36" s="165">
        <v>0.61099999999999999</v>
      </c>
      <c r="JE36" s="165">
        <v>0.60399999999999998</v>
      </c>
      <c r="JF36" s="165">
        <v>4.96</v>
      </c>
      <c r="JG36" s="165">
        <v>-2.16</v>
      </c>
      <c r="JH36" s="165">
        <v>-3.5223</v>
      </c>
      <c r="JI36" s="165">
        <v>-3.6911999999999998</v>
      </c>
      <c r="JJ36" s="165">
        <v>-2.9000000000000001E-2</v>
      </c>
      <c r="JK36" s="165">
        <v>-8.4946999999999999</v>
      </c>
      <c r="JL36" s="165">
        <v>6.4</v>
      </c>
      <c r="JM36" s="165">
        <v>6.88</v>
      </c>
      <c r="JN36" s="165">
        <v>6.673</v>
      </c>
      <c r="JO36" s="166"/>
      <c r="JP36" s="166"/>
      <c r="JQ36" s="165">
        <v>4.2165999999999997</v>
      </c>
      <c r="JR36" s="165">
        <v>3.6132</v>
      </c>
      <c r="JS36" s="165">
        <v>3.6568000000000001</v>
      </c>
      <c r="JT36" s="166"/>
      <c r="JU36" s="165">
        <v>18.7</v>
      </c>
      <c r="JV36" s="165">
        <v>4.0621</v>
      </c>
      <c r="JW36" s="165">
        <v>1.31</v>
      </c>
      <c r="JX36" s="166"/>
      <c r="JY36" s="165">
        <v>0</v>
      </c>
      <c r="JZ36" s="165">
        <v>-14.735200000000001</v>
      </c>
      <c r="KA36" s="165">
        <v>-20.213000000000001</v>
      </c>
      <c r="KB36" s="165">
        <v>0</v>
      </c>
      <c r="KC36" s="165">
        <v>7.3647999999999998</v>
      </c>
      <c r="KD36" s="165">
        <v>-14.112500000000001</v>
      </c>
      <c r="KE36" s="165">
        <v>6.2979000000000003</v>
      </c>
      <c r="KF36" s="165">
        <v>-21.4</v>
      </c>
      <c r="KG36" s="165">
        <v>5.5</v>
      </c>
      <c r="KH36" s="165">
        <v>4.8581000000000003</v>
      </c>
      <c r="KI36" s="165">
        <v>-67.206999999999994</v>
      </c>
    </row>
    <row r="37" spans="1:295" ht="18" customHeight="1" x14ac:dyDescent="0.3">
      <c r="A37" s="161" t="s">
        <v>82</v>
      </c>
      <c r="B37" s="161" t="s">
        <v>726</v>
      </c>
      <c r="C37" s="165">
        <v>0</v>
      </c>
      <c r="D37" s="165">
        <v>7.2813999999999997</v>
      </c>
      <c r="E37" s="165">
        <v>-12.5085</v>
      </c>
      <c r="F37" s="165">
        <v>5.2629000000000001</v>
      </c>
      <c r="G37" s="165">
        <v>11.434699999999999</v>
      </c>
      <c r="H37" s="166"/>
      <c r="I37" s="165">
        <v>10.7384</v>
      </c>
      <c r="J37" s="166"/>
      <c r="K37" s="165">
        <v>23.267199999999999</v>
      </c>
      <c r="L37" s="165">
        <v>9.9977</v>
      </c>
      <c r="M37" s="165">
        <v>9.7187999999999999</v>
      </c>
      <c r="N37" s="165">
        <v>-15.54</v>
      </c>
      <c r="O37" s="165">
        <v>-37.4</v>
      </c>
      <c r="P37" s="165">
        <v>13.2</v>
      </c>
      <c r="Q37" s="165">
        <v>7.452</v>
      </c>
      <c r="R37" s="165">
        <v>-24.2</v>
      </c>
      <c r="S37" s="165">
        <v>0.22450000000000001</v>
      </c>
      <c r="T37" s="165">
        <v>0.50760000000000005</v>
      </c>
      <c r="U37" s="165">
        <v>6.2499000000000002</v>
      </c>
      <c r="V37" s="165">
        <v>6.1059000000000001</v>
      </c>
      <c r="W37" s="165">
        <v>10.6876</v>
      </c>
      <c r="X37" s="165">
        <v>2.5005000000000002</v>
      </c>
      <c r="Y37" s="165">
        <v>0.2833</v>
      </c>
      <c r="Z37" s="165">
        <v>2.6162999999999998</v>
      </c>
      <c r="AA37" s="166"/>
      <c r="AB37" s="165">
        <v>-0.3503</v>
      </c>
      <c r="AC37" s="165">
        <v>-0.42</v>
      </c>
      <c r="AD37" s="165">
        <v>-0.45600000000000002</v>
      </c>
      <c r="AE37" s="165">
        <v>3.266</v>
      </c>
      <c r="AF37" s="165">
        <v>-4.4400000000000004</v>
      </c>
      <c r="AG37" s="165">
        <v>8.8000000000000007</v>
      </c>
      <c r="AH37" s="166"/>
      <c r="AI37" s="166"/>
      <c r="AJ37" s="165">
        <v>-12.05</v>
      </c>
      <c r="AK37" s="165">
        <v>-11.94</v>
      </c>
      <c r="AL37" s="166"/>
      <c r="AM37" s="165">
        <v>-8.02</v>
      </c>
      <c r="AN37" s="165">
        <v>-7.79</v>
      </c>
      <c r="AO37" s="165">
        <v>6.3952999999999998</v>
      </c>
      <c r="AP37" s="165">
        <v>3.8546</v>
      </c>
      <c r="AQ37" s="165">
        <v>9.3134999999999994</v>
      </c>
      <c r="AR37" s="165">
        <v>12.2873</v>
      </c>
      <c r="AS37" s="165">
        <v>-14.5299</v>
      </c>
      <c r="AT37" s="165">
        <v>-10.180899999999999</v>
      </c>
      <c r="AU37" s="165">
        <v>-10.2517</v>
      </c>
      <c r="AV37" s="165">
        <v>25.696400000000001</v>
      </c>
      <c r="AW37" s="165">
        <v>25.802399999999999</v>
      </c>
      <c r="AX37" s="165">
        <v>-18.4864</v>
      </c>
      <c r="AY37" s="165">
        <v>-14.7355</v>
      </c>
      <c r="AZ37" s="165">
        <v>2.3795999999999999</v>
      </c>
      <c r="BA37" s="165">
        <v>11.8238</v>
      </c>
      <c r="BB37" s="165">
        <v>132.7868</v>
      </c>
      <c r="BC37" s="165">
        <v>8.8455999999999992</v>
      </c>
      <c r="BD37" s="165">
        <v>-5.5</v>
      </c>
      <c r="BE37" s="165">
        <v>-6</v>
      </c>
      <c r="BF37" s="165">
        <v>-20.058399999999999</v>
      </c>
      <c r="BG37" s="165">
        <v>-19.9971</v>
      </c>
      <c r="BH37" s="165">
        <v>-2.4691000000000001</v>
      </c>
      <c r="BI37" s="166"/>
      <c r="BJ37" s="165">
        <v>19.9834</v>
      </c>
      <c r="BK37" s="165">
        <v>9.0083000000000002</v>
      </c>
      <c r="BL37" s="165">
        <v>2.3506999999999998</v>
      </c>
      <c r="BM37" s="165">
        <v>1.6215999999999999</v>
      </c>
      <c r="BN37" s="165">
        <v>-52.796999999999997</v>
      </c>
      <c r="BO37" s="165">
        <v>79.0124</v>
      </c>
      <c r="BP37" s="165">
        <v>79.134500000000003</v>
      </c>
      <c r="BQ37" s="165">
        <v>-22.3812</v>
      </c>
      <c r="BR37" s="165">
        <v>-30.8065</v>
      </c>
      <c r="BS37" s="166"/>
      <c r="BT37" s="166"/>
      <c r="BU37" s="166"/>
      <c r="BV37" s="165">
        <v>33.890599999999999</v>
      </c>
      <c r="BW37" s="165">
        <v>11.64</v>
      </c>
      <c r="BX37" s="166"/>
      <c r="BY37" s="166"/>
      <c r="BZ37" s="165">
        <v>-0.08</v>
      </c>
      <c r="CA37" s="165">
        <v>-28.126799999999999</v>
      </c>
      <c r="CB37" s="165">
        <v>-28.126799999999999</v>
      </c>
      <c r="CC37" s="165">
        <v>35.108899999999998</v>
      </c>
      <c r="CD37" s="165">
        <v>34.735500000000002</v>
      </c>
      <c r="CE37" s="165">
        <v>-3.8622000000000001</v>
      </c>
      <c r="CF37" s="165">
        <v>-0.57179999999999997</v>
      </c>
      <c r="CG37" s="165">
        <v>0.55789999999999995</v>
      </c>
      <c r="CH37" s="165">
        <v>18.395600000000002</v>
      </c>
      <c r="CI37" s="166"/>
      <c r="CJ37" s="166"/>
      <c r="CK37" s="166"/>
      <c r="CL37" s="165">
        <v>27.7</v>
      </c>
      <c r="CM37" s="165">
        <v>23.8</v>
      </c>
      <c r="CN37" s="165">
        <v>-3.81</v>
      </c>
      <c r="CO37" s="165">
        <v>44.776499999999999</v>
      </c>
      <c r="CP37" s="165">
        <v>44.739600000000003</v>
      </c>
      <c r="CQ37" s="165">
        <v>42.605699999999999</v>
      </c>
      <c r="CR37" s="165">
        <v>84.563000000000002</v>
      </c>
      <c r="CS37" s="165">
        <v>86.121099999999998</v>
      </c>
      <c r="CT37" s="165">
        <v>-27.319299999999998</v>
      </c>
      <c r="CU37" s="165">
        <v>-75.8613</v>
      </c>
      <c r="CV37" s="165">
        <v>-22.539100000000001</v>
      </c>
      <c r="CW37" s="165">
        <v>3.8085</v>
      </c>
      <c r="CX37" s="165">
        <v>28.08</v>
      </c>
      <c r="CY37" s="165">
        <v>11.48</v>
      </c>
      <c r="CZ37" s="165">
        <v>11.723599999999999</v>
      </c>
      <c r="DA37" s="165">
        <v>11.7218</v>
      </c>
      <c r="DB37" s="165">
        <v>-11.41</v>
      </c>
      <c r="DC37" s="166"/>
      <c r="DD37" s="166"/>
      <c r="DE37" s="166"/>
      <c r="DF37" s="165">
        <v>8.8457000000000008</v>
      </c>
      <c r="DG37" s="166"/>
      <c r="DH37" s="165">
        <v>-6.0975999999999999</v>
      </c>
      <c r="DI37" s="165">
        <v>-7.6</v>
      </c>
      <c r="DJ37" s="165">
        <v>-7.1</v>
      </c>
      <c r="DK37" s="165">
        <v>-0.88990000000000002</v>
      </c>
      <c r="DL37" s="165">
        <v>5.4291</v>
      </c>
      <c r="DM37" s="165">
        <v>14.8301</v>
      </c>
      <c r="DN37" s="165">
        <v>14.664</v>
      </c>
      <c r="DO37" s="165">
        <v>6.03</v>
      </c>
      <c r="DP37" s="165">
        <v>-4.13</v>
      </c>
      <c r="DQ37" s="165">
        <v>12.989000000000001</v>
      </c>
      <c r="DR37" s="165">
        <v>-10.130599999999999</v>
      </c>
      <c r="DS37" s="165">
        <v>-0.66</v>
      </c>
      <c r="DT37" s="165">
        <v>-14.87</v>
      </c>
      <c r="DU37" s="165">
        <v>9.64</v>
      </c>
      <c r="DV37" s="165">
        <v>40.14</v>
      </c>
      <c r="DW37" s="165">
        <v>-8.4</v>
      </c>
      <c r="DX37" s="165">
        <v>-4.9000000000000004</v>
      </c>
      <c r="DY37" s="165">
        <v>-38.984900000000003</v>
      </c>
      <c r="DZ37" s="165">
        <v>-39.2727</v>
      </c>
      <c r="EA37" s="165">
        <v>42.534799999999997</v>
      </c>
      <c r="EB37" s="165">
        <v>13.9582</v>
      </c>
      <c r="EC37" s="165">
        <v>2.4622000000000002</v>
      </c>
      <c r="ED37" s="165">
        <v>2.8266</v>
      </c>
      <c r="EE37" s="165">
        <v>-27.822500000000002</v>
      </c>
      <c r="EF37" s="165">
        <v>-25.5916</v>
      </c>
      <c r="EG37" s="165">
        <v>-5.97</v>
      </c>
      <c r="EH37" s="165">
        <v>-32.767299999999999</v>
      </c>
      <c r="EI37" s="165">
        <v>-89.589600000000004</v>
      </c>
      <c r="EJ37" s="166"/>
      <c r="EK37" s="165">
        <v>-11.4375</v>
      </c>
      <c r="EL37" s="165">
        <v>-10.5146</v>
      </c>
      <c r="EM37" s="165">
        <v>24.218399999999999</v>
      </c>
      <c r="EN37" s="165">
        <v>-4.4208999999999996</v>
      </c>
      <c r="EO37" s="166"/>
      <c r="EP37" s="165">
        <v>-8.1959999999999997</v>
      </c>
      <c r="EQ37" s="165">
        <v>-25.0061</v>
      </c>
      <c r="ER37" s="165">
        <v>-24.700900000000001</v>
      </c>
      <c r="ES37" s="165">
        <v>7.3253000000000004</v>
      </c>
      <c r="ET37" s="166"/>
      <c r="EU37" s="165">
        <v>-6.84</v>
      </c>
      <c r="EV37" s="165">
        <v>0</v>
      </c>
      <c r="EW37" s="165">
        <v>4.5197000000000003</v>
      </c>
      <c r="EX37" s="165">
        <v>-5.4377000000000004</v>
      </c>
      <c r="EY37" s="165">
        <v>-8.2913999999999994</v>
      </c>
      <c r="EZ37" s="165">
        <v>-8.5233000000000008</v>
      </c>
      <c r="FA37" s="165">
        <v>6.1654</v>
      </c>
      <c r="FB37" s="165">
        <v>8.2235999999999994</v>
      </c>
      <c r="FC37" s="165">
        <v>-26.413399999999999</v>
      </c>
      <c r="FD37" s="165">
        <v>4.4865000000000004</v>
      </c>
      <c r="FE37" s="166"/>
      <c r="FF37" s="165">
        <v>4.2073999999999998</v>
      </c>
      <c r="FG37" s="165">
        <v>3.2094999999999998</v>
      </c>
      <c r="FH37" s="165">
        <v>3.3536999999999999</v>
      </c>
      <c r="FI37" s="165">
        <v>0</v>
      </c>
      <c r="FJ37" s="165">
        <v>15.2385</v>
      </c>
      <c r="FK37" s="165">
        <v>15.406000000000001</v>
      </c>
      <c r="FL37" s="165">
        <v>-26.290600000000001</v>
      </c>
      <c r="FM37" s="165">
        <v>22.226199999999999</v>
      </c>
      <c r="FN37" s="165">
        <v>22.2684</v>
      </c>
      <c r="FO37" s="165">
        <v>-15.820399999999999</v>
      </c>
      <c r="FP37" s="166"/>
      <c r="FQ37" s="165">
        <v>20.904900000000001</v>
      </c>
      <c r="FR37" s="165">
        <v>-15.34</v>
      </c>
      <c r="FS37" s="165">
        <v>0.39960000000000001</v>
      </c>
      <c r="FT37" s="165">
        <v>0.21809999999999999</v>
      </c>
      <c r="FU37" s="165">
        <v>-0.53</v>
      </c>
      <c r="FV37" s="165">
        <v>3.27</v>
      </c>
      <c r="FW37" s="165">
        <v>-20.790700000000001</v>
      </c>
      <c r="FX37" s="166"/>
      <c r="FY37" s="165">
        <v>2.4809999999999999</v>
      </c>
      <c r="FZ37" s="165">
        <v>0.93300000000000005</v>
      </c>
      <c r="GA37" s="166"/>
      <c r="GB37" s="165">
        <v>-7.96</v>
      </c>
      <c r="GC37" s="165">
        <v>-4.4984999999999999</v>
      </c>
      <c r="GD37" s="165">
        <v>3.0813999999999999</v>
      </c>
      <c r="GE37" s="165">
        <v>-4.5199999999999996</v>
      </c>
      <c r="GF37" s="165">
        <v>37.254399999999997</v>
      </c>
      <c r="GG37" s="166"/>
      <c r="GH37" s="165">
        <v>29.396699999999999</v>
      </c>
      <c r="GI37" s="165">
        <v>-10.7767</v>
      </c>
      <c r="GJ37" s="165">
        <v>-11.473699999999999</v>
      </c>
      <c r="GK37" s="165">
        <v>2.9962</v>
      </c>
      <c r="GL37" s="166"/>
      <c r="GM37" s="166"/>
      <c r="GN37" s="165">
        <v>-13.9838</v>
      </c>
      <c r="GO37" s="165">
        <v>-26.687100000000001</v>
      </c>
      <c r="GP37" s="165">
        <v>1.1380999999999999</v>
      </c>
      <c r="GQ37" s="165">
        <v>-20.834800000000001</v>
      </c>
      <c r="GR37" s="165">
        <v>7.3406000000000002</v>
      </c>
      <c r="GS37" s="165">
        <v>8.5024999999999995</v>
      </c>
      <c r="GT37" s="165">
        <v>167.24520000000001</v>
      </c>
      <c r="GU37" s="165">
        <v>0.60229999999999995</v>
      </c>
      <c r="GV37" s="165">
        <v>-5.3194999999999997</v>
      </c>
      <c r="GW37" s="165">
        <v>-12.4824</v>
      </c>
      <c r="GX37" s="165">
        <v>2.8315000000000001</v>
      </c>
      <c r="GY37" s="165">
        <v>7.6631999999999998</v>
      </c>
      <c r="GZ37" s="165">
        <v>7.8164999999999996</v>
      </c>
      <c r="HA37" s="165">
        <v>2.2443</v>
      </c>
      <c r="HB37" s="165">
        <v>17.054500000000001</v>
      </c>
      <c r="HC37" s="165">
        <v>18.4085</v>
      </c>
      <c r="HD37" s="165">
        <v>0.42</v>
      </c>
      <c r="HE37" s="165">
        <v>-6.8978000000000002</v>
      </c>
      <c r="HF37" s="165">
        <v>8.8097999999999992</v>
      </c>
      <c r="HG37" s="165">
        <v>0</v>
      </c>
      <c r="HH37" s="165">
        <v>56.082299999999996</v>
      </c>
      <c r="HI37" s="165">
        <v>-13.337199999999999</v>
      </c>
      <c r="HJ37" s="165">
        <v>-12.4063</v>
      </c>
      <c r="HK37" s="165">
        <v>-12.1267</v>
      </c>
      <c r="HL37" s="165">
        <v>-10.7971</v>
      </c>
      <c r="HM37" s="165">
        <v>-11.742800000000001</v>
      </c>
      <c r="HN37" s="165">
        <v>-14.128399999999999</v>
      </c>
      <c r="HO37" s="166"/>
      <c r="HP37" s="166"/>
      <c r="HQ37" s="165">
        <v>-9.6227999999999998</v>
      </c>
      <c r="HR37" s="165">
        <v>-9.3756000000000004</v>
      </c>
      <c r="HS37" s="165">
        <v>-27.215499999999999</v>
      </c>
      <c r="HT37" s="165">
        <v>-26.593900000000001</v>
      </c>
      <c r="HU37" s="165">
        <v>31.86</v>
      </c>
      <c r="HV37" s="165">
        <v>31.48</v>
      </c>
      <c r="HW37" s="165">
        <v>-28.6</v>
      </c>
      <c r="HX37" s="165">
        <v>-28.8</v>
      </c>
      <c r="HY37" s="165">
        <v>0.91459999999999997</v>
      </c>
      <c r="HZ37" s="165">
        <v>9.1999999999999993</v>
      </c>
      <c r="IA37" s="165">
        <v>93.495400000000004</v>
      </c>
      <c r="IB37" s="165">
        <v>-4.0225999999999997</v>
      </c>
      <c r="IC37" s="165">
        <v>-4.0279999999999996</v>
      </c>
      <c r="ID37" s="165">
        <v>-14</v>
      </c>
      <c r="IE37" s="165">
        <v>-32.9</v>
      </c>
      <c r="IF37" s="165">
        <v>-7.1</v>
      </c>
      <c r="IG37" s="165">
        <v>-7.7</v>
      </c>
      <c r="IH37" s="166"/>
      <c r="II37" s="165">
        <v>-17.726400000000002</v>
      </c>
      <c r="IJ37" s="165">
        <v>-151.08179999999999</v>
      </c>
      <c r="IK37" s="165">
        <v>37.877899999999997</v>
      </c>
      <c r="IL37" s="165">
        <v>-261.55200000000002</v>
      </c>
      <c r="IM37" s="165">
        <v>-18.362300000000001</v>
      </c>
      <c r="IN37" s="165">
        <v>-31.5199</v>
      </c>
      <c r="IO37" s="165">
        <v>64.689599999999999</v>
      </c>
      <c r="IP37" s="165">
        <v>105.6956</v>
      </c>
      <c r="IQ37" s="165">
        <v>163.08269999999999</v>
      </c>
      <c r="IR37" s="165">
        <v>72.363799999999998</v>
      </c>
      <c r="IS37" s="165">
        <v>-13.973100000000001</v>
      </c>
      <c r="IT37" s="165">
        <v>11.8293</v>
      </c>
      <c r="IU37" s="165">
        <v>8.8726000000000003</v>
      </c>
      <c r="IV37" s="165">
        <v>-48.6601</v>
      </c>
      <c r="IW37" s="165">
        <v>136.21530000000001</v>
      </c>
      <c r="IX37" s="165">
        <v>-192.8578</v>
      </c>
      <c r="IY37" s="165">
        <v>-57.736800000000002</v>
      </c>
      <c r="IZ37" s="165">
        <v>59.821199999999997</v>
      </c>
      <c r="JA37" s="165">
        <v>4.7600000000000003E-2</v>
      </c>
      <c r="JB37" s="166"/>
      <c r="JC37" s="165">
        <v>-8.24</v>
      </c>
      <c r="JD37" s="165">
        <v>0.51500000000000001</v>
      </c>
      <c r="JE37" s="165">
        <v>0.51200000000000001</v>
      </c>
      <c r="JF37" s="165">
        <v>5.36</v>
      </c>
      <c r="JG37" s="165">
        <v>-2.64</v>
      </c>
      <c r="JH37" s="165">
        <v>-3.1736</v>
      </c>
      <c r="JI37" s="165">
        <v>-3.2791999999999999</v>
      </c>
      <c r="JJ37" s="165">
        <v>0.20599999999999999</v>
      </c>
      <c r="JK37" s="165">
        <v>-9.1386000000000003</v>
      </c>
      <c r="JL37" s="165">
        <v>5.7</v>
      </c>
      <c r="JM37" s="165">
        <v>6.6660000000000004</v>
      </c>
      <c r="JN37" s="165">
        <v>6.5289999999999999</v>
      </c>
      <c r="JO37" s="165">
        <v>1.839</v>
      </c>
      <c r="JP37" s="165">
        <v>2.089</v>
      </c>
      <c r="JQ37" s="165">
        <v>3.1663999999999999</v>
      </c>
      <c r="JR37" s="165">
        <v>3.9186000000000001</v>
      </c>
      <c r="JS37" s="165">
        <v>3.7067999999999999</v>
      </c>
      <c r="JT37" s="166"/>
      <c r="JU37" s="165">
        <v>19.5</v>
      </c>
      <c r="JV37" s="165">
        <v>3.2450999999999999</v>
      </c>
      <c r="JW37" s="165">
        <v>1.3</v>
      </c>
      <c r="JX37" s="166"/>
      <c r="JY37" s="165">
        <v>0</v>
      </c>
      <c r="JZ37" s="165">
        <v>-13.6227</v>
      </c>
      <c r="KA37" s="165">
        <v>-20.174299999999999</v>
      </c>
      <c r="KB37" s="165">
        <v>-1.1185</v>
      </c>
      <c r="KC37" s="165">
        <v>7.6817000000000002</v>
      </c>
      <c r="KD37" s="165">
        <v>-14.4452</v>
      </c>
      <c r="KE37" s="165">
        <v>6.4739000000000004</v>
      </c>
      <c r="KF37" s="165">
        <v>-22</v>
      </c>
      <c r="KG37" s="165">
        <v>6.1</v>
      </c>
      <c r="KH37" s="165">
        <v>2.7410000000000001</v>
      </c>
      <c r="KI37" s="165">
        <v>-59.222900000000003</v>
      </c>
    </row>
    <row r="38" spans="1:295" ht="18" customHeight="1" x14ac:dyDescent="0.3">
      <c r="A38" s="161" t="s">
        <v>82</v>
      </c>
      <c r="B38" s="161" t="s">
        <v>727</v>
      </c>
      <c r="C38" s="165">
        <v>0</v>
      </c>
      <c r="D38" s="165">
        <v>7.2121000000000004</v>
      </c>
      <c r="E38" s="165">
        <v>-12.453200000000001</v>
      </c>
      <c r="F38" s="165">
        <v>4.7172000000000001</v>
      </c>
      <c r="G38" s="165">
        <v>14.404999999999999</v>
      </c>
      <c r="H38" s="166"/>
      <c r="I38" s="165">
        <v>10.7277</v>
      </c>
      <c r="J38" s="166"/>
      <c r="K38" s="165">
        <v>24.471399999999999</v>
      </c>
      <c r="L38" s="165">
        <v>10.6107</v>
      </c>
      <c r="M38" s="165">
        <v>10.301</v>
      </c>
      <c r="N38" s="165">
        <v>-15.54</v>
      </c>
      <c r="O38" s="165">
        <v>-35.200000000000003</v>
      </c>
      <c r="P38" s="165">
        <v>13.2</v>
      </c>
      <c r="Q38" s="165">
        <v>5.7960000000000003</v>
      </c>
      <c r="R38" s="165">
        <v>-24.2</v>
      </c>
      <c r="S38" s="165">
        <v>0.21790000000000001</v>
      </c>
      <c r="T38" s="165">
        <v>0.95860000000000001</v>
      </c>
      <c r="U38" s="165">
        <v>6.1143000000000001</v>
      </c>
      <c r="V38" s="165">
        <v>5.9173</v>
      </c>
      <c r="W38" s="165">
        <v>10.402100000000001</v>
      </c>
      <c r="X38" s="165">
        <v>2.3469000000000002</v>
      </c>
      <c r="Y38" s="165">
        <v>4.5499999999999999E-2</v>
      </c>
      <c r="Z38" s="165">
        <v>2.6423000000000001</v>
      </c>
      <c r="AA38" s="166"/>
      <c r="AB38" s="165">
        <v>-0.3145</v>
      </c>
      <c r="AC38" s="165">
        <v>-0.14299999999999999</v>
      </c>
      <c r="AD38" s="165">
        <v>-0.14699999999999999</v>
      </c>
      <c r="AE38" s="165">
        <v>3.758</v>
      </c>
      <c r="AF38" s="165">
        <v>-4.4400000000000004</v>
      </c>
      <c r="AG38" s="165">
        <v>6.6</v>
      </c>
      <c r="AH38" s="166"/>
      <c r="AI38" s="166"/>
      <c r="AJ38" s="165">
        <v>-9.4700000000000006</v>
      </c>
      <c r="AK38" s="165">
        <v>-9.41</v>
      </c>
      <c r="AL38" s="166"/>
      <c r="AM38" s="165">
        <v>-8.1999999999999993</v>
      </c>
      <c r="AN38" s="165">
        <v>-8.08</v>
      </c>
      <c r="AO38" s="165">
        <v>6.2548000000000004</v>
      </c>
      <c r="AP38" s="165">
        <v>3.6307999999999998</v>
      </c>
      <c r="AQ38" s="165">
        <v>10.889699999999999</v>
      </c>
      <c r="AR38" s="165">
        <v>13.516</v>
      </c>
      <c r="AS38" s="165">
        <v>-13.133900000000001</v>
      </c>
      <c r="AT38" s="165">
        <v>-8.7073</v>
      </c>
      <c r="AU38" s="165">
        <v>-8.3714999999999993</v>
      </c>
      <c r="AV38" s="165">
        <v>11.796200000000001</v>
      </c>
      <c r="AW38" s="165">
        <v>8.8999000000000006</v>
      </c>
      <c r="AX38" s="165">
        <v>-19.156199999999998</v>
      </c>
      <c r="AY38" s="165">
        <v>-15.2713</v>
      </c>
      <c r="AZ38" s="165">
        <v>2.7742</v>
      </c>
      <c r="BA38" s="165">
        <v>14.9573</v>
      </c>
      <c r="BB38" s="165">
        <v>125.0788</v>
      </c>
      <c r="BC38" s="165">
        <v>9.3367000000000004</v>
      </c>
      <c r="BD38" s="165">
        <v>-5.3</v>
      </c>
      <c r="BE38" s="165">
        <v>-5.9</v>
      </c>
      <c r="BF38" s="165">
        <v>-21.496500000000001</v>
      </c>
      <c r="BG38" s="165">
        <v>-21.899799999999999</v>
      </c>
      <c r="BH38" s="165">
        <v>-2.5043000000000002</v>
      </c>
      <c r="BI38" s="166"/>
      <c r="BJ38" s="165">
        <v>18.340800000000002</v>
      </c>
      <c r="BK38" s="165">
        <v>8.7561999999999998</v>
      </c>
      <c r="BL38" s="165">
        <v>2.5059</v>
      </c>
      <c r="BM38" s="165">
        <v>1.7333000000000001</v>
      </c>
      <c r="BN38" s="165">
        <v>-63.936300000000003</v>
      </c>
      <c r="BO38" s="165">
        <v>79.958500000000001</v>
      </c>
      <c r="BP38" s="165">
        <v>79.195499999999996</v>
      </c>
      <c r="BQ38" s="165">
        <v>-20.176600000000001</v>
      </c>
      <c r="BR38" s="165">
        <v>-38.465699999999998</v>
      </c>
      <c r="BS38" s="166"/>
      <c r="BT38" s="166"/>
      <c r="BU38" s="166"/>
      <c r="BV38" s="165">
        <v>33.820700000000002</v>
      </c>
      <c r="BW38" s="165">
        <v>11.72</v>
      </c>
      <c r="BX38" s="166"/>
      <c r="BY38" s="166"/>
      <c r="BZ38" s="165">
        <v>-0.56000000000000005</v>
      </c>
      <c r="CA38" s="165">
        <v>-26.519300000000001</v>
      </c>
      <c r="CB38" s="165">
        <v>-26.787199999999999</v>
      </c>
      <c r="CC38" s="165">
        <v>34.462899999999998</v>
      </c>
      <c r="CD38" s="165">
        <v>33.6419</v>
      </c>
      <c r="CE38" s="165">
        <v>-3.645</v>
      </c>
      <c r="CF38" s="165">
        <v>-1.0807</v>
      </c>
      <c r="CG38" s="165">
        <v>-1.5580000000000001</v>
      </c>
      <c r="CH38" s="165">
        <v>18.0824</v>
      </c>
      <c r="CI38" s="166"/>
      <c r="CJ38" s="166"/>
      <c r="CK38" s="166"/>
      <c r="CL38" s="165">
        <v>27</v>
      </c>
      <c r="CM38" s="165">
        <v>22.6</v>
      </c>
      <c r="CN38" s="165">
        <v>-3.49</v>
      </c>
      <c r="CO38" s="165">
        <v>43.668799999999997</v>
      </c>
      <c r="CP38" s="165">
        <v>43.864699999999999</v>
      </c>
      <c r="CQ38" s="165">
        <v>41.8474</v>
      </c>
      <c r="CR38" s="165">
        <v>84.679299999999998</v>
      </c>
      <c r="CS38" s="165">
        <v>86.978999999999999</v>
      </c>
      <c r="CT38" s="165">
        <v>-26.815000000000001</v>
      </c>
      <c r="CU38" s="165">
        <v>-76.282399999999996</v>
      </c>
      <c r="CV38" s="165">
        <v>-21.695699999999999</v>
      </c>
      <c r="CW38" s="165">
        <v>3.5373000000000001</v>
      </c>
      <c r="CX38" s="165">
        <v>28.96</v>
      </c>
      <c r="CY38" s="165">
        <v>12.04</v>
      </c>
      <c r="CZ38" s="165">
        <v>11.879899999999999</v>
      </c>
      <c r="DA38" s="165">
        <v>11.7218</v>
      </c>
      <c r="DB38" s="165">
        <v>-11.59</v>
      </c>
      <c r="DC38" s="166"/>
      <c r="DD38" s="166"/>
      <c r="DE38" s="166"/>
      <c r="DF38" s="165">
        <v>4.12</v>
      </c>
      <c r="DG38" s="166"/>
      <c r="DH38" s="165">
        <v>-5.9541000000000004</v>
      </c>
      <c r="DI38" s="165">
        <v>-7.9</v>
      </c>
      <c r="DJ38" s="165">
        <v>-6.8</v>
      </c>
      <c r="DK38" s="165">
        <v>-0.73609999999999998</v>
      </c>
      <c r="DL38" s="165">
        <v>5.4291</v>
      </c>
      <c r="DM38" s="165">
        <v>14.8301</v>
      </c>
      <c r="DN38" s="165">
        <v>14.849500000000001</v>
      </c>
      <c r="DO38" s="165">
        <v>6.01</v>
      </c>
      <c r="DP38" s="165">
        <v>-4.04</v>
      </c>
      <c r="DQ38" s="165">
        <v>12.927</v>
      </c>
      <c r="DR38" s="165">
        <v>-5.1402999999999999</v>
      </c>
      <c r="DS38" s="165">
        <v>-0.69</v>
      </c>
      <c r="DT38" s="165">
        <v>-15.28</v>
      </c>
      <c r="DU38" s="165">
        <v>8.99</v>
      </c>
      <c r="DV38" s="165">
        <v>40.590000000000003</v>
      </c>
      <c r="DW38" s="165">
        <v>-5.5091000000000001</v>
      </c>
      <c r="DX38" s="165">
        <v>-3.1818</v>
      </c>
      <c r="DY38" s="165">
        <v>-37.751100000000001</v>
      </c>
      <c r="DZ38" s="165">
        <v>-37.200000000000003</v>
      </c>
      <c r="EA38" s="165">
        <v>41.377200000000002</v>
      </c>
      <c r="EB38" s="165">
        <v>12.6594</v>
      </c>
      <c r="EC38" s="165">
        <v>2.4558</v>
      </c>
      <c r="ED38" s="165">
        <v>2.4327999999999999</v>
      </c>
      <c r="EE38" s="165">
        <v>-24.878299999999999</v>
      </c>
      <c r="EF38" s="165">
        <v>-23.110900000000001</v>
      </c>
      <c r="EG38" s="165">
        <v>-5.91</v>
      </c>
      <c r="EH38" s="165">
        <v>-37.505600000000001</v>
      </c>
      <c r="EI38" s="165">
        <v>-87.152799999999999</v>
      </c>
      <c r="EJ38" s="166"/>
      <c r="EK38" s="165">
        <v>-10.6477</v>
      </c>
      <c r="EL38" s="165">
        <v>-10.2667</v>
      </c>
      <c r="EM38" s="165">
        <v>22.898199999999999</v>
      </c>
      <c r="EN38" s="165">
        <v>-3.9011999999999998</v>
      </c>
      <c r="EO38" s="166"/>
      <c r="EP38" s="165">
        <v>-0.51600000000000001</v>
      </c>
      <c r="EQ38" s="165">
        <v>-24.721299999999999</v>
      </c>
      <c r="ER38" s="165">
        <v>-24.4514</v>
      </c>
      <c r="ES38" s="165">
        <v>5.8503999999999996</v>
      </c>
      <c r="ET38" s="166"/>
      <c r="EU38" s="165">
        <v>-6.98</v>
      </c>
      <c r="EV38" s="165">
        <v>0.2</v>
      </c>
      <c r="EW38" s="165">
        <v>4.3792</v>
      </c>
      <c r="EX38" s="165">
        <v>-5.3958000000000004</v>
      </c>
      <c r="EY38" s="165">
        <v>-8.5106999999999999</v>
      </c>
      <c r="EZ38" s="165">
        <v>-8.7764000000000006</v>
      </c>
      <c r="FA38" s="165">
        <v>6.9494999999999996</v>
      </c>
      <c r="FB38" s="165">
        <v>7.5643000000000002</v>
      </c>
      <c r="FC38" s="165">
        <v>-24.797599999999999</v>
      </c>
      <c r="FD38" s="165">
        <v>4.6669999999999998</v>
      </c>
      <c r="FE38" s="166"/>
      <c r="FF38" s="165">
        <v>4.4210000000000003</v>
      </c>
      <c r="FG38" s="165">
        <v>3.4666999999999999</v>
      </c>
      <c r="FH38" s="165">
        <v>3.6760999999999999</v>
      </c>
      <c r="FI38" s="165">
        <v>0</v>
      </c>
      <c r="FJ38" s="165">
        <v>14.0663</v>
      </c>
      <c r="FK38" s="165">
        <v>13.898899999999999</v>
      </c>
      <c r="FL38" s="165">
        <v>-20.597100000000001</v>
      </c>
      <c r="FM38" s="165">
        <v>19.355399999999999</v>
      </c>
      <c r="FN38" s="165">
        <v>19.286799999999999</v>
      </c>
      <c r="FO38" s="165">
        <v>-8.1195000000000004</v>
      </c>
      <c r="FP38" s="166"/>
      <c r="FQ38" s="165">
        <v>21.788699999999999</v>
      </c>
      <c r="FR38" s="165">
        <v>-13.87</v>
      </c>
      <c r="FS38" s="165">
        <v>-0.49940000000000001</v>
      </c>
      <c r="FT38" s="165">
        <v>0.19980000000000001</v>
      </c>
      <c r="FU38" s="165">
        <v>-0.4</v>
      </c>
      <c r="FV38" s="165">
        <v>0.96</v>
      </c>
      <c r="FW38" s="165">
        <v>-21.1509</v>
      </c>
      <c r="FX38" s="166"/>
      <c r="FY38" s="165">
        <v>2.5179999999999998</v>
      </c>
      <c r="FZ38" s="165">
        <v>0.59</v>
      </c>
      <c r="GA38" s="166"/>
      <c r="GB38" s="165">
        <v>-9.14</v>
      </c>
      <c r="GC38" s="165">
        <v>-17.441400000000002</v>
      </c>
      <c r="GD38" s="165">
        <v>-9.2205999999999992</v>
      </c>
      <c r="GE38" s="165">
        <v>-4.17</v>
      </c>
      <c r="GF38" s="165">
        <v>36.200299999999999</v>
      </c>
      <c r="GG38" s="166"/>
      <c r="GH38" s="165">
        <v>30.034600000000001</v>
      </c>
      <c r="GI38" s="165">
        <v>-11.1477</v>
      </c>
      <c r="GJ38" s="165">
        <v>-11.852399999999999</v>
      </c>
      <c r="GK38" s="165">
        <v>3.1034999999999999</v>
      </c>
      <c r="GL38" s="165">
        <v>2.4E-2</v>
      </c>
      <c r="GM38" s="166"/>
      <c r="GN38" s="165">
        <v>-13.1976</v>
      </c>
      <c r="GO38" s="165">
        <v>-25.325800000000001</v>
      </c>
      <c r="GP38" s="165">
        <v>1.0584</v>
      </c>
      <c r="GQ38" s="165">
        <v>-20.827300000000001</v>
      </c>
      <c r="GR38" s="165">
        <v>9.7814999999999994</v>
      </c>
      <c r="GS38" s="165">
        <v>8.6633999999999993</v>
      </c>
      <c r="GT38" s="165">
        <v>186.0103</v>
      </c>
      <c r="GU38" s="165">
        <v>1.0726</v>
      </c>
      <c r="GV38" s="165">
        <v>-5.6512000000000002</v>
      </c>
      <c r="GW38" s="165">
        <v>-13.4217</v>
      </c>
      <c r="GX38" s="165">
        <v>4.6079999999999997</v>
      </c>
      <c r="GY38" s="165">
        <v>7.8536000000000001</v>
      </c>
      <c r="GZ38" s="165">
        <v>8.0695999999999994</v>
      </c>
      <c r="HA38" s="165">
        <v>3</v>
      </c>
      <c r="HB38" s="165">
        <v>16.229299999999999</v>
      </c>
      <c r="HC38" s="165">
        <v>16.5441</v>
      </c>
      <c r="HD38" s="165">
        <v>0.42</v>
      </c>
      <c r="HE38" s="165">
        <v>-7.5606</v>
      </c>
      <c r="HF38" s="165">
        <v>7.7541000000000002</v>
      </c>
      <c r="HG38" s="165">
        <v>0</v>
      </c>
      <c r="HH38" s="165">
        <v>56.027700000000003</v>
      </c>
      <c r="HI38" s="165">
        <v>-11.8842</v>
      </c>
      <c r="HJ38" s="165">
        <v>-11.024100000000001</v>
      </c>
      <c r="HK38" s="165">
        <v>-11.42</v>
      </c>
      <c r="HL38" s="165">
        <v>-9.9787999999999997</v>
      </c>
      <c r="HM38" s="165">
        <v>-12.938499999999999</v>
      </c>
      <c r="HN38" s="165">
        <v>-14.082599999999999</v>
      </c>
      <c r="HO38" s="166"/>
      <c r="HP38" s="166"/>
      <c r="HQ38" s="165">
        <v>-9.5843000000000007</v>
      </c>
      <c r="HR38" s="165">
        <v>-9.0459999999999994</v>
      </c>
      <c r="HS38" s="165">
        <v>-26.721399999999999</v>
      </c>
      <c r="HT38" s="165">
        <v>-27.107299999999999</v>
      </c>
      <c r="HU38" s="165">
        <v>31.17</v>
      </c>
      <c r="HV38" s="165">
        <v>31.04</v>
      </c>
      <c r="HW38" s="165">
        <v>-30.8</v>
      </c>
      <c r="HX38" s="165">
        <v>-30.4</v>
      </c>
      <c r="HY38" s="165">
        <v>0.79190000000000005</v>
      </c>
      <c r="HZ38" s="165">
        <v>6.88</v>
      </c>
      <c r="IA38" s="165">
        <v>98.1785</v>
      </c>
      <c r="IB38" s="165">
        <v>-4.7747999999999999</v>
      </c>
      <c r="IC38" s="165">
        <v>-4.9565999999999999</v>
      </c>
      <c r="ID38" s="165">
        <v>-14</v>
      </c>
      <c r="IE38" s="165">
        <v>-32.4</v>
      </c>
      <c r="IF38" s="165">
        <v>-7.5</v>
      </c>
      <c r="IG38" s="165">
        <v>-8</v>
      </c>
      <c r="IH38" s="165">
        <v>-17.678999999999998</v>
      </c>
      <c r="II38" s="165">
        <v>-17.694600000000001</v>
      </c>
      <c r="IJ38" s="165">
        <v>-151.10570000000001</v>
      </c>
      <c r="IK38" s="165">
        <v>33.675199999999997</v>
      </c>
      <c r="IL38" s="165">
        <v>-264.4579</v>
      </c>
      <c r="IM38" s="165">
        <v>-18.704999999999998</v>
      </c>
      <c r="IN38" s="165">
        <v>-32.417000000000002</v>
      </c>
      <c r="IO38" s="165">
        <v>63.5642</v>
      </c>
      <c r="IP38" s="165">
        <v>106.2978</v>
      </c>
      <c r="IQ38" s="165">
        <v>160.36189999999999</v>
      </c>
      <c r="IR38" s="165">
        <v>73.273099999999999</v>
      </c>
      <c r="IS38" s="165">
        <v>-14.760899999999999</v>
      </c>
      <c r="IT38" s="165">
        <v>12.145200000000001</v>
      </c>
      <c r="IU38" s="165">
        <v>7.0050999999999997</v>
      </c>
      <c r="IV38" s="165">
        <v>-50.290900000000001</v>
      </c>
      <c r="IW38" s="165">
        <v>137.85329999999999</v>
      </c>
      <c r="IX38" s="165">
        <v>-190.28749999999999</v>
      </c>
      <c r="IY38" s="165">
        <v>-57.029699999999998</v>
      </c>
      <c r="IZ38" s="165">
        <v>60.454999999999998</v>
      </c>
      <c r="JA38" s="165">
        <v>0.14280000000000001</v>
      </c>
      <c r="JB38" s="166"/>
      <c r="JC38" s="165">
        <v>-8.32</v>
      </c>
      <c r="JD38" s="165">
        <v>0.52200000000000002</v>
      </c>
      <c r="JE38" s="165">
        <v>0.50600000000000001</v>
      </c>
      <c r="JF38" s="165">
        <v>5.2</v>
      </c>
      <c r="JG38" s="165">
        <v>-2.88</v>
      </c>
      <c r="JH38" s="165">
        <v>-2.4866000000000001</v>
      </c>
      <c r="JI38" s="165">
        <v>-2.8702000000000001</v>
      </c>
      <c r="JJ38" s="165">
        <v>0.84989999999999999</v>
      </c>
      <c r="JK38" s="165">
        <v>-8.4946999999999999</v>
      </c>
      <c r="JL38" s="165">
        <v>4</v>
      </c>
      <c r="JM38" s="165">
        <v>3.3519999999999999</v>
      </c>
      <c r="JN38" s="165">
        <v>3.375</v>
      </c>
      <c r="JO38" s="166"/>
      <c r="JP38" s="166"/>
      <c r="JQ38" s="165">
        <v>3.7612999999999999</v>
      </c>
      <c r="JR38" s="165">
        <v>3.6225999999999998</v>
      </c>
      <c r="JS38" s="165">
        <v>2.9051999999999998</v>
      </c>
      <c r="JT38" s="166"/>
      <c r="JU38" s="165">
        <v>18.3</v>
      </c>
      <c r="JV38" s="165">
        <v>2.7660999999999998</v>
      </c>
      <c r="JW38" s="165">
        <v>1.33</v>
      </c>
      <c r="JX38" s="166"/>
      <c r="JY38" s="165">
        <v>0</v>
      </c>
      <c r="JZ38" s="165">
        <v>-14.0281</v>
      </c>
      <c r="KA38" s="165">
        <v>-20.740100000000002</v>
      </c>
      <c r="KB38" s="165">
        <v>0</v>
      </c>
      <c r="KC38" s="165">
        <v>7.0564999999999998</v>
      </c>
      <c r="KD38" s="165">
        <v>-14.337</v>
      </c>
      <c r="KE38" s="165">
        <v>7.0098000000000003</v>
      </c>
      <c r="KF38" s="165">
        <v>-20.9</v>
      </c>
      <c r="KG38" s="165">
        <v>5.5</v>
      </c>
      <c r="KH38" s="165">
        <v>5.7849000000000004</v>
      </c>
      <c r="KI38" s="165">
        <v>-65.182400000000001</v>
      </c>
    </row>
    <row r="39" spans="1:295" ht="18" customHeight="1" x14ac:dyDescent="0.3">
      <c r="A39" s="161" t="s">
        <v>82</v>
      </c>
      <c r="B39" s="161" t="s">
        <v>728</v>
      </c>
      <c r="C39" s="165">
        <v>0</v>
      </c>
      <c r="D39" s="165">
        <v>7.1387</v>
      </c>
      <c r="E39" s="165">
        <v>-12.333500000000001</v>
      </c>
      <c r="F39" s="165">
        <v>5.9928999999999997</v>
      </c>
      <c r="G39" s="165">
        <v>14.086399999999999</v>
      </c>
      <c r="H39" s="166"/>
      <c r="I39" s="165">
        <v>10.8453</v>
      </c>
      <c r="J39" s="166"/>
      <c r="K39" s="165">
        <v>24.354700000000001</v>
      </c>
      <c r="L39" s="165">
        <v>10.5357</v>
      </c>
      <c r="M39" s="165">
        <v>10.1866</v>
      </c>
      <c r="N39" s="165">
        <v>-15.54</v>
      </c>
      <c r="O39" s="165">
        <v>-35.200000000000003</v>
      </c>
      <c r="P39" s="165">
        <v>11</v>
      </c>
      <c r="Q39" s="165">
        <v>5.7960000000000003</v>
      </c>
      <c r="R39" s="165">
        <v>-24.2</v>
      </c>
      <c r="S39" s="165">
        <v>-0.18459999999999999</v>
      </c>
      <c r="T39" s="165">
        <v>1.5602</v>
      </c>
      <c r="U39" s="165">
        <v>6.2477</v>
      </c>
      <c r="V39" s="165">
        <v>6.3106</v>
      </c>
      <c r="W39" s="165">
        <v>10.829000000000001</v>
      </c>
      <c r="X39" s="165">
        <v>2.7075</v>
      </c>
      <c r="Y39" s="165">
        <v>-0.11550000000000001</v>
      </c>
      <c r="Z39" s="165">
        <v>2.6023000000000001</v>
      </c>
      <c r="AA39" s="166"/>
      <c r="AB39" s="165">
        <v>-0.29949999999999999</v>
      </c>
      <c r="AC39" s="165">
        <v>-0.28599999999999998</v>
      </c>
      <c r="AD39" s="165">
        <v>-0.27300000000000002</v>
      </c>
      <c r="AE39" s="165">
        <v>3.5710000000000002</v>
      </c>
      <c r="AF39" s="165">
        <v>-4.4400000000000004</v>
      </c>
      <c r="AG39" s="165">
        <v>4.4000000000000004</v>
      </c>
      <c r="AH39" s="166"/>
      <c r="AI39" s="166"/>
      <c r="AJ39" s="165">
        <v>-10.24</v>
      </c>
      <c r="AK39" s="165">
        <v>-10.23</v>
      </c>
      <c r="AL39" s="166"/>
      <c r="AM39" s="165">
        <v>-8.65</v>
      </c>
      <c r="AN39" s="165">
        <v>-8.84</v>
      </c>
      <c r="AO39" s="165">
        <v>6.2723000000000004</v>
      </c>
      <c r="AP39" s="165">
        <v>3.8248000000000002</v>
      </c>
      <c r="AQ39" s="165">
        <v>10.886200000000001</v>
      </c>
      <c r="AR39" s="165">
        <v>14.379899999999999</v>
      </c>
      <c r="AS39" s="165">
        <v>-11.2873</v>
      </c>
      <c r="AT39" s="165">
        <v>-8.7073</v>
      </c>
      <c r="AU39" s="165">
        <v>-8.6211000000000002</v>
      </c>
      <c r="AV39" s="165">
        <v>2.4466000000000001</v>
      </c>
      <c r="AW39" s="165">
        <v>2.9106999999999998</v>
      </c>
      <c r="AX39" s="165">
        <v>-14.6015</v>
      </c>
      <c r="AY39" s="165">
        <v>-11.788399999999999</v>
      </c>
      <c r="AZ39" s="165">
        <v>1.196</v>
      </c>
      <c r="BA39" s="165">
        <v>5.9166999999999996</v>
      </c>
      <c r="BB39" s="165">
        <v>127.81570000000001</v>
      </c>
      <c r="BC39" s="165">
        <v>10.4275</v>
      </c>
      <c r="BD39" s="165">
        <v>-6.4</v>
      </c>
      <c r="BE39" s="165">
        <v>-6.9</v>
      </c>
      <c r="BF39" s="165">
        <v>-23.656400000000001</v>
      </c>
      <c r="BG39" s="165">
        <v>-23.843</v>
      </c>
      <c r="BH39" s="165">
        <v>-2.403</v>
      </c>
      <c r="BI39" s="166"/>
      <c r="BJ39" s="165">
        <v>17.4239</v>
      </c>
      <c r="BK39" s="165">
        <v>8.7589000000000006</v>
      </c>
      <c r="BL39" s="165">
        <v>2.5381999999999998</v>
      </c>
      <c r="BM39" s="165">
        <v>1.8435999999999999</v>
      </c>
      <c r="BN39" s="165">
        <v>-78.28</v>
      </c>
      <c r="BO39" s="165">
        <v>82.644099999999995</v>
      </c>
      <c r="BP39" s="165">
        <v>83.132400000000004</v>
      </c>
      <c r="BQ39" s="165">
        <v>-20.9054</v>
      </c>
      <c r="BR39" s="165">
        <v>-39.5974</v>
      </c>
      <c r="BS39" s="166"/>
      <c r="BT39" s="166"/>
      <c r="BU39" s="166"/>
      <c r="BV39" s="165">
        <v>36.0062</v>
      </c>
      <c r="BW39" s="165">
        <v>11.88</v>
      </c>
      <c r="BX39" s="166"/>
      <c r="BY39" s="166"/>
      <c r="BZ39" s="165">
        <v>1.3</v>
      </c>
      <c r="CA39" s="165">
        <v>-25.581600000000002</v>
      </c>
      <c r="CB39" s="165">
        <v>-25.715599999999998</v>
      </c>
      <c r="CC39" s="165">
        <v>34.960799999999999</v>
      </c>
      <c r="CD39" s="165">
        <v>34.248399999999997</v>
      </c>
      <c r="CE39" s="165">
        <v>-3.5409000000000002</v>
      </c>
      <c r="CF39" s="165">
        <v>-2.0206</v>
      </c>
      <c r="CG39" s="165">
        <v>-2.2730999999999999</v>
      </c>
      <c r="CH39" s="165">
        <v>17.779599999999999</v>
      </c>
      <c r="CI39" s="166"/>
      <c r="CJ39" s="166"/>
      <c r="CK39" s="166"/>
      <c r="CL39" s="165">
        <v>27.1</v>
      </c>
      <c r="CM39" s="165">
        <v>23</v>
      </c>
      <c r="CN39" s="165">
        <v>-3.56</v>
      </c>
      <c r="CO39" s="165">
        <v>44.253799999999998</v>
      </c>
      <c r="CP39" s="165">
        <v>44.174599999999998</v>
      </c>
      <c r="CQ39" s="165">
        <v>42.315899999999999</v>
      </c>
      <c r="CR39" s="165">
        <v>86.934899999999999</v>
      </c>
      <c r="CS39" s="165">
        <v>86.898799999999994</v>
      </c>
      <c r="CT39" s="165">
        <v>-28.253900000000002</v>
      </c>
      <c r="CU39" s="165">
        <v>-76.976799999999997</v>
      </c>
      <c r="CV39" s="165">
        <v>-22.870200000000001</v>
      </c>
      <c r="CW39" s="165">
        <v>3.6429</v>
      </c>
      <c r="CX39" s="165">
        <v>29</v>
      </c>
      <c r="CY39" s="165">
        <v>11.86</v>
      </c>
      <c r="CZ39" s="165">
        <v>12.192399999999999</v>
      </c>
      <c r="DA39" s="165">
        <v>12.307700000000001</v>
      </c>
      <c r="DB39" s="165">
        <v>-11.64</v>
      </c>
      <c r="DC39" s="166"/>
      <c r="DD39" s="166"/>
      <c r="DE39" s="166"/>
      <c r="DF39" s="165">
        <v>6.2896000000000001</v>
      </c>
      <c r="DG39" s="166"/>
      <c r="DH39" s="165">
        <v>-6.1898999999999997</v>
      </c>
      <c r="DI39" s="165">
        <v>-7.8</v>
      </c>
      <c r="DJ39" s="165">
        <v>-7.4</v>
      </c>
      <c r="DK39" s="165">
        <v>-0.6421</v>
      </c>
      <c r="DL39" s="165">
        <v>5.2420999999999998</v>
      </c>
      <c r="DM39" s="165">
        <v>14.8301</v>
      </c>
      <c r="DN39" s="165">
        <v>14.4785</v>
      </c>
      <c r="DO39" s="165">
        <v>5.9</v>
      </c>
      <c r="DP39" s="165">
        <v>-4.08</v>
      </c>
      <c r="DQ39" s="165">
        <v>12.09</v>
      </c>
      <c r="DR39" s="165">
        <v>-6.2854000000000001</v>
      </c>
      <c r="DS39" s="165">
        <v>-0.68</v>
      </c>
      <c r="DT39" s="165">
        <v>-16.399999999999999</v>
      </c>
      <c r="DU39" s="165">
        <v>8.49</v>
      </c>
      <c r="DV39" s="165">
        <v>41.16</v>
      </c>
      <c r="DW39" s="165">
        <v>-5.9817999999999998</v>
      </c>
      <c r="DX39" s="165">
        <v>-3.4908999999999999</v>
      </c>
      <c r="DY39" s="165">
        <v>-38.2684</v>
      </c>
      <c r="DZ39" s="165">
        <v>-37.2545</v>
      </c>
      <c r="EA39" s="165">
        <v>41.343000000000004</v>
      </c>
      <c r="EB39" s="165">
        <v>13.0524</v>
      </c>
      <c r="EC39" s="165">
        <v>2.0760999999999998</v>
      </c>
      <c r="ED39" s="165">
        <v>2.3464999999999998</v>
      </c>
      <c r="EE39" s="165">
        <v>-25.168900000000001</v>
      </c>
      <c r="EF39" s="165">
        <v>-23.505600000000001</v>
      </c>
      <c r="EG39" s="165">
        <v>-5.9269999999999996</v>
      </c>
      <c r="EH39" s="165">
        <v>-35.624600000000001</v>
      </c>
      <c r="EI39" s="165">
        <v>-88.888099999999994</v>
      </c>
      <c r="EJ39" s="166"/>
      <c r="EK39" s="165">
        <v>-11.6126</v>
      </c>
      <c r="EL39" s="165">
        <v>-10.6508</v>
      </c>
      <c r="EM39" s="165">
        <v>20.2927</v>
      </c>
      <c r="EN39" s="165">
        <v>-4.9374000000000002</v>
      </c>
      <c r="EO39" s="166"/>
      <c r="EP39" s="165">
        <v>3.6</v>
      </c>
      <c r="EQ39" s="165">
        <v>-25.1206</v>
      </c>
      <c r="ER39" s="165">
        <v>-24.956600000000002</v>
      </c>
      <c r="ES39" s="165">
        <v>4.7316000000000003</v>
      </c>
      <c r="ET39" s="166"/>
      <c r="EU39" s="165">
        <v>-15.31</v>
      </c>
      <c r="EV39" s="165">
        <v>0</v>
      </c>
      <c r="EW39" s="165">
        <v>4.2175000000000002</v>
      </c>
      <c r="EX39" s="165">
        <v>-5.8818000000000001</v>
      </c>
      <c r="EY39" s="165">
        <v>-7.9508999999999999</v>
      </c>
      <c r="EZ39" s="165">
        <v>-8.2018000000000004</v>
      </c>
      <c r="FA39" s="165">
        <v>6.8201999999999998</v>
      </c>
      <c r="FB39" s="165">
        <v>5.8193999999999999</v>
      </c>
      <c r="FC39" s="165">
        <v>-22.769600000000001</v>
      </c>
      <c r="FD39" s="165">
        <v>4.0987</v>
      </c>
      <c r="FE39" s="166"/>
      <c r="FF39" s="165">
        <v>3.8241999999999998</v>
      </c>
      <c r="FG39" s="165">
        <v>3.7155999999999998</v>
      </c>
      <c r="FH39" s="165">
        <v>3.5878000000000001</v>
      </c>
      <c r="FI39" s="165">
        <v>2.5446</v>
      </c>
      <c r="FJ39" s="165">
        <v>13.731400000000001</v>
      </c>
      <c r="FK39" s="165">
        <v>13.564</v>
      </c>
      <c r="FL39" s="165">
        <v>-21.099499999999999</v>
      </c>
      <c r="FM39" s="165">
        <v>19.543500000000002</v>
      </c>
      <c r="FN39" s="165">
        <v>19.806799999999999</v>
      </c>
      <c r="FO39" s="165">
        <v>-8.4</v>
      </c>
      <c r="FP39" s="166"/>
      <c r="FQ39" s="165">
        <v>20.6754</v>
      </c>
      <c r="FR39" s="165">
        <v>-14.9</v>
      </c>
      <c r="FS39" s="165">
        <v>-0.79969999999999997</v>
      </c>
      <c r="FT39" s="165">
        <v>0.20069999999999999</v>
      </c>
      <c r="FU39" s="165">
        <v>0.18</v>
      </c>
      <c r="FV39" s="165">
        <v>1.65</v>
      </c>
      <c r="FW39" s="165">
        <v>-21.360700000000001</v>
      </c>
      <c r="FX39" s="166"/>
      <c r="FY39" s="165">
        <v>2.15</v>
      </c>
      <c r="FZ39" s="165">
        <v>0.84699999999999998</v>
      </c>
      <c r="GA39" s="166"/>
      <c r="GB39" s="165">
        <v>-8.8000000000000007</v>
      </c>
      <c r="GC39" s="165">
        <v>-16.566600000000001</v>
      </c>
      <c r="GD39" s="165">
        <v>-8.7926000000000002</v>
      </c>
      <c r="GE39" s="165">
        <v>-4.09</v>
      </c>
      <c r="GF39" s="165">
        <v>36.6477</v>
      </c>
      <c r="GG39" s="166"/>
      <c r="GH39" s="165">
        <v>29.9346</v>
      </c>
      <c r="GI39" s="165">
        <v>-11.456799999999999</v>
      </c>
      <c r="GJ39" s="165">
        <v>-12.178000000000001</v>
      </c>
      <c r="GK39" s="165">
        <v>3.1476000000000002</v>
      </c>
      <c r="GL39" s="166"/>
      <c r="GM39" s="166"/>
      <c r="GN39" s="165">
        <v>-14.8475</v>
      </c>
      <c r="GO39" s="165">
        <v>-25.6953</v>
      </c>
      <c r="GP39" s="165">
        <v>1.4198</v>
      </c>
      <c r="GQ39" s="165">
        <v>-20.355499999999999</v>
      </c>
      <c r="GR39" s="165">
        <v>8.9711999999999996</v>
      </c>
      <c r="GS39" s="165">
        <v>8.8018999999999998</v>
      </c>
      <c r="GT39" s="165">
        <v>182.6336</v>
      </c>
      <c r="GU39" s="165">
        <v>1.3491</v>
      </c>
      <c r="GV39" s="165">
        <v>-4.6719999999999997</v>
      </c>
      <c r="GW39" s="165">
        <v>-13.7987</v>
      </c>
      <c r="GX39" s="165">
        <v>2.7648999999999999</v>
      </c>
      <c r="GY39" s="165">
        <v>8.0000999999999998</v>
      </c>
      <c r="GZ39" s="165">
        <v>8.1496999999999993</v>
      </c>
      <c r="HA39" s="165">
        <v>2.5857000000000001</v>
      </c>
      <c r="HB39" s="165">
        <v>15.5678</v>
      </c>
      <c r="HC39" s="165">
        <v>16.938400000000001</v>
      </c>
      <c r="HD39" s="165">
        <v>0</v>
      </c>
      <c r="HE39" s="165">
        <v>-5.8954000000000004</v>
      </c>
      <c r="HF39" s="165">
        <v>13.7462</v>
      </c>
      <c r="HG39" s="165">
        <v>0</v>
      </c>
      <c r="HH39" s="165">
        <v>54.275700000000001</v>
      </c>
      <c r="HI39" s="165">
        <v>-10.3538</v>
      </c>
      <c r="HJ39" s="165">
        <v>-9.6976999999999993</v>
      </c>
      <c r="HK39" s="165">
        <v>-12.7622</v>
      </c>
      <c r="HL39" s="165">
        <v>-10.6983</v>
      </c>
      <c r="HM39" s="165">
        <v>-14.113300000000001</v>
      </c>
      <c r="HN39" s="165">
        <v>-12.934900000000001</v>
      </c>
      <c r="HO39" s="166"/>
      <c r="HP39" s="166"/>
      <c r="HQ39" s="165">
        <v>-10.034800000000001</v>
      </c>
      <c r="HR39" s="165">
        <v>-9.4525000000000006</v>
      </c>
      <c r="HS39" s="165">
        <v>-25.671299999999999</v>
      </c>
      <c r="HT39" s="165">
        <v>-25.694700000000001</v>
      </c>
      <c r="HU39" s="165">
        <v>27</v>
      </c>
      <c r="HV39" s="165">
        <v>27.11</v>
      </c>
      <c r="HW39" s="165">
        <v>-29</v>
      </c>
      <c r="HX39" s="165">
        <v>-28.9</v>
      </c>
      <c r="HY39" s="165">
        <v>0.98599999999999999</v>
      </c>
      <c r="HZ39" s="165">
        <v>6</v>
      </c>
      <c r="IA39" s="165">
        <v>100.78060000000001</v>
      </c>
      <c r="IB39" s="165">
        <v>-5.0072999999999999</v>
      </c>
      <c r="IC39" s="165">
        <v>-5.3723999999999998</v>
      </c>
      <c r="ID39" s="165">
        <v>-14.4</v>
      </c>
      <c r="IE39" s="165">
        <v>-32</v>
      </c>
      <c r="IF39" s="165">
        <v>-7.1</v>
      </c>
      <c r="IG39" s="165">
        <v>-7.7</v>
      </c>
      <c r="IH39" s="165">
        <v>-17.6709</v>
      </c>
      <c r="II39" s="165">
        <v>-17.623899999999999</v>
      </c>
      <c r="IJ39" s="165">
        <v>-149.2149</v>
      </c>
      <c r="IK39" s="165">
        <v>36.311999999999998</v>
      </c>
      <c r="IL39" s="165">
        <v>-265.14170000000001</v>
      </c>
      <c r="IM39" s="165">
        <v>-22.6662</v>
      </c>
      <c r="IN39" s="165">
        <v>-32.292999999999999</v>
      </c>
      <c r="IO39" s="165">
        <v>66.370099999999994</v>
      </c>
      <c r="IP39" s="165">
        <v>105.25449999999999</v>
      </c>
      <c r="IQ39" s="165">
        <v>153.07329999999999</v>
      </c>
      <c r="IR39" s="165">
        <v>78.0595</v>
      </c>
      <c r="IS39" s="165">
        <v>-9.8451000000000004</v>
      </c>
      <c r="IT39" s="165">
        <v>13.6738</v>
      </c>
      <c r="IU39" s="165">
        <v>13.3352</v>
      </c>
      <c r="IV39" s="165">
        <v>-41.442100000000003</v>
      </c>
      <c r="IW39" s="165">
        <v>141.31299999999999</v>
      </c>
      <c r="IX39" s="165">
        <v>-196.57599999999999</v>
      </c>
      <c r="IY39" s="165">
        <v>-56.968299999999999</v>
      </c>
      <c r="IZ39" s="165">
        <v>58.903399999999998</v>
      </c>
      <c r="JA39" s="165">
        <v>-0.63109999999999999</v>
      </c>
      <c r="JB39" s="166"/>
      <c r="JC39" s="165">
        <v>-7.6</v>
      </c>
      <c r="JD39" s="165">
        <v>0.47</v>
      </c>
      <c r="JE39" s="165">
        <v>0.46600000000000003</v>
      </c>
      <c r="JF39" s="165">
        <v>4.72</v>
      </c>
      <c r="JG39" s="165">
        <v>-2.88</v>
      </c>
      <c r="JH39" s="165">
        <v>-2.2784</v>
      </c>
      <c r="JI39" s="165">
        <v>-3.0167000000000002</v>
      </c>
      <c r="JJ39" s="165">
        <v>0.47149999999999997</v>
      </c>
      <c r="JK39" s="165">
        <v>-8.6716999999999995</v>
      </c>
      <c r="JL39" s="165">
        <v>4.5999999999999996</v>
      </c>
      <c r="JM39" s="165">
        <v>8.6850000000000005</v>
      </c>
      <c r="JN39" s="165">
        <v>0</v>
      </c>
      <c r="JO39" s="166"/>
      <c r="JP39" s="166"/>
      <c r="JQ39" s="165">
        <v>3.6665000000000001</v>
      </c>
      <c r="JR39" s="165">
        <v>2.9659</v>
      </c>
      <c r="JS39" s="165">
        <v>2.8445</v>
      </c>
      <c r="JT39" s="166"/>
      <c r="JU39" s="165">
        <v>19.100000000000001</v>
      </c>
      <c r="JV39" s="165">
        <v>2.9481999999999999</v>
      </c>
      <c r="JW39" s="165">
        <v>1.24</v>
      </c>
      <c r="JX39" s="166"/>
      <c r="JY39" s="165">
        <v>-2.5417000000000001</v>
      </c>
      <c r="JZ39" s="165">
        <v>-14.166399999999999</v>
      </c>
      <c r="KA39" s="165">
        <v>-20.478200000000001</v>
      </c>
      <c r="KB39" s="165">
        <v>-1.3018000000000001</v>
      </c>
      <c r="KC39" s="165">
        <v>6.8263999999999996</v>
      </c>
      <c r="KD39" s="165">
        <v>-13.958299999999999</v>
      </c>
      <c r="KE39" s="165">
        <v>6.7629000000000001</v>
      </c>
      <c r="KF39" s="165">
        <v>-19.3</v>
      </c>
      <c r="KG39" s="165">
        <v>5.9</v>
      </c>
      <c r="KH39" s="165">
        <v>1.9214</v>
      </c>
      <c r="KI39" s="165">
        <v>-63.2181</v>
      </c>
    </row>
    <row r="40" spans="1:295" ht="18" customHeight="1" x14ac:dyDescent="0.3">
      <c r="A40" s="161" t="s">
        <v>82</v>
      </c>
      <c r="B40" s="161" t="s">
        <v>729</v>
      </c>
      <c r="C40" s="168">
        <v>0</v>
      </c>
      <c r="D40" s="168">
        <v>6.5420999999999996</v>
      </c>
      <c r="E40" s="168">
        <v>-11.6119</v>
      </c>
      <c r="F40" s="168">
        <v>5.2100999999999997</v>
      </c>
      <c r="G40" s="168">
        <v>13.5618</v>
      </c>
      <c r="H40" s="169"/>
      <c r="I40" s="168">
        <v>10.121499999999999</v>
      </c>
      <c r="J40" s="169"/>
      <c r="K40" s="168">
        <v>24.341699999999999</v>
      </c>
      <c r="L40" s="168">
        <v>10.5297</v>
      </c>
      <c r="M40" s="168">
        <v>10.133599999999999</v>
      </c>
      <c r="N40" s="168">
        <v>-15.54</v>
      </c>
      <c r="O40" s="168">
        <v>-35.200000000000003</v>
      </c>
      <c r="P40" s="168">
        <v>11</v>
      </c>
      <c r="Q40" s="168">
        <v>4.968</v>
      </c>
      <c r="R40" s="168">
        <v>-24.2</v>
      </c>
      <c r="S40" s="168">
        <v>0.96160000000000001</v>
      </c>
      <c r="T40" s="168">
        <v>1.5456000000000001</v>
      </c>
      <c r="U40" s="168">
        <v>6.2542</v>
      </c>
      <c r="V40" s="168">
        <v>6.1067</v>
      </c>
      <c r="W40" s="168">
        <v>10.708</v>
      </c>
      <c r="X40" s="168">
        <v>2.8843000000000001</v>
      </c>
      <c r="Y40" s="168">
        <v>-6.8500000000000005E-2</v>
      </c>
      <c r="Z40" s="168">
        <v>2.6074000000000002</v>
      </c>
      <c r="AA40" s="169"/>
      <c r="AB40" s="168">
        <v>-0.48280000000000001</v>
      </c>
      <c r="AC40" s="168">
        <v>-0.374</v>
      </c>
      <c r="AD40" s="168">
        <v>-0.35699999999999998</v>
      </c>
      <c r="AE40" s="168">
        <v>3.6379999999999999</v>
      </c>
      <c r="AF40" s="168">
        <v>-4.4400000000000004</v>
      </c>
      <c r="AG40" s="168">
        <v>4.4000000000000004</v>
      </c>
      <c r="AH40" s="169"/>
      <c r="AI40" s="169"/>
      <c r="AJ40" s="168">
        <v>-10.92</v>
      </c>
      <c r="AK40" s="168">
        <v>-11.01</v>
      </c>
      <c r="AL40" s="169"/>
      <c r="AM40" s="168">
        <v>-8.4</v>
      </c>
      <c r="AN40" s="168">
        <v>-8.36</v>
      </c>
      <c r="AO40" s="168">
        <v>6.1539999999999999</v>
      </c>
      <c r="AP40" s="168">
        <v>3.8805000000000001</v>
      </c>
      <c r="AQ40" s="168">
        <v>10.5602</v>
      </c>
      <c r="AR40" s="168">
        <v>13.6724</v>
      </c>
      <c r="AS40" s="168">
        <v>-10.7722</v>
      </c>
      <c r="AT40" s="168">
        <v>-7.9036</v>
      </c>
      <c r="AU40" s="168">
        <v>-7.5597000000000003</v>
      </c>
      <c r="AV40" s="168">
        <v>2.5684</v>
      </c>
      <c r="AW40" s="168">
        <v>2.3184999999999998</v>
      </c>
      <c r="AX40" s="168">
        <v>-15.003399999999999</v>
      </c>
      <c r="AY40" s="168">
        <v>-11.9224</v>
      </c>
      <c r="AZ40" s="168">
        <v>1.196</v>
      </c>
      <c r="BA40" s="168">
        <v>6.0488</v>
      </c>
      <c r="BB40" s="168">
        <v>126.51430000000001</v>
      </c>
      <c r="BC40" s="168">
        <v>10.011100000000001</v>
      </c>
      <c r="BD40" s="168">
        <v>-5.8</v>
      </c>
      <c r="BE40" s="168">
        <v>-6.5</v>
      </c>
      <c r="BF40" s="168">
        <v>-24.2103</v>
      </c>
      <c r="BG40" s="168">
        <v>-24.267399999999999</v>
      </c>
      <c r="BH40" s="168">
        <v>-2.4851999999999999</v>
      </c>
      <c r="BI40" s="169"/>
      <c r="BJ40" s="168">
        <v>19.296399999999998</v>
      </c>
      <c r="BK40" s="168">
        <v>8.8866999999999994</v>
      </c>
      <c r="BL40" s="168">
        <v>2.3788999999999998</v>
      </c>
      <c r="BM40" s="168">
        <v>1.6151</v>
      </c>
      <c r="BN40" s="168">
        <v>-80.599400000000003</v>
      </c>
      <c r="BO40" s="168">
        <v>84.871899999999997</v>
      </c>
      <c r="BP40" s="168">
        <v>84.749899999999997</v>
      </c>
      <c r="BQ40" s="168">
        <v>-16.2469</v>
      </c>
      <c r="BR40" s="168">
        <v>-44.204099999999997</v>
      </c>
      <c r="BS40" s="169"/>
      <c r="BT40" s="169"/>
      <c r="BU40" s="169"/>
      <c r="BV40" s="168">
        <v>36.235799999999998</v>
      </c>
      <c r="BW40" s="168">
        <v>11.51</v>
      </c>
      <c r="BX40" s="169"/>
      <c r="BY40" s="169"/>
      <c r="BZ40" s="168">
        <v>2.16</v>
      </c>
      <c r="CA40" s="168">
        <v>-26.385400000000001</v>
      </c>
      <c r="CB40" s="168">
        <v>-26.921199999999999</v>
      </c>
      <c r="CC40" s="168">
        <v>35.694699999999997</v>
      </c>
      <c r="CD40" s="168">
        <v>35.236600000000003</v>
      </c>
      <c r="CE40" s="168">
        <v>-3.3376000000000001</v>
      </c>
      <c r="CF40" s="168">
        <v>-3.4384000000000001</v>
      </c>
      <c r="CG40" s="168">
        <v>-3.5918000000000001</v>
      </c>
      <c r="CH40" s="168">
        <v>19.4314</v>
      </c>
      <c r="CI40" s="169"/>
      <c r="CJ40" s="169"/>
      <c r="CK40" s="169"/>
      <c r="CL40" s="168">
        <v>27.1</v>
      </c>
      <c r="CM40" s="168">
        <v>22.9</v>
      </c>
      <c r="CN40" s="168">
        <v>-3.53</v>
      </c>
      <c r="CO40" s="168">
        <v>44.055100000000003</v>
      </c>
      <c r="CP40" s="168">
        <v>44.645200000000003</v>
      </c>
      <c r="CQ40" s="168">
        <v>42.253700000000002</v>
      </c>
      <c r="CR40" s="168">
        <v>87.391800000000003</v>
      </c>
      <c r="CS40" s="168">
        <v>87.459699999999998</v>
      </c>
      <c r="CT40" s="168">
        <v>-28.282499999999999</v>
      </c>
      <c r="CU40" s="168">
        <v>-78.075000000000003</v>
      </c>
      <c r="CV40" s="168">
        <v>-22.627500000000001</v>
      </c>
      <c r="CW40" s="168">
        <v>3.5179</v>
      </c>
      <c r="CX40" s="168">
        <v>28.99</v>
      </c>
      <c r="CY40" s="168">
        <v>12.02</v>
      </c>
      <c r="CZ40" s="168">
        <v>12.192399999999999</v>
      </c>
      <c r="DA40" s="168">
        <v>12.210100000000001</v>
      </c>
      <c r="DB40" s="168">
        <v>-11.58</v>
      </c>
      <c r="DC40" s="169"/>
      <c r="DD40" s="169"/>
      <c r="DE40" s="169"/>
      <c r="DF40" s="168">
        <v>4.7270000000000003</v>
      </c>
      <c r="DG40" s="169"/>
      <c r="DH40" s="168">
        <v>-5.9557000000000002</v>
      </c>
      <c r="DI40" s="168">
        <v>-7.7</v>
      </c>
      <c r="DJ40" s="168">
        <v>-7.4</v>
      </c>
      <c r="DK40" s="168">
        <v>-0.83979999999999999</v>
      </c>
      <c r="DL40" s="168">
        <v>5.0551000000000004</v>
      </c>
      <c r="DM40" s="168">
        <v>14.199299999999999</v>
      </c>
      <c r="DN40" s="168">
        <v>13.921799999999999</v>
      </c>
      <c r="DO40" s="168">
        <v>5.81</v>
      </c>
      <c r="DP40" s="168">
        <v>-4.05</v>
      </c>
      <c r="DQ40" s="168">
        <v>12.5085</v>
      </c>
      <c r="DR40" s="168">
        <v>-6.0803000000000003</v>
      </c>
      <c r="DS40" s="168">
        <v>-0.72</v>
      </c>
      <c r="DT40" s="168">
        <v>-17.55</v>
      </c>
      <c r="DU40" s="168">
        <v>9.0299999999999994</v>
      </c>
      <c r="DV40" s="168">
        <v>42.12</v>
      </c>
      <c r="DW40" s="168">
        <v>-6.3273000000000001</v>
      </c>
      <c r="DX40" s="168">
        <v>-3.6545000000000001</v>
      </c>
      <c r="DY40" s="168">
        <v>-39.156999999999996</v>
      </c>
      <c r="DZ40" s="168">
        <v>-38.299999999999997</v>
      </c>
      <c r="EA40" s="168">
        <v>39.585799999999999</v>
      </c>
      <c r="EB40" s="168">
        <v>11.4838</v>
      </c>
      <c r="EC40" s="168">
        <v>1.1044</v>
      </c>
      <c r="ED40" s="168">
        <v>1.6083000000000001</v>
      </c>
      <c r="EE40" s="168">
        <v>-24.459700000000002</v>
      </c>
      <c r="EF40" s="168">
        <v>-22.939399999999999</v>
      </c>
      <c r="EG40" s="168">
        <v>-6.0679999999999996</v>
      </c>
      <c r="EH40" s="168">
        <v>-38.713000000000001</v>
      </c>
      <c r="EI40" s="168">
        <v>-87.230500000000006</v>
      </c>
      <c r="EJ40" s="169"/>
      <c r="EK40" s="168">
        <v>-11.377700000000001</v>
      </c>
      <c r="EL40" s="168">
        <v>-10.3345</v>
      </c>
      <c r="EM40" s="168">
        <v>20.861000000000001</v>
      </c>
      <c r="EN40" s="168">
        <v>-6.3212000000000002</v>
      </c>
      <c r="EO40" s="169"/>
      <c r="EP40" s="168">
        <v>1.552</v>
      </c>
      <c r="EQ40" s="168">
        <v>-24.034500000000001</v>
      </c>
      <c r="ER40" s="168">
        <v>-23.7944</v>
      </c>
      <c r="ES40" s="168">
        <v>6.5792000000000002</v>
      </c>
      <c r="ET40" s="168">
        <v>0</v>
      </c>
      <c r="EU40" s="168">
        <v>-14.4</v>
      </c>
      <c r="EV40" s="168">
        <v>-0.5</v>
      </c>
      <c r="EW40" s="168">
        <v>4.0663</v>
      </c>
      <c r="EX40" s="168">
        <v>-8.4276</v>
      </c>
      <c r="EY40" s="168">
        <v>-7.9541000000000004</v>
      </c>
      <c r="EZ40" s="168">
        <v>-8.2256</v>
      </c>
      <c r="FA40" s="168">
        <v>5.6863000000000001</v>
      </c>
      <c r="FB40" s="168">
        <v>7.6901999999999999</v>
      </c>
      <c r="FC40" s="168">
        <v>-24.8871</v>
      </c>
      <c r="FD40" s="168">
        <v>4.1978</v>
      </c>
      <c r="FE40" s="169"/>
      <c r="FF40" s="168">
        <v>3.9581</v>
      </c>
      <c r="FG40" s="168">
        <v>3.4485999999999999</v>
      </c>
      <c r="FH40" s="168">
        <v>4.5019999999999998</v>
      </c>
      <c r="FI40" s="168">
        <v>2.8755000000000002</v>
      </c>
      <c r="FJ40" s="168">
        <v>14.2338</v>
      </c>
      <c r="FK40" s="168">
        <v>14.0663</v>
      </c>
      <c r="FL40" s="168">
        <v>-23.276399999999999</v>
      </c>
      <c r="FM40" s="168">
        <v>20.241299999999999</v>
      </c>
      <c r="FN40" s="168">
        <v>19.903400000000001</v>
      </c>
      <c r="FO40" s="168">
        <v>-10.895899999999999</v>
      </c>
      <c r="FP40" s="169"/>
      <c r="FQ40" s="168">
        <v>21.881399999999999</v>
      </c>
      <c r="FR40" s="168">
        <v>-15.43</v>
      </c>
      <c r="FS40" s="168">
        <v>-1.9094</v>
      </c>
      <c r="FT40" s="168">
        <v>0.19980000000000001</v>
      </c>
      <c r="FU40" s="168">
        <v>1.1399999999999999</v>
      </c>
      <c r="FV40" s="168">
        <v>-0.52</v>
      </c>
      <c r="FW40" s="168">
        <v>-21.024699999999999</v>
      </c>
      <c r="FX40" s="169"/>
      <c r="FY40" s="168">
        <v>1.9179999999999999</v>
      </c>
      <c r="FZ40" s="168">
        <v>-2.9000000000000001E-2</v>
      </c>
      <c r="GA40" s="169"/>
      <c r="GB40" s="168">
        <v>-9.3800000000000008</v>
      </c>
      <c r="GC40" s="168">
        <v>-13.445</v>
      </c>
      <c r="GD40" s="168">
        <v>-5.3360000000000003</v>
      </c>
      <c r="GE40" s="168">
        <v>-4.6100000000000003</v>
      </c>
      <c r="GF40" s="168">
        <v>35.264200000000002</v>
      </c>
      <c r="GG40" s="169"/>
      <c r="GH40" s="168">
        <v>29.209700000000002</v>
      </c>
      <c r="GI40" s="168">
        <v>-11.243</v>
      </c>
      <c r="GJ40" s="168">
        <v>-11.9069</v>
      </c>
      <c r="GK40" s="168">
        <v>3.1972</v>
      </c>
      <c r="GL40" s="169"/>
      <c r="GM40" s="169"/>
      <c r="GN40" s="168">
        <v>-14.2308</v>
      </c>
      <c r="GO40" s="168">
        <v>-25.247800000000002</v>
      </c>
      <c r="GP40" s="168">
        <v>1.585</v>
      </c>
      <c r="GQ40" s="168">
        <v>-20.027899999999999</v>
      </c>
      <c r="GR40" s="168">
        <v>6.6896000000000004</v>
      </c>
      <c r="GS40" s="168">
        <v>7.1224999999999996</v>
      </c>
      <c r="GT40" s="168">
        <v>173.39920000000001</v>
      </c>
      <c r="GU40" s="168">
        <v>0.88019999999999998</v>
      </c>
      <c r="GV40" s="168">
        <v>-4.7831000000000001</v>
      </c>
      <c r="GW40" s="168">
        <v>-13.4717</v>
      </c>
      <c r="GX40" s="168">
        <v>3.1783000000000001</v>
      </c>
      <c r="GY40" s="168">
        <v>8.0513999999999992</v>
      </c>
      <c r="GZ40" s="168">
        <v>8.2367000000000008</v>
      </c>
      <c r="HA40" s="168">
        <v>2.5222000000000002</v>
      </c>
      <c r="HB40" s="168">
        <v>16.0002</v>
      </c>
      <c r="HC40" s="168">
        <v>16.0487</v>
      </c>
      <c r="HD40" s="168">
        <v>-0.84</v>
      </c>
      <c r="HE40" s="168">
        <v>-5.4184000000000001</v>
      </c>
      <c r="HF40" s="168">
        <v>14.4068</v>
      </c>
      <c r="HG40" s="168">
        <v>0</v>
      </c>
      <c r="HH40" s="168">
        <v>52.141500000000001</v>
      </c>
      <c r="HI40" s="168">
        <v>-8.3740000000000006</v>
      </c>
      <c r="HJ40" s="168">
        <v>-7.3836000000000004</v>
      </c>
      <c r="HK40" s="168">
        <v>-12.934699999999999</v>
      </c>
      <c r="HL40" s="168">
        <v>-10.285299999999999</v>
      </c>
      <c r="HM40" s="168">
        <v>-12.8474</v>
      </c>
      <c r="HN40" s="168">
        <v>-12.6128</v>
      </c>
      <c r="HO40" s="169"/>
      <c r="HP40" s="169"/>
      <c r="HQ40" s="168">
        <v>-10.457800000000001</v>
      </c>
      <c r="HR40" s="168">
        <v>-10.265499999999999</v>
      </c>
      <c r="HS40" s="168">
        <v>-23.025400000000001</v>
      </c>
      <c r="HT40" s="168">
        <v>-22.588799999999999</v>
      </c>
      <c r="HU40" s="168">
        <v>26.77</v>
      </c>
      <c r="HV40" s="168">
        <v>26.51</v>
      </c>
      <c r="HW40" s="168">
        <v>-28.6</v>
      </c>
      <c r="HX40" s="168">
        <v>-28.7</v>
      </c>
      <c r="HY40" s="168">
        <v>0.98599999999999999</v>
      </c>
      <c r="HZ40" s="168">
        <v>3.04</v>
      </c>
      <c r="IA40" s="168">
        <v>102.45820000000001</v>
      </c>
      <c r="IB40" s="168">
        <v>-3.8119999999999998</v>
      </c>
      <c r="IC40" s="168">
        <v>-3.4710000000000001</v>
      </c>
      <c r="ID40" s="168">
        <v>-14.9</v>
      </c>
      <c r="IE40" s="168">
        <v>-31.1</v>
      </c>
      <c r="IF40" s="168">
        <v>-6.2</v>
      </c>
      <c r="IG40" s="168">
        <v>-6.8</v>
      </c>
      <c r="IH40" s="169"/>
      <c r="II40" s="168">
        <v>-17.584099999999999</v>
      </c>
      <c r="IJ40" s="168">
        <v>-148.9949</v>
      </c>
      <c r="IK40" s="168">
        <v>36.209899999999998</v>
      </c>
      <c r="IL40" s="168">
        <v>-266.12</v>
      </c>
      <c r="IM40" s="168">
        <v>-24.234100000000002</v>
      </c>
      <c r="IN40" s="168">
        <v>-33.363100000000003</v>
      </c>
      <c r="IO40" s="168">
        <v>70.278300000000002</v>
      </c>
      <c r="IP40" s="168">
        <v>102.42140000000001</v>
      </c>
      <c r="IQ40" s="168">
        <v>158.8998</v>
      </c>
      <c r="IR40" s="168">
        <v>81.478899999999996</v>
      </c>
      <c r="IS40" s="168">
        <v>-6.1585000000000001</v>
      </c>
      <c r="IT40" s="168">
        <v>14.7525</v>
      </c>
      <c r="IU40" s="168">
        <v>19.331900000000001</v>
      </c>
      <c r="IV40" s="168">
        <v>-43.9497</v>
      </c>
      <c r="IW40" s="168">
        <v>146.3768</v>
      </c>
      <c r="IX40" s="168">
        <v>-198.69380000000001</v>
      </c>
      <c r="IY40" s="168">
        <v>-55.140500000000003</v>
      </c>
      <c r="IZ40" s="168">
        <v>58.131100000000004</v>
      </c>
      <c r="JA40" s="168">
        <v>-0.9607</v>
      </c>
      <c r="JB40" s="169"/>
      <c r="JC40" s="168">
        <v>-7.2</v>
      </c>
      <c r="JD40" s="168">
        <v>0.38100000000000001</v>
      </c>
      <c r="JE40" s="168">
        <v>0.371</v>
      </c>
      <c r="JF40" s="168">
        <v>4.24</v>
      </c>
      <c r="JG40" s="168">
        <v>-2.56</v>
      </c>
      <c r="JH40" s="168">
        <v>-1.9958</v>
      </c>
      <c r="JI40" s="168">
        <v>-3.0167000000000002</v>
      </c>
      <c r="JJ40" s="168">
        <v>0.82250000000000001</v>
      </c>
      <c r="JK40" s="168">
        <v>-8.4672000000000001</v>
      </c>
      <c r="JL40" s="168">
        <v>4.9000000000000004</v>
      </c>
      <c r="JM40" s="168">
        <v>4.0730000000000004</v>
      </c>
      <c r="JN40" s="168">
        <v>4.0620000000000003</v>
      </c>
      <c r="JO40" s="169"/>
      <c r="JP40" s="169"/>
      <c r="JQ40" s="168">
        <v>4.1683000000000003</v>
      </c>
      <c r="JR40" s="168">
        <v>2.9666999999999999</v>
      </c>
      <c r="JS40" s="168">
        <v>2.8706999999999998</v>
      </c>
      <c r="JT40" s="169"/>
      <c r="JU40" s="168">
        <v>18.5</v>
      </c>
      <c r="JV40" s="168">
        <v>2.8889</v>
      </c>
      <c r="JW40" s="168">
        <v>1.1499999999999999</v>
      </c>
      <c r="JX40" s="169"/>
      <c r="JY40" s="168">
        <v>-3.1964000000000001</v>
      </c>
      <c r="JZ40" s="168">
        <v>-13.741300000000001</v>
      </c>
      <c r="KA40" s="168">
        <v>-20.351299999999998</v>
      </c>
      <c r="KB40" s="168">
        <v>-2.4824999999999999</v>
      </c>
      <c r="KC40" s="168">
        <v>6.0298999999999996</v>
      </c>
      <c r="KD40" s="168">
        <v>-13.1334</v>
      </c>
      <c r="KE40" s="168">
        <v>6.2172000000000001</v>
      </c>
      <c r="KF40" s="168">
        <v>-20.7</v>
      </c>
      <c r="KG40" s="168">
        <v>5.2</v>
      </c>
      <c r="KH40" s="168">
        <v>2.7679999999999998</v>
      </c>
      <c r="KI40" s="168">
        <v>-64.357699999999994</v>
      </c>
    </row>
    <row r="41" spans="1:295" ht="18" customHeight="1" x14ac:dyDescent="0.3">
      <c r="A41" s="161" t="s">
        <v>82</v>
      </c>
      <c r="B41" s="161" t="s">
        <v>730</v>
      </c>
      <c r="C41" s="162">
        <v>0</v>
      </c>
      <c r="D41" s="162">
        <v>6.3353999999999999</v>
      </c>
      <c r="E41" s="162">
        <v>-11.3424</v>
      </c>
      <c r="F41" s="162">
        <v>5.0708000000000002</v>
      </c>
      <c r="G41" s="162">
        <v>13.585599999999999</v>
      </c>
      <c r="H41" s="163"/>
      <c r="I41" s="162">
        <v>7.6657000000000002</v>
      </c>
      <c r="J41" s="163"/>
      <c r="K41" s="162">
        <v>23.4495</v>
      </c>
      <c r="L41" s="162">
        <v>10.216699999999999</v>
      </c>
      <c r="M41" s="162">
        <v>9.7544000000000004</v>
      </c>
      <c r="N41" s="162">
        <v>-15.54</v>
      </c>
      <c r="O41" s="162">
        <v>-35.200000000000003</v>
      </c>
      <c r="P41" s="162">
        <v>11</v>
      </c>
      <c r="Q41" s="162">
        <v>6.6239999999999997</v>
      </c>
      <c r="R41" s="162">
        <v>-22</v>
      </c>
      <c r="S41" s="162">
        <v>0.88770000000000004</v>
      </c>
      <c r="T41" s="162">
        <v>1.6009</v>
      </c>
      <c r="U41" s="162">
        <v>6.3712</v>
      </c>
      <c r="V41" s="162">
        <v>6.2756999999999996</v>
      </c>
      <c r="W41" s="162">
        <v>10.9703</v>
      </c>
      <c r="X41" s="162">
        <v>3.8791000000000002</v>
      </c>
      <c r="Y41" s="162">
        <v>-0.1376</v>
      </c>
      <c r="Z41" s="162">
        <v>2.6293000000000002</v>
      </c>
      <c r="AA41" s="163"/>
      <c r="AB41" s="162">
        <v>-0.2382</v>
      </c>
      <c r="AC41" s="162">
        <v>-0.30199999999999999</v>
      </c>
      <c r="AD41" s="162">
        <v>-0.28399999999999997</v>
      </c>
      <c r="AE41" s="162">
        <v>3.3980000000000001</v>
      </c>
      <c r="AF41" s="162">
        <v>-4.4400000000000004</v>
      </c>
      <c r="AG41" s="162">
        <v>4.4000000000000004</v>
      </c>
      <c r="AH41" s="163"/>
      <c r="AI41" s="163"/>
      <c r="AJ41" s="162">
        <v>-10.59</v>
      </c>
      <c r="AK41" s="162">
        <v>-10.61</v>
      </c>
      <c r="AL41" s="162">
        <v>-10</v>
      </c>
      <c r="AM41" s="162">
        <v>-8.4</v>
      </c>
      <c r="AN41" s="162">
        <v>-8.4</v>
      </c>
      <c r="AO41" s="162">
        <v>6.7381000000000002</v>
      </c>
      <c r="AP41" s="162">
        <v>3.8729</v>
      </c>
      <c r="AQ41" s="162">
        <v>10.2437</v>
      </c>
      <c r="AR41" s="162">
        <v>13.3817</v>
      </c>
      <c r="AS41" s="162">
        <v>-10.7615</v>
      </c>
      <c r="AT41" s="162">
        <v>-8.5733999999999995</v>
      </c>
      <c r="AU41" s="162">
        <v>-8.1082999999999998</v>
      </c>
      <c r="AV41" s="162">
        <v>1.8762000000000001</v>
      </c>
      <c r="AW41" s="162">
        <v>2.0842000000000001</v>
      </c>
      <c r="AX41" s="162">
        <v>-18.6203</v>
      </c>
      <c r="AY41" s="162">
        <v>-11.9224</v>
      </c>
      <c r="AZ41" s="162">
        <v>1.196</v>
      </c>
      <c r="BA41" s="162">
        <v>6.1276999999999999</v>
      </c>
      <c r="BB41" s="162">
        <v>125.6165</v>
      </c>
      <c r="BC41" s="162">
        <v>10.2303</v>
      </c>
      <c r="BD41" s="162">
        <v>-5.9</v>
      </c>
      <c r="BE41" s="162">
        <v>-6.5</v>
      </c>
      <c r="BF41" s="162">
        <v>-24</v>
      </c>
      <c r="BG41" s="162">
        <v>-23.020700000000001</v>
      </c>
      <c r="BH41" s="162">
        <v>-2.4483000000000001</v>
      </c>
      <c r="BI41" s="163"/>
      <c r="BJ41" s="162">
        <v>18.643999999999998</v>
      </c>
      <c r="BK41" s="162">
        <v>8.2561999999999998</v>
      </c>
      <c r="BL41" s="162">
        <v>1.9595</v>
      </c>
      <c r="BM41" s="162">
        <v>1.4384999999999999</v>
      </c>
      <c r="BN41" s="162">
        <v>-82.155799999999999</v>
      </c>
      <c r="BO41" s="162">
        <v>83.895399999999995</v>
      </c>
      <c r="BP41" s="162">
        <v>83.895399999999995</v>
      </c>
      <c r="BQ41" s="162">
        <v>-16.179099999999998</v>
      </c>
      <c r="BR41" s="162">
        <v>-46.103999999999999</v>
      </c>
      <c r="BS41" s="163"/>
      <c r="BT41" s="163"/>
      <c r="BU41" s="163"/>
      <c r="BV41" s="162">
        <v>34.7089</v>
      </c>
      <c r="BW41" s="162">
        <v>11.12</v>
      </c>
      <c r="BX41" s="163"/>
      <c r="BY41" s="163"/>
      <c r="BZ41" s="162">
        <v>1.31</v>
      </c>
      <c r="CA41" s="162">
        <v>-27.457000000000001</v>
      </c>
      <c r="CB41" s="162">
        <v>-27.724900000000002</v>
      </c>
      <c r="CC41" s="162">
        <v>37.098799999999997</v>
      </c>
      <c r="CD41" s="162">
        <v>35.8934</v>
      </c>
      <c r="CE41" s="162">
        <v>-4.6218000000000004</v>
      </c>
      <c r="CF41" s="162">
        <v>-1.4844999999999999</v>
      </c>
      <c r="CG41" s="162">
        <v>-1.1551</v>
      </c>
      <c r="CH41" s="162">
        <v>17.934200000000001</v>
      </c>
      <c r="CI41" s="163"/>
      <c r="CJ41" s="163"/>
      <c r="CK41" s="163"/>
      <c r="CL41" s="162">
        <v>26.6</v>
      </c>
      <c r="CM41" s="162">
        <v>22.2</v>
      </c>
      <c r="CN41" s="162">
        <v>-3.59</v>
      </c>
      <c r="CO41" s="162">
        <v>44.941299999999998</v>
      </c>
      <c r="CP41" s="162">
        <v>44.731200000000001</v>
      </c>
      <c r="CQ41" s="162">
        <v>43.107700000000001</v>
      </c>
      <c r="CR41" s="162">
        <v>87.211399999999998</v>
      </c>
      <c r="CS41" s="162">
        <v>88.862099999999998</v>
      </c>
      <c r="CT41" s="162">
        <v>-27.8184</v>
      </c>
      <c r="CU41" s="162">
        <v>-78.165899999999993</v>
      </c>
      <c r="CV41" s="162">
        <v>-23.027799999999999</v>
      </c>
      <c r="CW41" s="162">
        <v>3.4453999999999998</v>
      </c>
      <c r="CX41" s="162">
        <v>29.61</v>
      </c>
      <c r="CY41" s="162">
        <v>12.4</v>
      </c>
      <c r="CZ41" s="162">
        <v>11.879899999999999</v>
      </c>
      <c r="DA41" s="162">
        <v>11.7218</v>
      </c>
      <c r="DB41" s="162">
        <v>-11.63</v>
      </c>
      <c r="DC41" s="163"/>
      <c r="DD41" s="163"/>
      <c r="DE41" s="163"/>
      <c r="DF41" s="162">
        <v>14.69</v>
      </c>
      <c r="DG41" s="163"/>
      <c r="DH41" s="162">
        <v>-5.9547999999999996</v>
      </c>
      <c r="DI41" s="162">
        <v>-7.6</v>
      </c>
      <c r="DJ41" s="162">
        <v>-7.5</v>
      </c>
      <c r="DK41" s="162">
        <v>-1.6455</v>
      </c>
      <c r="DL41" s="162">
        <v>4.4939999999999998</v>
      </c>
      <c r="DM41" s="162">
        <v>12.7798</v>
      </c>
      <c r="DN41" s="162">
        <v>13.550700000000001</v>
      </c>
      <c r="DO41" s="162">
        <v>5.16</v>
      </c>
      <c r="DP41" s="162">
        <v>-3.41</v>
      </c>
      <c r="DQ41" s="162">
        <v>11.6715</v>
      </c>
      <c r="DR41" s="162">
        <v>-12.640700000000001</v>
      </c>
      <c r="DS41" s="162">
        <v>-0.71</v>
      </c>
      <c r="DT41" s="162">
        <v>-16.399999999999999</v>
      </c>
      <c r="DU41" s="162">
        <v>10.15</v>
      </c>
      <c r="DV41" s="162">
        <v>41.69</v>
      </c>
      <c r="DW41" s="162">
        <v>-10.4909</v>
      </c>
      <c r="DX41" s="162">
        <v>-6.3364000000000003</v>
      </c>
      <c r="DY41" s="162">
        <v>-40.709600000000002</v>
      </c>
      <c r="DZ41" s="162">
        <v>-39.545499999999997</v>
      </c>
      <c r="EA41" s="162">
        <v>38.541899999999998</v>
      </c>
      <c r="EB41" s="162">
        <v>11.0527</v>
      </c>
      <c r="EC41" s="162">
        <v>-0.30420000000000003</v>
      </c>
      <c r="ED41" s="162">
        <v>-0.498</v>
      </c>
      <c r="EE41" s="162">
        <v>-24.898700000000002</v>
      </c>
      <c r="EF41" s="162">
        <v>-21.421500000000002</v>
      </c>
      <c r="EG41" s="162">
        <v>-5.6719999999999997</v>
      </c>
      <c r="EH41" s="162">
        <v>-39.360399999999998</v>
      </c>
      <c r="EI41" s="162">
        <v>-86.358800000000002</v>
      </c>
      <c r="EJ41" s="163"/>
      <c r="EK41" s="162">
        <v>-10.531700000000001</v>
      </c>
      <c r="EL41" s="162">
        <v>-9.6173000000000002</v>
      </c>
      <c r="EM41" s="162">
        <v>22.778199999999998</v>
      </c>
      <c r="EN41" s="162">
        <v>-11.314</v>
      </c>
      <c r="EO41" s="163"/>
      <c r="EP41" s="162">
        <v>21.52</v>
      </c>
      <c r="EQ41" s="162">
        <v>-27.058900000000001</v>
      </c>
      <c r="ER41" s="162">
        <v>-26.5871</v>
      </c>
      <c r="ES41" s="162">
        <v>5.3472</v>
      </c>
      <c r="ET41" s="162">
        <v>-11.63</v>
      </c>
      <c r="EU41" s="162">
        <v>-12.95</v>
      </c>
      <c r="EV41" s="162">
        <v>0.5</v>
      </c>
      <c r="EW41" s="162">
        <v>3.9565999999999999</v>
      </c>
      <c r="EX41" s="162">
        <v>-17.613299999999999</v>
      </c>
      <c r="EY41" s="162">
        <v>-8.7123000000000008</v>
      </c>
      <c r="EZ41" s="162">
        <v>-9.0823999999999998</v>
      </c>
      <c r="FA41" s="162">
        <v>7.9714999999999998</v>
      </c>
      <c r="FB41" s="162">
        <v>2.9603000000000002</v>
      </c>
      <c r="FC41" s="162">
        <v>-27.360499999999998</v>
      </c>
      <c r="FD41" s="162">
        <v>4.1980000000000004</v>
      </c>
      <c r="FE41" s="163"/>
      <c r="FF41" s="162">
        <v>4.0042999999999997</v>
      </c>
      <c r="FG41" s="162">
        <v>3.9975999999999998</v>
      </c>
      <c r="FH41" s="162">
        <v>4.4048999999999996</v>
      </c>
      <c r="FI41" s="162">
        <v>0</v>
      </c>
      <c r="FJ41" s="162">
        <v>15.2385</v>
      </c>
      <c r="FK41" s="162">
        <v>15.071099999999999</v>
      </c>
      <c r="FL41" s="162">
        <v>-21.266999999999999</v>
      </c>
      <c r="FM41" s="162">
        <v>22.190300000000001</v>
      </c>
      <c r="FN41" s="162">
        <v>22.901599999999998</v>
      </c>
      <c r="FO41" s="162">
        <v>-11.1891</v>
      </c>
      <c r="FP41" s="163"/>
      <c r="FQ41" s="162">
        <v>23.790600000000001</v>
      </c>
      <c r="FR41" s="162">
        <v>-14.02</v>
      </c>
      <c r="FS41" s="162">
        <v>-0.90410000000000001</v>
      </c>
      <c r="FT41" s="162">
        <v>0.19980000000000001</v>
      </c>
      <c r="FU41" s="162">
        <v>1.06</v>
      </c>
      <c r="FV41" s="162">
        <v>-0.87</v>
      </c>
      <c r="FW41" s="162">
        <v>-22.684100000000001</v>
      </c>
      <c r="FX41" s="163"/>
      <c r="FY41" s="162">
        <v>1.901</v>
      </c>
      <c r="FZ41" s="162">
        <v>-3.9E-2</v>
      </c>
      <c r="GA41" s="163"/>
      <c r="GB41" s="162">
        <v>-9.6</v>
      </c>
      <c r="GC41" s="162">
        <v>-14.5219</v>
      </c>
      <c r="GD41" s="162">
        <v>-5.8028000000000004</v>
      </c>
      <c r="GE41" s="162">
        <v>-4.6100000000000003</v>
      </c>
      <c r="GF41" s="162">
        <v>35.183599999999998</v>
      </c>
      <c r="GG41" s="163"/>
      <c r="GH41" s="162">
        <v>29.404499999999999</v>
      </c>
      <c r="GI41" s="162">
        <v>-11.381399999999999</v>
      </c>
      <c r="GJ41" s="162">
        <v>-12.058199999999999</v>
      </c>
      <c r="GK41" s="162">
        <v>3.1478000000000002</v>
      </c>
      <c r="GL41" s="162">
        <v>5.5500000000000001E-2</v>
      </c>
      <c r="GM41" s="163"/>
      <c r="GN41" s="163"/>
      <c r="GO41" s="162">
        <v>-24.6007</v>
      </c>
      <c r="GP41" s="162">
        <v>1.4593</v>
      </c>
      <c r="GQ41" s="162">
        <v>-20.5227</v>
      </c>
      <c r="GR41" s="162">
        <v>7.8662999999999998</v>
      </c>
      <c r="GS41" s="162">
        <v>7.7717999999999998</v>
      </c>
      <c r="GT41" s="162">
        <v>178.46879999999999</v>
      </c>
      <c r="GU41" s="162">
        <v>0.49540000000000001</v>
      </c>
      <c r="GV41" s="162">
        <v>-4.4897</v>
      </c>
      <c r="GW41" s="162">
        <v>-13.0929</v>
      </c>
      <c r="GX41" s="162">
        <v>2.7795000000000001</v>
      </c>
      <c r="GY41" s="162">
        <v>8.0147999999999993</v>
      </c>
      <c r="GZ41" s="162">
        <v>8.1891999999999996</v>
      </c>
      <c r="HA41" s="162">
        <v>2.0234000000000001</v>
      </c>
      <c r="HB41" s="162">
        <v>14.878</v>
      </c>
      <c r="HC41" s="162">
        <v>16.194900000000001</v>
      </c>
      <c r="HD41" s="162">
        <v>-0.84</v>
      </c>
      <c r="HE41" s="162">
        <v>-6.1105999999999998</v>
      </c>
      <c r="HF41" s="162">
        <v>21.5564</v>
      </c>
      <c r="HG41" s="162">
        <v>0</v>
      </c>
      <c r="HH41" s="162">
        <v>50.170299999999997</v>
      </c>
      <c r="HI41" s="162">
        <v>0</v>
      </c>
      <c r="HJ41" s="162">
        <v>0</v>
      </c>
      <c r="HK41" s="162">
        <v>-14.400499999999999</v>
      </c>
      <c r="HL41" s="162">
        <v>-12.72</v>
      </c>
      <c r="HM41" s="162">
        <v>-11.973699999999999</v>
      </c>
      <c r="HN41" s="162">
        <v>-13.557499999999999</v>
      </c>
      <c r="HO41" s="162">
        <v>19.0017</v>
      </c>
      <c r="HP41" s="162">
        <v>13.200699999999999</v>
      </c>
      <c r="HQ41" s="162">
        <v>-11.897</v>
      </c>
      <c r="HR41" s="162">
        <v>-11.5509</v>
      </c>
      <c r="HS41" s="162">
        <v>-12.3926</v>
      </c>
      <c r="HT41" s="162">
        <v>-12.4213</v>
      </c>
      <c r="HU41" s="162">
        <v>22.91</v>
      </c>
      <c r="HV41" s="162">
        <v>22.33</v>
      </c>
      <c r="HW41" s="162">
        <v>-28.2</v>
      </c>
      <c r="HX41" s="162">
        <v>-28.2</v>
      </c>
      <c r="HY41" s="162">
        <v>0.81030000000000002</v>
      </c>
      <c r="HZ41" s="162">
        <v>-1.68</v>
      </c>
      <c r="IA41" s="162">
        <v>100.77160000000001</v>
      </c>
      <c r="IB41" s="162">
        <v>-3.7572999999999999</v>
      </c>
      <c r="IC41" s="162">
        <v>-3.6463000000000001</v>
      </c>
      <c r="ID41" s="162">
        <v>-15.3</v>
      </c>
      <c r="IE41" s="162">
        <v>-31.1</v>
      </c>
      <c r="IF41" s="162">
        <v>-4.7</v>
      </c>
      <c r="IG41" s="162">
        <v>-5.2</v>
      </c>
      <c r="IH41" s="162">
        <v>-17.888500000000001</v>
      </c>
      <c r="II41" s="162">
        <v>-17.814</v>
      </c>
      <c r="IJ41" s="162">
        <v>-140.10550000000001</v>
      </c>
      <c r="IK41" s="162">
        <v>38.934199999999997</v>
      </c>
      <c r="IL41" s="162">
        <v>-271.94349999999997</v>
      </c>
      <c r="IM41" s="162">
        <v>-29.6861</v>
      </c>
      <c r="IN41" s="162">
        <v>-31.122399999999999</v>
      </c>
      <c r="IO41" s="162">
        <v>84.410600000000002</v>
      </c>
      <c r="IP41" s="162">
        <v>86.833500000000001</v>
      </c>
      <c r="IQ41" s="162">
        <v>153.95689999999999</v>
      </c>
      <c r="IR41" s="162">
        <v>92.515500000000003</v>
      </c>
      <c r="IS41" s="162">
        <v>9.8218999999999994</v>
      </c>
      <c r="IT41" s="162">
        <v>19.860900000000001</v>
      </c>
      <c r="IU41" s="162">
        <v>21.0395</v>
      </c>
      <c r="IV41" s="162">
        <v>-41.598500000000001</v>
      </c>
      <c r="IW41" s="162">
        <v>167.11770000000001</v>
      </c>
      <c r="IX41" s="162">
        <v>-208.05860000000001</v>
      </c>
      <c r="IY41" s="162">
        <v>-42.912599999999998</v>
      </c>
      <c r="IZ41" s="162">
        <v>49.690100000000001</v>
      </c>
      <c r="JA41" s="162">
        <v>-1.2171000000000001</v>
      </c>
      <c r="JB41" s="163"/>
      <c r="JC41" s="162">
        <v>-9.44</v>
      </c>
      <c r="JD41" s="162">
        <v>0.56100000000000005</v>
      </c>
      <c r="JE41" s="162">
        <v>0.55500000000000005</v>
      </c>
      <c r="JF41" s="162">
        <v>6</v>
      </c>
      <c r="JG41" s="162">
        <v>-4.16</v>
      </c>
      <c r="JH41" s="162">
        <v>-2.5640000000000001</v>
      </c>
      <c r="JI41" s="162">
        <v>-1.9913000000000001</v>
      </c>
      <c r="JJ41" s="162">
        <v>2.1103000000000001</v>
      </c>
      <c r="JK41" s="162">
        <v>-9.3735999999999997</v>
      </c>
      <c r="JL41" s="162">
        <v>2.6</v>
      </c>
      <c r="JM41" s="162">
        <v>4.0810000000000004</v>
      </c>
      <c r="JN41" s="162">
        <v>4.0919999999999996</v>
      </c>
      <c r="JO41" s="163"/>
      <c r="JP41" s="163"/>
      <c r="JQ41" s="162">
        <v>3.1185</v>
      </c>
      <c r="JR41" s="162">
        <v>3.4222000000000001</v>
      </c>
      <c r="JS41" s="162">
        <v>3.2141000000000002</v>
      </c>
      <c r="JT41" s="163"/>
      <c r="JU41" s="162">
        <v>18.5</v>
      </c>
      <c r="JV41" s="162">
        <v>2.0284</v>
      </c>
      <c r="JW41" s="162">
        <v>1.18</v>
      </c>
      <c r="JX41" s="163"/>
      <c r="JY41" s="162">
        <v>-4.7499000000000002</v>
      </c>
      <c r="JZ41" s="162">
        <v>-13.2562</v>
      </c>
      <c r="KA41" s="162">
        <v>-18.8367</v>
      </c>
      <c r="KB41" s="162">
        <v>-3.9411999999999998</v>
      </c>
      <c r="KC41" s="162">
        <v>5.3926999999999996</v>
      </c>
      <c r="KD41" s="162">
        <v>-12.136100000000001</v>
      </c>
      <c r="KE41" s="162">
        <v>6.0521000000000003</v>
      </c>
      <c r="KF41" s="162">
        <v>-21</v>
      </c>
      <c r="KG41" s="162">
        <v>5.3</v>
      </c>
      <c r="KH41" s="162">
        <v>3.8502000000000001</v>
      </c>
      <c r="KI41" s="162">
        <v>-67.090500000000006</v>
      </c>
    </row>
    <row r="42" spans="1:295" ht="18" customHeight="1" x14ac:dyDescent="0.3">
      <c r="A42" s="161" t="s">
        <v>82</v>
      </c>
      <c r="B42" s="161" t="s">
        <v>731</v>
      </c>
      <c r="C42" s="165">
        <v>0</v>
      </c>
      <c r="D42" s="165">
        <v>5.6035000000000004</v>
      </c>
      <c r="E42" s="165">
        <v>-10.579499999999999</v>
      </c>
      <c r="F42" s="165">
        <v>6.4034000000000004</v>
      </c>
      <c r="G42" s="165">
        <v>13.6671</v>
      </c>
      <c r="H42" s="166"/>
      <c r="I42" s="165">
        <v>7.0849000000000002</v>
      </c>
      <c r="J42" s="166"/>
      <c r="K42" s="165">
        <v>21.771799999999999</v>
      </c>
      <c r="L42" s="165">
        <v>9.2896999999999998</v>
      </c>
      <c r="M42" s="165">
        <v>8.9377999999999993</v>
      </c>
      <c r="N42" s="165">
        <v>-11.1</v>
      </c>
      <c r="O42" s="165">
        <v>-35.200000000000003</v>
      </c>
      <c r="P42" s="165">
        <v>13.2</v>
      </c>
      <c r="Q42" s="165">
        <v>5.7960000000000003</v>
      </c>
      <c r="R42" s="165">
        <v>-24.2</v>
      </c>
      <c r="S42" s="165">
        <v>0.85289999999999999</v>
      </c>
      <c r="T42" s="165">
        <v>-0.37490000000000001</v>
      </c>
      <c r="U42" s="165">
        <v>6.2252999999999998</v>
      </c>
      <c r="V42" s="165">
        <v>6.1910999999999996</v>
      </c>
      <c r="W42" s="165">
        <v>10.4825</v>
      </c>
      <c r="X42" s="165">
        <v>3.4817</v>
      </c>
      <c r="Y42" s="165">
        <v>1.7399999999999999E-2</v>
      </c>
      <c r="Z42" s="165">
        <v>2.6429</v>
      </c>
      <c r="AA42" s="166"/>
      <c r="AB42" s="165">
        <v>-0.2697</v>
      </c>
      <c r="AC42" s="165">
        <v>-0.28100000000000003</v>
      </c>
      <c r="AD42" s="165">
        <v>-0.25600000000000001</v>
      </c>
      <c r="AE42" s="165">
        <v>3.5710000000000002</v>
      </c>
      <c r="AF42" s="165">
        <v>-8.8800000000000008</v>
      </c>
      <c r="AG42" s="165">
        <v>6.6</v>
      </c>
      <c r="AH42" s="166"/>
      <c r="AI42" s="166"/>
      <c r="AJ42" s="165">
        <v>-10.5</v>
      </c>
      <c r="AK42" s="165">
        <v>-10.45</v>
      </c>
      <c r="AL42" s="166"/>
      <c r="AM42" s="165">
        <v>-8.0500000000000007</v>
      </c>
      <c r="AN42" s="165">
        <v>-8</v>
      </c>
      <c r="AO42" s="165">
        <v>6.3118999999999996</v>
      </c>
      <c r="AP42" s="165">
        <v>4.1428000000000003</v>
      </c>
      <c r="AQ42" s="165">
        <v>12.1957</v>
      </c>
      <c r="AR42" s="165">
        <v>13.0055</v>
      </c>
      <c r="AS42" s="165">
        <v>-13.3612</v>
      </c>
      <c r="AT42" s="165">
        <v>-7.9036</v>
      </c>
      <c r="AU42" s="165">
        <v>-7.9581999999999997</v>
      </c>
      <c r="AV42" s="165">
        <v>14.851699999999999</v>
      </c>
      <c r="AW42" s="165">
        <v>11.1023</v>
      </c>
      <c r="AX42" s="165">
        <v>-13.6638</v>
      </c>
      <c r="AY42" s="165">
        <v>-11.252599999999999</v>
      </c>
      <c r="AZ42" s="165">
        <v>1.196</v>
      </c>
      <c r="BA42" s="165">
        <v>6.5755999999999997</v>
      </c>
      <c r="BB42" s="165">
        <v>121.6914</v>
      </c>
      <c r="BC42" s="165">
        <v>10.787000000000001</v>
      </c>
      <c r="BD42" s="165">
        <v>-6.3</v>
      </c>
      <c r="BE42" s="165">
        <v>-7</v>
      </c>
      <c r="BF42" s="165">
        <v>-23.154399999999999</v>
      </c>
      <c r="BG42" s="165">
        <v>-23.5215</v>
      </c>
      <c r="BH42" s="165">
        <v>-2.4521999999999999</v>
      </c>
      <c r="BI42" s="166"/>
      <c r="BJ42" s="165">
        <v>18.112200000000001</v>
      </c>
      <c r="BK42" s="165">
        <v>7.7717000000000001</v>
      </c>
      <c r="BL42" s="165">
        <v>1.9205000000000001</v>
      </c>
      <c r="BM42" s="165">
        <v>1.2670999999999999</v>
      </c>
      <c r="BN42" s="165">
        <v>-86.001099999999994</v>
      </c>
      <c r="BO42" s="165">
        <v>79.866900000000001</v>
      </c>
      <c r="BP42" s="165">
        <v>79.775400000000005</v>
      </c>
      <c r="BQ42" s="165">
        <v>-13.1166</v>
      </c>
      <c r="BR42" s="165">
        <v>-50.762599999999999</v>
      </c>
      <c r="BS42" s="166"/>
      <c r="BT42" s="166"/>
      <c r="BU42" s="166"/>
      <c r="BV42" s="165">
        <v>32.583199999999998</v>
      </c>
      <c r="BW42" s="165">
        <v>10.41</v>
      </c>
      <c r="BX42" s="166"/>
      <c r="BY42" s="166"/>
      <c r="BZ42" s="165">
        <v>0.63</v>
      </c>
      <c r="CA42" s="165">
        <v>-27.457000000000001</v>
      </c>
      <c r="CB42" s="165">
        <v>-27.1891</v>
      </c>
      <c r="CC42" s="165">
        <v>34.742100000000001</v>
      </c>
      <c r="CD42" s="165">
        <v>34.410600000000002</v>
      </c>
      <c r="CE42" s="165">
        <v>-4.3060999999999998</v>
      </c>
      <c r="CF42" s="165">
        <v>0.68240000000000001</v>
      </c>
      <c r="CG42" s="165">
        <v>0.38190000000000002</v>
      </c>
      <c r="CH42" s="165">
        <v>17.3187</v>
      </c>
      <c r="CI42" s="166"/>
      <c r="CJ42" s="166"/>
      <c r="CK42" s="166"/>
      <c r="CL42" s="165">
        <v>25.3</v>
      </c>
      <c r="CM42" s="165">
        <v>21.3</v>
      </c>
      <c r="CN42" s="165">
        <v>-3.4</v>
      </c>
      <c r="CO42" s="165">
        <v>44.398099999999999</v>
      </c>
      <c r="CP42" s="165">
        <v>44.6357</v>
      </c>
      <c r="CQ42" s="165">
        <v>42.402900000000002</v>
      </c>
      <c r="CR42" s="165">
        <v>89.335999999999999</v>
      </c>
      <c r="CS42" s="165">
        <v>89.662599999999998</v>
      </c>
      <c r="CT42" s="165">
        <v>-29.1145</v>
      </c>
      <c r="CU42" s="165">
        <v>-77.471400000000003</v>
      </c>
      <c r="CV42" s="165">
        <v>-24.671900000000001</v>
      </c>
      <c r="CW42" s="165">
        <v>3.4502999999999999</v>
      </c>
      <c r="CX42" s="165">
        <v>29.49</v>
      </c>
      <c r="CY42" s="165">
        <v>12.07</v>
      </c>
      <c r="CZ42" s="165">
        <v>11.567399999999999</v>
      </c>
      <c r="DA42" s="165">
        <v>11.7218</v>
      </c>
      <c r="DB42" s="165">
        <v>-11.52</v>
      </c>
      <c r="DC42" s="166"/>
      <c r="DD42" s="166"/>
      <c r="DE42" s="166"/>
      <c r="DF42" s="165">
        <v>18.041799999999999</v>
      </c>
      <c r="DG42" s="166"/>
      <c r="DH42" s="165">
        <v>-6.0758000000000001</v>
      </c>
      <c r="DI42" s="165">
        <v>-7.6</v>
      </c>
      <c r="DJ42" s="165">
        <v>-7.4</v>
      </c>
      <c r="DK42" s="165">
        <v>-2.1886999999999999</v>
      </c>
      <c r="DL42" s="165">
        <v>4.3070000000000004</v>
      </c>
      <c r="DM42" s="165">
        <v>11.5181</v>
      </c>
      <c r="DN42" s="165">
        <v>12.9941</v>
      </c>
      <c r="DO42" s="165">
        <v>4.82</v>
      </c>
      <c r="DP42" s="165">
        <v>-3.26</v>
      </c>
      <c r="DQ42" s="165">
        <v>10.292</v>
      </c>
      <c r="DR42" s="165">
        <v>-18.026</v>
      </c>
      <c r="DS42" s="165">
        <v>-0.74</v>
      </c>
      <c r="DT42" s="165">
        <v>-13.11</v>
      </c>
      <c r="DU42" s="165">
        <v>11.13</v>
      </c>
      <c r="DV42" s="165">
        <v>38.01</v>
      </c>
      <c r="DW42" s="165">
        <v>-15.654500000000001</v>
      </c>
      <c r="DX42" s="165">
        <v>-7.9363999999999999</v>
      </c>
      <c r="DY42" s="165">
        <v>-41.246099999999998</v>
      </c>
      <c r="DZ42" s="165">
        <v>-40.1</v>
      </c>
      <c r="EA42" s="165">
        <v>36.546700000000001</v>
      </c>
      <c r="EB42" s="165">
        <v>8.5602</v>
      </c>
      <c r="EC42" s="165">
        <v>-2.6147</v>
      </c>
      <c r="ED42" s="165">
        <v>-0.4758</v>
      </c>
      <c r="EE42" s="165">
        <v>-27.516999999999999</v>
      </c>
      <c r="EF42" s="165">
        <v>-19.962599999999998</v>
      </c>
      <c r="EG42" s="165">
        <v>-5.4050000000000002</v>
      </c>
      <c r="EH42" s="165">
        <v>-44.249099999999999</v>
      </c>
      <c r="EI42" s="165">
        <v>-72.404399999999995</v>
      </c>
      <c r="EJ42" s="166"/>
      <c r="EK42" s="165">
        <v>-9.3673000000000002</v>
      </c>
      <c r="EL42" s="165">
        <v>-8.5106000000000002</v>
      </c>
      <c r="EM42" s="165">
        <v>22.223400000000002</v>
      </c>
      <c r="EN42" s="165">
        <v>-15.3752</v>
      </c>
      <c r="EO42" s="166"/>
      <c r="EP42" s="165">
        <v>22.544</v>
      </c>
      <c r="EQ42" s="165">
        <v>-27.778199999999998</v>
      </c>
      <c r="ER42" s="165">
        <v>-28.260400000000001</v>
      </c>
      <c r="ES42" s="165">
        <v>8.0966000000000005</v>
      </c>
      <c r="ET42" s="165">
        <v>-13.82</v>
      </c>
      <c r="EU42" s="165">
        <v>-10.78</v>
      </c>
      <c r="EV42" s="165">
        <v>1.1000000000000001</v>
      </c>
      <c r="EW42" s="165">
        <v>3.3431999999999999</v>
      </c>
      <c r="EX42" s="165">
        <v>-22.068899999999999</v>
      </c>
      <c r="EY42" s="165">
        <v>-7.8013000000000003</v>
      </c>
      <c r="EZ42" s="165">
        <v>-8.2080000000000002</v>
      </c>
      <c r="FA42" s="165">
        <v>8.6125000000000007</v>
      </c>
      <c r="FB42" s="165">
        <v>9.4898000000000007</v>
      </c>
      <c r="FC42" s="165">
        <v>-25.0947</v>
      </c>
      <c r="FD42" s="165">
        <v>3.3944999999999999</v>
      </c>
      <c r="FE42" s="166"/>
      <c r="FF42" s="165">
        <v>3.0947</v>
      </c>
      <c r="FG42" s="165">
        <v>3.9001999999999999</v>
      </c>
      <c r="FH42" s="165">
        <v>4.1323999999999996</v>
      </c>
      <c r="FI42" s="165">
        <v>3.5670000000000002</v>
      </c>
      <c r="FJ42" s="165">
        <v>14.5687</v>
      </c>
      <c r="FK42" s="165">
        <v>14.5687</v>
      </c>
      <c r="FL42" s="165">
        <v>-23.6113</v>
      </c>
      <c r="FM42" s="165">
        <v>24.454000000000001</v>
      </c>
      <c r="FN42" s="165">
        <v>24.8352</v>
      </c>
      <c r="FO42" s="165">
        <v>-9.3269000000000002</v>
      </c>
      <c r="FP42" s="166"/>
      <c r="FQ42" s="165">
        <v>25.499700000000001</v>
      </c>
      <c r="FR42" s="165">
        <v>-12.71</v>
      </c>
      <c r="FS42" s="165">
        <v>-0.30530000000000002</v>
      </c>
      <c r="FT42" s="165">
        <v>0.19980000000000001</v>
      </c>
      <c r="FU42" s="165">
        <v>0</v>
      </c>
      <c r="FV42" s="165">
        <v>-1.29</v>
      </c>
      <c r="FW42" s="165">
        <v>-24.446999999999999</v>
      </c>
      <c r="FX42" s="165">
        <v>2.7932999999999999</v>
      </c>
      <c r="FY42" s="165">
        <v>1.9319999999999999</v>
      </c>
      <c r="FZ42" s="165">
        <v>1.4999999999999999E-2</v>
      </c>
      <c r="GA42" s="166"/>
      <c r="GB42" s="165">
        <v>-10.85</v>
      </c>
      <c r="GC42" s="165">
        <v>-17.642099999999999</v>
      </c>
      <c r="GD42" s="165">
        <v>-8.5707000000000004</v>
      </c>
      <c r="GE42" s="165">
        <v>-4.41</v>
      </c>
      <c r="GF42" s="165">
        <v>34.385300000000001</v>
      </c>
      <c r="GG42" s="166"/>
      <c r="GH42" s="165">
        <v>30.1219</v>
      </c>
      <c r="GI42" s="165">
        <v>-10.622299999999999</v>
      </c>
      <c r="GJ42" s="165">
        <v>-11.253399999999999</v>
      </c>
      <c r="GK42" s="165">
        <v>3.24</v>
      </c>
      <c r="GL42" s="166"/>
      <c r="GM42" s="166"/>
      <c r="GN42" s="166"/>
      <c r="GO42" s="165">
        <v>-22.034600000000001</v>
      </c>
      <c r="GP42" s="165">
        <v>1.4054</v>
      </c>
      <c r="GQ42" s="165">
        <v>-21.757899999999999</v>
      </c>
      <c r="GR42" s="165">
        <v>8.2894000000000005</v>
      </c>
      <c r="GS42" s="165">
        <v>7.2755000000000001</v>
      </c>
      <c r="GT42" s="165">
        <v>181.5</v>
      </c>
      <c r="GU42" s="165">
        <v>-0.28100000000000003</v>
      </c>
      <c r="GV42" s="165">
        <v>-6.8025000000000002</v>
      </c>
      <c r="GW42" s="165">
        <v>-12.2454</v>
      </c>
      <c r="GX42" s="165">
        <v>2.9910999999999999</v>
      </c>
      <c r="GY42" s="165">
        <v>8.0221</v>
      </c>
      <c r="GZ42" s="165">
        <v>8.1021999999999998</v>
      </c>
      <c r="HA42" s="165">
        <v>2.3938999999999999</v>
      </c>
      <c r="HB42" s="165">
        <v>17.2119</v>
      </c>
      <c r="HC42" s="165">
        <v>17.5335</v>
      </c>
      <c r="HD42" s="165">
        <v>2.93</v>
      </c>
      <c r="HE42" s="165">
        <v>-9.6617999999999995</v>
      </c>
      <c r="HF42" s="165">
        <v>19.9116</v>
      </c>
      <c r="HG42" s="165">
        <v>0</v>
      </c>
      <c r="HH42" s="165">
        <v>54.745800000000003</v>
      </c>
      <c r="HI42" s="165">
        <v>8.2581000000000007</v>
      </c>
      <c r="HJ42" s="165">
        <v>9.1477000000000004</v>
      </c>
      <c r="HK42" s="165">
        <v>-15.461499999999999</v>
      </c>
      <c r="HL42" s="165">
        <v>-12.742900000000001</v>
      </c>
      <c r="HM42" s="165">
        <v>-13.7614</v>
      </c>
      <c r="HN42" s="165">
        <v>-13.825200000000001</v>
      </c>
      <c r="HO42" s="166"/>
      <c r="HP42" s="165">
        <v>29.4755</v>
      </c>
      <c r="HQ42" s="165">
        <v>-12.572699999999999</v>
      </c>
      <c r="HR42" s="165">
        <v>-12.1607</v>
      </c>
      <c r="HS42" s="165">
        <v>-10.1265</v>
      </c>
      <c r="HT42" s="165">
        <v>-9.5183999999999997</v>
      </c>
      <c r="HU42" s="165">
        <v>16.87</v>
      </c>
      <c r="HV42" s="165">
        <v>16.809999999999999</v>
      </c>
      <c r="HW42" s="165">
        <v>-28.2</v>
      </c>
      <c r="HX42" s="165">
        <v>-28.9</v>
      </c>
      <c r="HY42" s="165">
        <v>1.1617999999999999</v>
      </c>
      <c r="HZ42" s="165">
        <v>-5.2</v>
      </c>
      <c r="IA42" s="165">
        <v>100.2333</v>
      </c>
      <c r="IB42" s="165">
        <v>-4.5914999999999999</v>
      </c>
      <c r="IC42" s="165">
        <v>-4.6165000000000003</v>
      </c>
      <c r="ID42" s="165">
        <v>-15.3</v>
      </c>
      <c r="IE42" s="165">
        <v>-32.4</v>
      </c>
      <c r="IF42" s="165">
        <v>-3.7</v>
      </c>
      <c r="IG42" s="165">
        <v>-4.2</v>
      </c>
      <c r="IH42" s="166"/>
      <c r="II42" s="166"/>
      <c r="IJ42" s="165">
        <v>-131.38659999999999</v>
      </c>
      <c r="IK42" s="165">
        <v>41.837600000000002</v>
      </c>
      <c r="IL42" s="165">
        <v>-271.69880000000001</v>
      </c>
      <c r="IM42" s="165">
        <v>-25.2773</v>
      </c>
      <c r="IN42" s="165">
        <v>-25.663</v>
      </c>
      <c r="IO42" s="165">
        <v>97.448499999999996</v>
      </c>
      <c r="IP42" s="165">
        <v>66.138400000000004</v>
      </c>
      <c r="IQ42" s="165">
        <v>151.05430000000001</v>
      </c>
      <c r="IR42" s="165">
        <v>109.9898</v>
      </c>
      <c r="IS42" s="165">
        <v>31.291599999999999</v>
      </c>
      <c r="IT42" s="165">
        <v>22.6646</v>
      </c>
      <c r="IU42" s="165">
        <v>24.603999999999999</v>
      </c>
      <c r="IV42" s="165">
        <v>-37.158099999999997</v>
      </c>
      <c r="IW42" s="165">
        <v>187.84819999999999</v>
      </c>
      <c r="IX42" s="165">
        <v>-218.33779999999999</v>
      </c>
      <c r="IY42" s="165">
        <v>-27.846599999999999</v>
      </c>
      <c r="IZ42" s="165">
        <v>37.128399999999999</v>
      </c>
      <c r="JA42" s="165">
        <v>-1.8273999999999999</v>
      </c>
      <c r="JB42" s="166"/>
      <c r="JC42" s="165">
        <v>-9.44</v>
      </c>
      <c r="JD42" s="165">
        <v>0.54500000000000004</v>
      </c>
      <c r="JE42" s="165">
        <v>0.53500000000000003</v>
      </c>
      <c r="JF42" s="165">
        <v>5.28</v>
      </c>
      <c r="JG42" s="165">
        <v>-2.88</v>
      </c>
      <c r="JH42" s="165">
        <v>-3.0366</v>
      </c>
      <c r="JI42" s="165">
        <v>-2.7816999999999998</v>
      </c>
      <c r="JJ42" s="165">
        <v>4.6890999999999998</v>
      </c>
      <c r="JK42" s="165">
        <v>-10.398999999999999</v>
      </c>
      <c r="JL42" s="165">
        <v>2.6</v>
      </c>
      <c r="JM42" s="165">
        <v>4.8470000000000004</v>
      </c>
      <c r="JN42" s="165">
        <v>4.4109999999999996</v>
      </c>
      <c r="JO42" s="165">
        <v>1.8520000000000001</v>
      </c>
      <c r="JP42" s="166"/>
      <c r="JQ42" s="165">
        <v>3.3197000000000001</v>
      </c>
      <c r="JR42" s="165">
        <v>3.6459000000000001</v>
      </c>
      <c r="JS42" s="165">
        <v>2.9176000000000002</v>
      </c>
      <c r="JT42" s="166"/>
      <c r="JU42" s="165">
        <v>18.899999999999999</v>
      </c>
      <c r="JV42" s="165">
        <v>2.4420999999999999</v>
      </c>
      <c r="JW42" s="165">
        <v>1.1100000000000001</v>
      </c>
      <c r="JX42" s="166"/>
      <c r="JY42" s="165">
        <v>-6.7622999999999998</v>
      </c>
      <c r="JZ42" s="165">
        <v>-12.051</v>
      </c>
      <c r="KA42" s="165">
        <v>-18.287199999999999</v>
      </c>
      <c r="KB42" s="165">
        <v>-6.8655999999999997</v>
      </c>
      <c r="KC42" s="165">
        <v>4.6715</v>
      </c>
      <c r="KD42" s="165">
        <v>-11.0044</v>
      </c>
      <c r="KE42" s="165">
        <v>5.5084999999999997</v>
      </c>
      <c r="KF42" s="165">
        <v>-21.5</v>
      </c>
      <c r="KG42" s="165">
        <v>6</v>
      </c>
      <c r="KH42" s="165">
        <v>0.77</v>
      </c>
      <c r="KI42" s="165">
        <v>-71.446399999999997</v>
      </c>
    </row>
    <row r="43" spans="1:295" ht="18" customHeight="1" x14ac:dyDescent="0.3">
      <c r="A43" s="161" t="s">
        <v>82</v>
      </c>
      <c r="B43" s="161" t="s">
        <v>732</v>
      </c>
      <c r="C43" s="165">
        <v>0</v>
      </c>
      <c r="D43" s="165">
        <v>5.3978000000000002</v>
      </c>
      <c r="E43" s="165">
        <v>-10.125</v>
      </c>
      <c r="F43" s="165">
        <v>7.3422000000000001</v>
      </c>
      <c r="G43" s="165">
        <v>13.463900000000001</v>
      </c>
      <c r="H43" s="166"/>
      <c r="I43" s="165">
        <v>5.8010999999999999</v>
      </c>
      <c r="J43" s="166"/>
      <c r="K43" s="165">
        <v>19.806999999999999</v>
      </c>
      <c r="L43" s="165">
        <v>8.3147000000000002</v>
      </c>
      <c r="M43" s="165">
        <v>7.9797000000000002</v>
      </c>
      <c r="N43" s="165">
        <v>-11.1</v>
      </c>
      <c r="O43" s="165">
        <v>-37.4</v>
      </c>
      <c r="P43" s="165">
        <v>13.2</v>
      </c>
      <c r="Q43" s="165">
        <v>3.3119999999999998</v>
      </c>
      <c r="R43" s="165">
        <v>-24.2</v>
      </c>
      <c r="S43" s="165">
        <v>0.77200000000000002</v>
      </c>
      <c r="T43" s="165">
        <v>0.23100000000000001</v>
      </c>
      <c r="U43" s="165">
        <v>5.7812999999999999</v>
      </c>
      <c r="V43" s="165">
        <v>5.5179</v>
      </c>
      <c r="W43" s="165">
        <v>9.9551999999999996</v>
      </c>
      <c r="X43" s="165">
        <v>3.4914000000000001</v>
      </c>
      <c r="Y43" s="165">
        <v>6.1800000000000001E-2</v>
      </c>
      <c r="Z43" s="165">
        <v>2.6482000000000001</v>
      </c>
      <c r="AA43" s="166"/>
      <c r="AB43" s="165">
        <v>-0.3654</v>
      </c>
      <c r="AC43" s="165">
        <v>-0.24099999999999999</v>
      </c>
      <c r="AD43" s="165">
        <v>-0.22500000000000001</v>
      </c>
      <c r="AE43" s="165">
        <v>3.2360000000000002</v>
      </c>
      <c r="AF43" s="165">
        <v>-8.8800000000000008</v>
      </c>
      <c r="AG43" s="165">
        <v>6.6</v>
      </c>
      <c r="AH43" s="166"/>
      <c r="AI43" s="166"/>
      <c r="AJ43" s="165">
        <v>-10.65</v>
      </c>
      <c r="AK43" s="165">
        <v>-10.63</v>
      </c>
      <c r="AL43" s="166"/>
      <c r="AM43" s="165">
        <v>-7.39</v>
      </c>
      <c r="AN43" s="165">
        <v>-7.34</v>
      </c>
      <c r="AO43" s="165">
        <v>5.6746999999999996</v>
      </c>
      <c r="AP43" s="165">
        <v>4.3563999999999998</v>
      </c>
      <c r="AQ43" s="165">
        <v>14.6052</v>
      </c>
      <c r="AR43" s="165">
        <v>14.498799999999999</v>
      </c>
      <c r="AS43" s="165">
        <v>-13.0367</v>
      </c>
      <c r="AT43" s="165">
        <v>-9.1091999999999995</v>
      </c>
      <c r="AU43" s="165">
        <v>-8.9774999999999991</v>
      </c>
      <c r="AV43" s="165">
        <v>13.5387</v>
      </c>
      <c r="AW43" s="165">
        <v>16.282499999999999</v>
      </c>
      <c r="AX43" s="165">
        <v>-16.343</v>
      </c>
      <c r="AY43" s="165">
        <v>-14.333600000000001</v>
      </c>
      <c r="AZ43" s="165">
        <v>2.7742</v>
      </c>
      <c r="BA43" s="165">
        <v>12.955</v>
      </c>
      <c r="BB43" s="165">
        <v>119.63720000000001</v>
      </c>
      <c r="BC43" s="165">
        <v>10.3604</v>
      </c>
      <c r="BD43" s="165">
        <v>-5.9</v>
      </c>
      <c r="BE43" s="165">
        <v>-6.5</v>
      </c>
      <c r="BF43" s="165">
        <v>-21.952200000000001</v>
      </c>
      <c r="BG43" s="165">
        <v>-19.735700000000001</v>
      </c>
      <c r="BH43" s="165">
        <v>-2.4276</v>
      </c>
      <c r="BI43" s="166"/>
      <c r="BJ43" s="165">
        <v>16.008700000000001</v>
      </c>
      <c r="BK43" s="165">
        <v>6.0621</v>
      </c>
      <c r="BL43" s="165">
        <v>0.75280000000000002</v>
      </c>
      <c r="BM43" s="165">
        <v>1.369</v>
      </c>
      <c r="BN43" s="165">
        <v>-72.237300000000005</v>
      </c>
      <c r="BO43" s="165">
        <v>76.204700000000003</v>
      </c>
      <c r="BP43" s="165">
        <v>76.082599999999999</v>
      </c>
      <c r="BQ43" s="165">
        <v>-5.5689000000000002</v>
      </c>
      <c r="BR43" s="165">
        <v>-58.681899999999999</v>
      </c>
      <c r="BS43" s="166"/>
      <c r="BT43" s="166"/>
      <c r="BU43" s="166"/>
      <c r="BV43" s="165">
        <v>30.647200000000002</v>
      </c>
      <c r="BW43" s="165">
        <v>10.61</v>
      </c>
      <c r="BX43" s="166"/>
      <c r="BY43" s="166"/>
      <c r="BZ43" s="165">
        <v>-1.39</v>
      </c>
      <c r="CA43" s="165">
        <v>-26.787199999999999</v>
      </c>
      <c r="CB43" s="165">
        <v>-27.457000000000001</v>
      </c>
      <c r="CC43" s="165">
        <v>36.457900000000002</v>
      </c>
      <c r="CD43" s="165">
        <v>35.687199999999997</v>
      </c>
      <c r="CE43" s="165">
        <v>-3.9247000000000001</v>
      </c>
      <c r="CF43" s="165">
        <v>2.1393</v>
      </c>
      <c r="CG43" s="165">
        <v>2.2385999999999999</v>
      </c>
      <c r="CH43" s="165">
        <v>16.203800000000001</v>
      </c>
      <c r="CI43" s="166"/>
      <c r="CJ43" s="166"/>
      <c r="CK43" s="166"/>
      <c r="CL43" s="165">
        <v>24.1</v>
      </c>
      <c r="CM43" s="165">
        <v>20.3</v>
      </c>
      <c r="CN43" s="165">
        <v>-3.04</v>
      </c>
      <c r="CO43" s="165">
        <v>43.474299999999999</v>
      </c>
      <c r="CP43" s="165">
        <v>43.757899999999999</v>
      </c>
      <c r="CQ43" s="165">
        <v>41.502400000000002</v>
      </c>
      <c r="CR43" s="165">
        <v>87.789900000000003</v>
      </c>
      <c r="CS43" s="165">
        <v>89.576800000000006</v>
      </c>
      <c r="CT43" s="165">
        <v>-27.038799999999998</v>
      </c>
      <c r="CU43" s="165">
        <v>-77.117099999999994</v>
      </c>
      <c r="CV43" s="165">
        <v>-23.768699999999999</v>
      </c>
      <c r="CW43" s="165">
        <v>2.6964999999999999</v>
      </c>
      <c r="CX43" s="165">
        <v>27.74</v>
      </c>
      <c r="CY43" s="165">
        <v>11.51</v>
      </c>
      <c r="CZ43" s="165">
        <v>10.786099999999999</v>
      </c>
      <c r="DA43" s="165">
        <v>10.8429</v>
      </c>
      <c r="DB43" s="165">
        <v>-10.83</v>
      </c>
      <c r="DC43" s="166"/>
      <c r="DD43" s="166"/>
      <c r="DE43" s="166"/>
      <c r="DF43" s="165">
        <v>16.553899999999999</v>
      </c>
      <c r="DG43" s="166"/>
      <c r="DH43" s="165">
        <v>-5.633</v>
      </c>
      <c r="DI43" s="165">
        <v>-5.9</v>
      </c>
      <c r="DJ43" s="165">
        <v>-6</v>
      </c>
      <c r="DK43" s="165">
        <v>-2.6892</v>
      </c>
      <c r="DL43" s="165">
        <v>3.9329999999999998</v>
      </c>
      <c r="DM43" s="165">
        <v>10.414099999999999</v>
      </c>
      <c r="DN43" s="165">
        <v>12.8085</v>
      </c>
      <c r="DO43" s="165">
        <v>4.4800000000000004</v>
      </c>
      <c r="DP43" s="165">
        <v>-2.9</v>
      </c>
      <c r="DQ43" s="165">
        <v>9.4239999999999995</v>
      </c>
      <c r="DR43" s="165">
        <v>-15.4459</v>
      </c>
      <c r="DS43" s="165">
        <v>2.78</v>
      </c>
      <c r="DT43" s="165">
        <v>-8.66</v>
      </c>
      <c r="DU43" s="165">
        <v>8.01</v>
      </c>
      <c r="DV43" s="165">
        <v>31</v>
      </c>
      <c r="DW43" s="165">
        <v>-11.945499999999999</v>
      </c>
      <c r="DX43" s="165">
        <v>-6.1455000000000002</v>
      </c>
      <c r="DY43" s="165">
        <v>-40.655500000000004</v>
      </c>
      <c r="DZ43" s="165">
        <v>-39.872700000000002</v>
      </c>
      <c r="EA43" s="165">
        <v>32.711599999999997</v>
      </c>
      <c r="EB43" s="165">
        <v>7.6284000000000001</v>
      </c>
      <c r="EC43" s="165">
        <v>-4.548</v>
      </c>
      <c r="ED43" s="165">
        <v>-4.4793000000000003</v>
      </c>
      <c r="EE43" s="165">
        <v>-30.599499999999999</v>
      </c>
      <c r="EF43" s="165">
        <v>-27.7925</v>
      </c>
      <c r="EG43" s="165">
        <v>-5.2590000000000003</v>
      </c>
      <c r="EH43" s="165">
        <v>-53.388199999999998</v>
      </c>
      <c r="EI43" s="165">
        <v>-54.284500000000001</v>
      </c>
      <c r="EJ43" s="166"/>
      <c r="EK43" s="165">
        <v>-9.3017000000000003</v>
      </c>
      <c r="EL43" s="165">
        <v>-8.2238000000000007</v>
      </c>
      <c r="EM43" s="165">
        <v>25.0532</v>
      </c>
      <c r="EN43" s="165">
        <v>-11.326499999999999</v>
      </c>
      <c r="EO43" s="166"/>
      <c r="EP43" s="165">
        <v>2.5760000000000001</v>
      </c>
      <c r="EQ43" s="165">
        <v>-26.030200000000001</v>
      </c>
      <c r="ER43" s="165">
        <v>-25.766100000000002</v>
      </c>
      <c r="ES43" s="165">
        <v>11.823600000000001</v>
      </c>
      <c r="ET43" s="165">
        <v>0</v>
      </c>
      <c r="EU43" s="165">
        <v>-14.85</v>
      </c>
      <c r="EV43" s="165">
        <v>0</v>
      </c>
      <c r="EW43" s="165">
        <v>3.0203000000000002</v>
      </c>
      <c r="EX43" s="165">
        <v>-12.4877</v>
      </c>
      <c r="EY43" s="165">
        <v>-9.5463000000000005</v>
      </c>
      <c r="EZ43" s="165">
        <v>-9.6791</v>
      </c>
      <c r="FA43" s="165">
        <v>8.6433</v>
      </c>
      <c r="FB43" s="165">
        <v>14.3504</v>
      </c>
      <c r="FC43" s="165">
        <v>-31.303999999999998</v>
      </c>
      <c r="FD43" s="165">
        <v>4.5679999999999996</v>
      </c>
      <c r="FE43" s="166"/>
      <c r="FF43" s="165">
        <v>4.3734999999999999</v>
      </c>
      <c r="FG43" s="165">
        <v>3.5044</v>
      </c>
      <c r="FH43" s="165">
        <v>3.2378</v>
      </c>
      <c r="FI43" s="165">
        <v>2.8315000000000001</v>
      </c>
      <c r="FJ43" s="165">
        <v>14.0663</v>
      </c>
      <c r="FK43" s="165">
        <v>14.0663</v>
      </c>
      <c r="FL43" s="165">
        <v>-21.601900000000001</v>
      </c>
      <c r="FM43" s="165">
        <v>24.0595</v>
      </c>
      <c r="FN43" s="165">
        <v>24.379799999999999</v>
      </c>
      <c r="FO43" s="165">
        <v>-9.266</v>
      </c>
      <c r="FP43" s="166"/>
      <c r="FQ43" s="165">
        <v>22.628499999999999</v>
      </c>
      <c r="FR43" s="165">
        <v>-15.32</v>
      </c>
      <c r="FS43" s="165">
        <v>-0.30719999999999997</v>
      </c>
      <c r="FT43" s="165">
        <v>0.20069999999999999</v>
      </c>
      <c r="FU43" s="165">
        <v>0</v>
      </c>
      <c r="FV43" s="165">
        <v>1.59</v>
      </c>
      <c r="FW43" s="165">
        <v>-21.135400000000001</v>
      </c>
      <c r="FX43" s="166"/>
      <c r="FY43" s="165">
        <v>1.8740000000000001</v>
      </c>
      <c r="FZ43" s="165">
        <v>-1.349</v>
      </c>
      <c r="GA43" s="166"/>
      <c r="GB43" s="165">
        <v>-11.47</v>
      </c>
      <c r="GC43" s="165">
        <v>-16.609200000000001</v>
      </c>
      <c r="GD43" s="165">
        <v>-9.0856999999999992</v>
      </c>
      <c r="GE43" s="165">
        <v>-4.67</v>
      </c>
      <c r="GF43" s="165">
        <v>33.557000000000002</v>
      </c>
      <c r="GG43" s="166"/>
      <c r="GH43" s="165">
        <v>29.571200000000001</v>
      </c>
      <c r="GI43" s="165">
        <v>-10.521000000000001</v>
      </c>
      <c r="GJ43" s="165">
        <v>-11.224299999999999</v>
      </c>
      <c r="GK43" s="165">
        <v>3.1246</v>
      </c>
      <c r="GL43" s="166"/>
      <c r="GM43" s="166"/>
      <c r="GN43" s="165">
        <v>-12.988899999999999</v>
      </c>
      <c r="GO43" s="165">
        <v>-18.948499999999999</v>
      </c>
      <c r="GP43" s="165">
        <v>1.266</v>
      </c>
      <c r="GQ43" s="165">
        <v>-21.874500000000001</v>
      </c>
      <c r="GR43" s="165">
        <v>7.2445000000000004</v>
      </c>
      <c r="GS43" s="165">
        <v>8.4053000000000004</v>
      </c>
      <c r="GT43" s="165">
        <v>177.542</v>
      </c>
      <c r="GU43" s="165">
        <v>-1.2387999999999999</v>
      </c>
      <c r="GV43" s="165">
        <v>-5.9682000000000004</v>
      </c>
      <c r="GW43" s="165">
        <v>-11.468</v>
      </c>
      <c r="GX43" s="165">
        <v>3.17</v>
      </c>
      <c r="GY43" s="165">
        <v>7.7438000000000002</v>
      </c>
      <c r="GZ43" s="165">
        <v>7.9192999999999998</v>
      </c>
      <c r="HA43" s="165">
        <v>2</v>
      </c>
      <c r="HB43" s="165">
        <v>24.430399999999999</v>
      </c>
      <c r="HC43" s="165">
        <v>26.127600000000001</v>
      </c>
      <c r="HD43" s="165">
        <v>4.1900000000000004</v>
      </c>
      <c r="HE43" s="165">
        <v>-9.6707000000000001</v>
      </c>
      <c r="HF43" s="165">
        <v>19.618500000000001</v>
      </c>
      <c r="HG43" s="165">
        <v>12.782299999999999</v>
      </c>
      <c r="HH43" s="165">
        <v>62.137</v>
      </c>
      <c r="HI43" s="165">
        <v>16.7242</v>
      </c>
      <c r="HJ43" s="165">
        <v>17.014900000000001</v>
      </c>
      <c r="HK43" s="165">
        <v>-16.6219</v>
      </c>
      <c r="HL43" s="165">
        <v>-14.866099999999999</v>
      </c>
      <c r="HM43" s="165">
        <v>0</v>
      </c>
      <c r="HN43" s="165">
        <v>0</v>
      </c>
      <c r="HO43" s="165">
        <v>37.482999999999997</v>
      </c>
      <c r="HP43" s="165">
        <v>51.5383</v>
      </c>
      <c r="HQ43" s="165">
        <v>-12.5397</v>
      </c>
      <c r="HR43" s="165">
        <v>-11.907999999999999</v>
      </c>
      <c r="HS43" s="165">
        <v>-6.1169000000000002</v>
      </c>
      <c r="HT43" s="165">
        <v>-6.2419000000000002</v>
      </c>
      <c r="HU43" s="165">
        <v>13.35</v>
      </c>
      <c r="HV43" s="165">
        <v>13.44</v>
      </c>
      <c r="HW43" s="165">
        <v>-27.5</v>
      </c>
      <c r="HX43" s="165">
        <v>-27.2</v>
      </c>
      <c r="HY43" s="165">
        <v>1.0207999999999999</v>
      </c>
      <c r="HZ43" s="165">
        <v>-8.64</v>
      </c>
      <c r="IA43" s="165">
        <v>96.562399999999997</v>
      </c>
      <c r="IB43" s="165">
        <v>-3.4670000000000001</v>
      </c>
      <c r="IC43" s="165">
        <v>-3.5009000000000001</v>
      </c>
      <c r="ID43" s="165">
        <v>-16.100000000000001</v>
      </c>
      <c r="IE43" s="165">
        <v>-34.1</v>
      </c>
      <c r="IF43" s="165">
        <v>-3.2</v>
      </c>
      <c r="IG43" s="165">
        <v>-3.8</v>
      </c>
      <c r="IH43" s="165">
        <v>-17.611799999999999</v>
      </c>
      <c r="II43" s="165">
        <v>-17.757999999999999</v>
      </c>
      <c r="IJ43" s="165">
        <v>-122.26949999999999</v>
      </c>
      <c r="IK43" s="165">
        <v>43.185899999999997</v>
      </c>
      <c r="IL43" s="165">
        <v>-270.2824</v>
      </c>
      <c r="IM43" s="165">
        <v>-23.1</v>
      </c>
      <c r="IN43" s="165">
        <v>-22.0031</v>
      </c>
      <c r="IO43" s="165">
        <v>125.0842</v>
      </c>
      <c r="IP43" s="165">
        <v>41.672899999999998</v>
      </c>
      <c r="IQ43" s="165">
        <v>150.5094</v>
      </c>
      <c r="IR43" s="165">
        <v>133.5292</v>
      </c>
      <c r="IS43" s="165">
        <v>62.115299999999998</v>
      </c>
      <c r="IT43" s="165">
        <v>29.658300000000001</v>
      </c>
      <c r="IU43" s="165">
        <v>28.013300000000001</v>
      </c>
      <c r="IV43" s="165">
        <v>-37.344099999999997</v>
      </c>
      <c r="IW43" s="165">
        <v>220.52019999999999</v>
      </c>
      <c r="IX43" s="165">
        <v>-233.69470000000001</v>
      </c>
      <c r="IY43" s="165">
        <v>-10.0808</v>
      </c>
      <c r="IZ43" s="165">
        <v>22.325800000000001</v>
      </c>
      <c r="JA43" s="165">
        <v>-2.6013999999999999</v>
      </c>
      <c r="JB43" s="166"/>
      <c r="JC43" s="165">
        <v>-8.9600000000000009</v>
      </c>
      <c r="JD43" s="165">
        <v>0.46100000000000002</v>
      </c>
      <c r="JE43" s="165">
        <v>0.45800000000000002</v>
      </c>
      <c r="JF43" s="165">
        <v>4.96</v>
      </c>
      <c r="JG43" s="165">
        <v>-1.84</v>
      </c>
      <c r="JH43" s="165">
        <v>-3.5525000000000002</v>
      </c>
      <c r="JI43" s="165">
        <v>-4.2770999999999999</v>
      </c>
      <c r="JJ43" s="165">
        <v>6.3310000000000004</v>
      </c>
      <c r="JK43" s="165">
        <v>-10.8385</v>
      </c>
      <c r="JL43" s="165">
        <v>2.9</v>
      </c>
      <c r="JM43" s="165">
        <v>3.9060000000000001</v>
      </c>
      <c r="JN43" s="165">
        <v>3.843</v>
      </c>
      <c r="JO43" s="165">
        <v>1.6154999999999999</v>
      </c>
      <c r="JP43" s="165">
        <v>1.8174999999999999</v>
      </c>
      <c r="JQ43" s="165">
        <v>3.8066</v>
      </c>
      <c r="JR43" s="165">
        <v>3.1993999999999998</v>
      </c>
      <c r="JS43" s="165">
        <v>3.6456</v>
      </c>
      <c r="JT43" s="166"/>
      <c r="JU43" s="165">
        <v>20.5</v>
      </c>
      <c r="JV43" s="165">
        <v>1.9441999999999999</v>
      </c>
      <c r="JW43" s="165">
        <v>0.98</v>
      </c>
      <c r="JX43" s="166"/>
      <c r="JY43" s="165">
        <v>-10.810499999999999</v>
      </c>
      <c r="JZ43" s="165">
        <v>-10.347300000000001</v>
      </c>
      <c r="KA43" s="165">
        <v>-15.250500000000001</v>
      </c>
      <c r="KB43" s="165">
        <v>-10.339600000000001</v>
      </c>
      <c r="KC43" s="165">
        <v>3.0783</v>
      </c>
      <c r="KD43" s="165">
        <v>0</v>
      </c>
      <c r="KE43" s="165">
        <v>4.3993000000000002</v>
      </c>
      <c r="KF43" s="165">
        <v>-20.5</v>
      </c>
      <c r="KG43" s="165">
        <v>4.8</v>
      </c>
      <c r="KH43" s="165">
        <v>16.363600000000002</v>
      </c>
      <c r="KI43" s="165">
        <v>-82.448999999999998</v>
      </c>
    </row>
    <row r="44" spans="1:295" ht="18" customHeight="1" x14ac:dyDescent="0.3">
      <c r="A44" s="161" t="s">
        <v>82</v>
      </c>
      <c r="B44" s="161" t="s">
        <v>733</v>
      </c>
      <c r="C44" s="165">
        <v>0</v>
      </c>
      <c r="D44" s="165">
        <v>4.8346</v>
      </c>
      <c r="E44" s="165">
        <v>-9.6387</v>
      </c>
      <c r="F44" s="165">
        <v>9.5703999999999994</v>
      </c>
      <c r="G44" s="165">
        <v>13.628500000000001</v>
      </c>
      <c r="H44" s="166"/>
      <c r="I44" s="165">
        <v>4.7988</v>
      </c>
      <c r="J44" s="166"/>
      <c r="K44" s="165">
        <v>15.9856</v>
      </c>
      <c r="L44" s="165">
        <v>6.1618000000000004</v>
      </c>
      <c r="M44" s="165">
        <v>5.9255000000000004</v>
      </c>
      <c r="N44" s="165">
        <v>-6.66</v>
      </c>
      <c r="O44" s="165">
        <v>-33</v>
      </c>
      <c r="P44" s="165">
        <v>11</v>
      </c>
      <c r="Q44" s="165">
        <v>1.6559999999999999</v>
      </c>
      <c r="R44" s="165">
        <v>-24.2</v>
      </c>
      <c r="S44" s="165">
        <v>1.2314000000000001</v>
      </c>
      <c r="T44" s="165">
        <v>3.3108</v>
      </c>
      <c r="U44" s="165">
        <v>4.0404</v>
      </c>
      <c r="V44" s="165">
        <v>4.0034999999999998</v>
      </c>
      <c r="W44" s="165">
        <v>7.2308000000000003</v>
      </c>
      <c r="X44" s="165">
        <v>3.4342000000000001</v>
      </c>
      <c r="Y44" s="165">
        <v>-1.1047</v>
      </c>
      <c r="Z44" s="165">
        <v>1.7061999999999999</v>
      </c>
      <c r="AA44" s="166"/>
      <c r="AB44" s="165">
        <v>-0.79259999999999997</v>
      </c>
      <c r="AC44" s="165">
        <v>-0.626</v>
      </c>
      <c r="AD44" s="165">
        <v>-0.60899999999999999</v>
      </c>
      <c r="AE44" s="165">
        <v>3</v>
      </c>
      <c r="AF44" s="165">
        <v>-13.32</v>
      </c>
      <c r="AG44" s="165">
        <v>2.2000000000000002</v>
      </c>
      <c r="AH44" s="166"/>
      <c r="AI44" s="166"/>
      <c r="AJ44" s="165">
        <v>-13.02</v>
      </c>
      <c r="AK44" s="165">
        <v>-13.07</v>
      </c>
      <c r="AL44" s="166"/>
      <c r="AM44" s="165">
        <v>-8.67</v>
      </c>
      <c r="AN44" s="165">
        <v>-8.69</v>
      </c>
      <c r="AO44" s="165">
        <v>4.9196</v>
      </c>
      <c r="AP44" s="165">
        <v>3.9453999999999998</v>
      </c>
      <c r="AQ44" s="165">
        <v>17.025400000000001</v>
      </c>
      <c r="AR44" s="165">
        <v>18.1724</v>
      </c>
      <c r="AS44" s="165">
        <v>-16.2333</v>
      </c>
      <c r="AT44" s="165">
        <v>-7.2337999999999996</v>
      </c>
      <c r="AU44" s="165">
        <v>-6.9530000000000003</v>
      </c>
      <c r="AV44" s="165">
        <v>1.8884000000000001</v>
      </c>
      <c r="AW44" s="165">
        <v>2.0112999999999999</v>
      </c>
      <c r="AX44" s="165">
        <v>-13.797800000000001</v>
      </c>
      <c r="AY44" s="165">
        <v>-10.8507</v>
      </c>
      <c r="AZ44" s="165">
        <v>1.196</v>
      </c>
      <c r="BA44" s="165">
        <v>6.5345000000000004</v>
      </c>
      <c r="BB44" s="165">
        <v>119.3145</v>
      </c>
      <c r="BC44" s="165">
        <v>1.8556999999999999</v>
      </c>
      <c r="BD44" s="165">
        <v>-2.6</v>
      </c>
      <c r="BE44" s="165">
        <v>-2.9</v>
      </c>
      <c r="BF44" s="165">
        <v>-26.879899999999999</v>
      </c>
      <c r="BG44" s="165">
        <v>-26.549499999999998</v>
      </c>
      <c r="BH44" s="165">
        <v>-2.4828000000000001</v>
      </c>
      <c r="BI44" s="166"/>
      <c r="BJ44" s="165">
        <v>8.0251000000000001</v>
      </c>
      <c r="BK44" s="165">
        <v>4.2782999999999998</v>
      </c>
      <c r="BL44" s="165">
        <v>0</v>
      </c>
      <c r="BM44" s="165">
        <v>1.0190999999999999</v>
      </c>
      <c r="BN44" s="165">
        <v>-97.323499999999996</v>
      </c>
      <c r="BO44" s="165">
        <v>68.1173</v>
      </c>
      <c r="BP44" s="165">
        <v>67.69</v>
      </c>
      <c r="BQ44" s="165">
        <v>31.356400000000001</v>
      </c>
      <c r="BR44" s="165">
        <v>-75.584400000000002</v>
      </c>
      <c r="BS44" s="166"/>
      <c r="BT44" s="166"/>
      <c r="BU44" s="166"/>
      <c r="BV44" s="165">
        <v>22.463999999999999</v>
      </c>
      <c r="BW44" s="165">
        <v>11.35</v>
      </c>
      <c r="BX44" s="166"/>
      <c r="BY44" s="166"/>
      <c r="BZ44" s="165">
        <v>-11.84</v>
      </c>
      <c r="CA44" s="165">
        <v>-22.098700000000001</v>
      </c>
      <c r="CB44" s="165">
        <v>-22.634599999999999</v>
      </c>
      <c r="CC44" s="165">
        <v>32.338200000000001</v>
      </c>
      <c r="CD44" s="165">
        <v>31.444600000000001</v>
      </c>
      <c r="CE44" s="166"/>
      <c r="CF44" s="165">
        <v>-11.3238</v>
      </c>
      <c r="CG44" s="165">
        <v>-11.057499999999999</v>
      </c>
      <c r="CH44" s="165">
        <v>8.5984999999999996</v>
      </c>
      <c r="CI44" s="166"/>
      <c r="CJ44" s="166"/>
      <c r="CK44" s="166"/>
      <c r="CL44" s="165">
        <v>24.2</v>
      </c>
      <c r="CM44" s="165">
        <v>20.399999999999999</v>
      </c>
      <c r="CN44" s="165">
        <v>-2.89</v>
      </c>
      <c r="CO44" s="165">
        <v>30.038699999999999</v>
      </c>
      <c r="CP44" s="165">
        <v>29.703800000000001</v>
      </c>
      <c r="CQ44" s="165">
        <v>28.3034</v>
      </c>
      <c r="CR44" s="165">
        <v>84.17</v>
      </c>
      <c r="CS44" s="165">
        <v>83.697400000000002</v>
      </c>
      <c r="CT44" s="165">
        <v>-26.248999999999999</v>
      </c>
      <c r="CU44" s="165">
        <v>-68.100999999999999</v>
      </c>
      <c r="CV44" s="165">
        <v>-24.027200000000001</v>
      </c>
      <c r="CW44" s="165">
        <v>3.1739999999999999</v>
      </c>
      <c r="CX44" s="165">
        <v>28.05</v>
      </c>
      <c r="CY44" s="165">
        <v>11.34</v>
      </c>
      <c r="CZ44" s="165">
        <v>11.411099999999999</v>
      </c>
      <c r="DA44" s="165">
        <v>11.5265</v>
      </c>
      <c r="DB44" s="165">
        <v>-11.46</v>
      </c>
      <c r="DC44" s="166"/>
      <c r="DD44" s="166"/>
      <c r="DE44" s="166"/>
      <c r="DF44" s="165">
        <v>28.6479</v>
      </c>
      <c r="DG44" s="166"/>
      <c r="DH44" s="165">
        <v>-5.8741000000000003</v>
      </c>
      <c r="DI44" s="165">
        <v>-3.7</v>
      </c>
      <c r="DJ44" s="165">
        <v>-2.6</v>
      </c>
      <c r="DK44" s="165">
        <v>-2.6720999999999999</v>
      </c>
      <c r="DL44" s="165">
        <v>4.4939999999999998</v>
      </c>
      <c r="DM44" s="165">
        <v>10.8873</v>
      </c>
      <c r="DN44" s="165">
        <v>13.7363</v>
      </c>
      <c r="DO44" s="165">
        <v>5.0999999999999996</v>
      </c>
      <c r="DP44" s="165">
        <v>-2.46</v>
      </c>
      <c r="DQ44" s="165">
        <v>7.8585000000000003</v>
      </c>
      <c r="DR44" s="165">
        <v>-28.031600000000001</v>
      </c>
      <c r="DS44" s="165">
        <v>2.35</v>
      </c>
      <c r="DT44" s="165">
        <v>-6.98</v>
      </c>
      <c r="DU44" s="165">
        <v>10.48</v>
      </c>
      <c r="DV44" s="165">
        <v>30.09</v>
      </c>
      <c r="DW44" s="165">
        <v>-25.545500000000001</v>
      </c>
      <c r="DX44" s="165">
        <v>-13.4727</v>
      </c>
      <c r="DY44" s="165">
        <v>-42.232100000000003</v>
      </c>
      <c r="DZ44" s="165">
        <v>-41.127299999999998</v>
      </c>
      <c r="EA44" s="165">
        <v>21.414400000000001</v>
      </c>
      <c r="EB44" s="165">
        <v>-0.84509999999999996</v>
      </c>
      <c r="EC44" s="165">
        <v>-12.7346</v>
      </c>
      <c r="ED44" s="165">
        <v>-12.525499999999999</v>
      </c>
      <c r="EE44" s="165">
        <v>-29.057300000000001</v>
      </c>
      <c r="EF44" s="165">
        <v>-27.6782</v>
      </c>
      <c r="EG44" s="165">
        <v>-5.6680000000000001</v>
      </c>
      <c r="EH44" s="165">
        <v>-91.215400000000002</v>
      </c>
      <c r="EI44" s="165">
        <v>-40.866199999999999</v>
      </c>
      <c r="EJ44" s="166"/>
      <c r="EK44" s="165">
        <v>-6.3095999999999997</v>
      </c>
      <c r="EL44" s="165">
        <v>-5.2313999999999998</v>
      </c>
      <c r="EM44" s="165">
        <v>20.518799999999999</v>
      </c>
      <c r="EN44" s="165">
        <v>-10.6416</v>
      </c>
      <c r="EO44" s="166"/>
      <c r="EP44" s="165">
        <v>-7.1719999999999997</v>
      </c>
      <c r="EQ44" s="165">
        <v>-24.607500000000002</v>
      </c>
      <c r="ER44" s="165">
        <v>-24.3614</v>
      </c>
      <c r="ES44" s="165">
        <v>9.4771000000000001</v>
      </c>
      <c r="ET44" s="165">
        <v>0</v>
      </c>
      <c r="EU44" s="165">
        <v>-7.94</v>
      </c>
      <c r="EV44" s="165">
        <v>0</v>
      </c>
      <c r="EW44" s="165">
        <v>2.9539</v>
      </c>
      <c r="EX44" s="165">
        <v>-10.808299999999999</v>
      </c>
      <c r="EY44" s="165">
        <v>-9.5798000000000005</v>
      </c>
      <c r="EZ44" s="165">
        <v>-9.8475000000000001</v>
      </c>
      <c r="FA44" s="165">
        <v>8.9992999999999999</v>
      </c>
      <c r="FB44" s="165">
        <v>12.764799999999999</v>
      </c>
      <c r="FC44" s="165">
        <v>-28.126200000000001</v>
      </c>
      <c r="FD44" s="165">
        <v>4.7051999999999996</v>
      </c>
      <c r="FE44" s="166"/>
      <c r="FF44" s="165">
        <v>4.5331999999999999</v>
      </c>
      <c r="FG44" s="165">
        <v>0</v>
      </c>
      <c r="FH44" s="165">
        <v>0</v>
      </c>
      <c r="FI44" s="165">
        <v>0</v>
      </c>
      <c r="FJ44" s="165">
        <v>9.0426000000000002</v>
      </c>
      <c r="FK44" s="165">
        <v>8.5403000000000002</v>
      </c>
      <c r="FL44" s="165">
        <v>-23.443899999999999</v>
      </c>
      <c r="FM44" s="165">
        <v>25.5702</v>
      </c>
      <c r="FN44" s="165">
        <v>25.534700000000001</v>
      </c>
      <c r="FO44" s="165">
        <v>-12.726800000000001</v>
      </c>
      <c r="FP44" s="166"/>
      <c r="FQ44" s="165">
        <v>21.793500000000002</v>
      </c>
      <c r="FR44" s="165">
        <v>-16.03</v>
      </c>
      <c r="FS44" s="165">
        <v>-1.2061999999999999</v>
      </c>
      <c r="FT44" s="165">
        <v>0.25290000000000001</v>
      </c>
      <c r="FU44" s="165">
        <v>0.72</v>
      </c>
      <c r="FV44" s="165">
        <v>0.94</v>
      </c>
      <c r="FW44" s="165">
        <v>-21.091100000000001</v>
      </c>
      <c r="FX44" s="166"/>
      <c r="FY44" s="165">
        <v>1.92</v>
      </c>
      <c r="FZ44" s="165">
        <v>-1.4690000000000001</v>
      </c>
      <c r="GA44" s="166"/>
      <c r="GB44" s="165">
        <v>-11.91</v>
      </c>
      <c r="GC44" s="165">
        <v>-10.329499999999999</v>
      </c>
      <c r="GD44" s="165">
        <v>-2.8416999999999999</v>
      </c>
      <c r="GE44" s="165">
        <v>-5.17</v>
      </c>
      <c r="GF44" s="165">
        <v>33.530500000000004</v>
      </c>
      <c r="GG44" s="166"/>
      <c r="GH44" s="165">
        <v>29.069400000000002</v>
      </c>
      <c r="GI44" s="165">
        <v>-9.2760999999999996</v>
      </c>
      <c r="GJ44" s="165">
        <v>-10.044499999999999</v>
      </c>
      <c r="GK44" s="165">
        <v>3.3904000000000001</v>
      </c>
      <c r="GL44" s="166"/>
      <c r="GM44" s="166"/>
      <c r="GN44" s="165">
        <v>-14.0724</v>
      </c>
      <c r="GO44" s="165">
        <v>-15.9009</v>
      </c>
      <c r="GP44" s="165">
        <v>0.43719999999999998</v>
      </c>
      <c r="GQ44" s="165">
        <v>-21.170100000000001</v>
      </c>
      <c r="GR44" s="165">
        <v>7.3259999999999996</v>
      </c>
      <c r="GS44" s="165">
        <v>8.7535000000000007</v>
      </c>
      <c r="GT44" s="165">
        <v>159.80959999999999</v>
      </c>
      <c r="GU44" s="165">
        <v>-2.0748000000000002</v>
      </c>
      <c r="GV44" s="165">
        <v>-8.3305000000000007</v>
      </c>
      <c r="GW44" s="165">
        <v>-10.4224</v>
      </c>
      <c r="GX44" s="166"/>
      <c r="GY44" s="165">
        <v>8.2051999999999996</v>
      </c>
      <c r="GZ44" s="165">
        <v>8.3079000000000001</v>
      </c>
      <c r="HA44" s="165">
        <v>3</v>
      </c>
      <c r="HB44" s="165">
        <v>26.450600000000001</v>
      </c>
      <c r="HC44" s="165">
        <v>28.424299999999999</v>
      </c>
      <c r="HD44" s="165">
        <v>0.84</v>
      </c>
      <c r="HE44" s="165">
        <v>0</v>
      </c>
      <c r="HF44" s="165">
        <v>36.460299999999997</v>
      </c>
      <c r="HG44" s="165">
        <v>5.5506000000000002</v>
      </c>
      <c r="HH44" s="165">
        <v>69.944199999999995</v>
      </c>
      <c r="HI44" s="165">
        <v>15.9594</v>
      </c>
      <c r="HJ44" s="165">
        <v>15.888199999999999</v>
      </c>
      <c r="HK44" s="165">
        <v>-16.860800000000001</v>
      </c>
      <c r="HL44" s="165">
        <v>-15.025</v>
      </c>
      <c r="HM44" s="165">
        <v>-11.293200000000001</v>
      </c>
      <c r="HN44" s="165">
        <v>-11.855600000000001</v>
      </c>
      <c r="HO44" s="165">
        <v>54.165799999999997</v>
      </c>
      <c r="HP44" s="166"/>
      <c r="HQ44" s="165">
        <v>-8.3978000000000002</v>
      </c>
      <c r="HR44" s="165">
        <v>-8.1286000000000005</v>
      </c>
      <c r="HS44" s="165">
        <v>-14.414899999999999</v>
      </c>
      <c r="HT44" s="165">
        <v>-14.438700000000001</v>
      </c>
      <c r="HU44" s="165">
        <v>12.27</v>
      </c>
      <c r="HV44" s="165">
        <v>12.12</v>
      </c>
      <c r="HW44" s="165">
        <v>-17.600000000000001</v>
      </c>
      <c r="HX44" s="165">
        <v>-17.600000000000001</v>
      </c>
      <c r="HY44" s="165">
        <v>0.81030000000000002</v>
      </c>
      <c r="HZ44" s="165">
        <v>-3.44</v>
      </c>
      <c r="IA44" s="165">
        <v>93.617199999999997</v>
      </c>
      <c r="IB44" s="165">
        <v>1.9847999999999999</v>
      </c>
      <c r="IC44" s="165">
        <v>1.9376</v>
      </c>
      <c r="ID44" s="165">
        <v>-16.600000000000001</v>
      </c>
      <c r="IE44" s="165">
        <v>-26</v>
      </c>
      <c r="IF44" s="165">
        <v>-7</v>
      </c>
      <c r="IG44" s="165">
        <v>-7.6</v>
      </c>
      <c r="IH44" s="165">
        <v>-17.552900000000001</v>
      </c>
      <c r="II44" s="165">
        <v>-17.5288</v>
      </c>
      <c r="IJ44" s="165">
        <v>-122.25060000000001</v>
      </c>
      <c r="IK44" s="165">
        <v>31.737100000000002</v>
      </c>
      <c r="IL44" s="165">
        <v>-259.02030000000002</v>
      </c>
      <c r="IM44" s="165">
        <v>-16.239699999999999</v>
      </c>
      <c r="IN44" s="165">
        <v>-19.695</v>
      </c>
      <c r="IO44" s="165">
        <v>120.8952</v>
      </c>
      <c r="IP44" s="165">
        <v>46.4146</v>
      </c>
      <c r="IQ44" s="165">
        <v>128.74459999999999</v>
      </c>
      <c r="IR44" s="165">
        <v>126.74850000000001</v>
      </c>
      <c r="IS44" s="165">
        <v>54.509399999999999</v>
      </c>
      <c r="IT44" s="165">
        <v>34.074199999999998</v>
      </c>
      <c r="IU44" s="165">
        <v>31.041799999999999</v>
      </c>
      <c r="IV44" s="165">
        <v>-19.3797</v>
      </c>
      <c r="IW44" s="165">
        <v>212.09379999999999</v>
      </c>
      <c r="IX44" s="165">
        <v>-225.5204</v>
      </c>
      <c r="IY44" s="165">
        <v>-7.7184999999999997</v>
      </c>
      <c r="IZ44" s="165">
        <v>20.444900000000001</v>
      </c>
      <c r="JA44" s="165">
        <v>-2.0373999999999999</v>
      </c>
      <c r="JB44" s="166"/>
      <c r="JC44" s="165">
        <v>-8.56</v>
      </c>
      <c r="JD44" s="165">
        <v>0.122</v>
      </c>
      <c r="JE44" s="165">
        <v>0.11700000000000001</v>
      </c>
      <c r="JF44" s="165">
        <v>3.44</v>
      </c>
      <c r="JG44" s="165">
        <v>0</v>
      </c>
      <c r="JH44" s="165">
        <v>-4.6473000000000004</v>
      </c>
      <c r="JI44" s="165">
        <v>5.9499999999999997E-2</v>
      </c>
      <c r="JJ44" s="165">
        <v>4.7470999999999997</v>
      </c>
      <c r="JK44" s="165">
        <v>-12.2148</v>
      </c>
      <c r="JL44" s="165">
        <v>1.4</v>
      </c>
      <c r="JM44" s="165">
        <v>8.0579999999999998</v>
      </c>
      <c r="JN44" s="165">
        <v>7.9710000000000001</v>
      </c>
      <c r="JO44" s="165">
        <v>0</v>
      </c>
      <c r="JP44" s="165">
        <v>0</v>
      </c>
      <c r="JQ44" s="165">
        <v>4.0270000000000001</v>
      </c>
      <c r="JR44" s="165">
        <v>3.4081000000000001</v>
      </c>
      <c r="JS44" s="165">
        <v>3.7183000000000002</v>
      </c>
      <c r="JT44" s="166"/>
      <c r="JU44" s="165">
        <v>14.2</v>
      </c>
      <c r="JV44" s="165">
        <v>4.9943999999999997</v>
      </c>
      <c r="JW44" s="165">
        <v>0.94</v>
      </c>
      <c r="JX44" s="166"/>
      <c r="JY44" s="165">
        <v>-11.286099999999999</v>
      </c>
      <c r="JZ44" s="165">
        <v>-10.2471</v>
      </c>
      <c r="KA44" s="165">
        <v>-14.978199999999999</v>
      </c>
      <c r="KB44" s="165">
        <v>-10.595800000000001</v>
      </c>
      <c r="KC44" s="165">
        <v>3.1171000000000002</v>
      </c>
      <c r="KD44" s="166"/>
      <c r="KE44" s="165">
        <v>3.9331999999999998</v>
      </c>
      <c r="KF44" s="165">
        <v>-16.399999999999999</v>
      </c>
      <c r="KG44" s="165">
        <v>2.2999999999999998</v>
      </c>
      <c r="KH44" s="165">
        <v>42.061599999999999</v>
      </c>
      <c r="KI44" s="165">
        <v>-99.600800000000007</v>
      </c>
    </row>
    <row r="45" spans="1:295" ht="18" customHeight="1" x14ac:dyDescent="0.3">
      <c r="A45" s="161" t="s">
        <v>82</v>
      </c>
      <c r="B45" s="161" t="s">
        <v>734</v>
      </c>
      <c r="C45" s="165">
        <v>0</v>
      </c>
      <c r="D45" s="165">
        <v>5.7313000000000001</v>
      </c>
      <c r="E45" s="165">
        <v>-10.789199999999999</v>
      </c>
      <c r="F45" s="165">
        <v>7.4516</v>
      </c>
      <c r="G45" s="165">
        <v>11.824400000000001</v>
      </c>
      <c r="H45" s="166"/>
      <c r="I45" s="165">
        <v>6.1787999999999998</v>
      </c>
      <c r="J45" s="166"/>
      <c r="K45" s="165">
        <v>17.109200000000001</v>
      </c>
      <c r="L45" s="165">
        <v>6.9307999999999996</v>
      </c>
      <c r="M45" s="165">
        <v>6.7567000000000004</v>
      </c>
      <c r="N45" s="165">
        <v>-6.66</v>
      </c>
      <c r="O45" s="165">
        <v>-33</v>
      </c>
      <c r="P45" s="165">
        <v>8.8000000000000007</v>
      </c>
      <c r="Q45" s="165">
        <v>1.6559999999999999</v>
      </c>
      <c r="R45" s="165">
        <v>-22</v>
      </c>
      <c r="S45" s="165">
        <v>0.34399999999999997</v>
      </c>
      <c r="T45" s="165">
        <v>1.5194000000000001</v>
      </c>
      <c r="U45" s="165">
        <v>4.6288</v>
      </c>
      <c r="V45" s="165">
        <v>4.4641000000000002</v>
      </c>
      <c r="W45" s="165">
        <v>7.9915000000000003</v>
      </c>
      <c r="X45" s="165">
        <v>3.0651000000000002</v>
      </c>
      <c r="Y45" s="165">
        <v>-1.3426</v>
      </c>
      <c r="Z45" s="165">
        <v>1.3332999999999999</v>
      </c>
      <c r="AA45" s="166"/>
      <c r="AB45" s="165">
        <v>-0.9839</v>
      </c>
      <c r="AC45" s="165">
        <v>-0.41899999999999998</v>
      </c>
      <c r="AD45" s="165">
        <v>-0.28100000000000003</v>
      </c>
      <c r="AE45" s="165">
        <v>2.9220000000000002</v>
      </c>
      <c r="AF45" s="165">
        <v>-13.32</v>
      </c>
      <c r="AG45" s="165">
        <v>2.2000000000000002</v>
      </c>
      <c r="AH45" s="166"/>
      <c r="AI45" s="166"/>
      <c r="AJ45" s="165">
        <v>-10.65</v>
      </c>
      <c r="AK45" s="165">
        <v>-10.73</v>
      </c>
      <c r="AL45" s="165">
        <v>-10</v>
      </c>
      <c r="AM45" s="165">
        <v>-8.35</v>
      </c>
      <c r="AN45" s="165">
        <v>-8.39</v>
      </c>
      <c r="AO45" s="165">
        <v>5.7422000000000004</v>
      </c>
      <c r="AP45" s="165">
        <v>3.6511999999999998</v>
      </c>
      <c r="AQ45" s="165">
        <v>15.926500000000001</v>
      </c>
      <c r="AR45" s="165">
        <v>16.573499999999999</v>
      </c>
      <c r="AS45" s="165">
        <v>-20.930299999999999</v>
      </c>
      <c r="AT45" s="165">
        <v>-4.1527000000000003</v>
      </c>
      <c r="AU45" s="165">
        <v>-3.8247</v>
      </c>
      <c r="AV45" s="165">
        <v>0.1048</v>
      </c>
      <c r="AW45" s="165">
        <v>0.13739999999999999</v>
      </c>
      <c r="AX45" s="165">
        <v>-15.8072</v>
      </c>
      <c r="AY45" s="165">
        <v>-12.190300000000001</v>
      </c>
      <c r="AZ45" s="165">
        <v>0</v>
      </c>
      <c r="BA45" s="165">
        <v>-9.11E-2</v>
      </c>
      <c r="BB45" s="165">
        <v>138.25319999999999</v>
      </c>
      <c r="BC45" s="165">
        <v>-0.93979999999999997</v>
      </c>
      <c r="BD45" s="165">
        <v>-1.4</v>
      </c>
      <c r="BE45" s="165">
        <v>-1.5</v>
      </c>
      <c r="BF45" s="165">
        <v>-26.6006</v>
      </c>
      <c r="BG45" s="165">
        <v>-26.614699999999999</v>
      </c>
      <c r="BH45" s="165">
        <v>-2.3060999999999998</v>
      </c>
      <c r="BI45" s="166"/>
      <c r="BJ45" s="165">
        <v>13.589399999999999</v>
      </c>
      <c r="BK45" s="165">
        <v>4.0655000000000001</v>
      </c>
      <c r="BL45" s="165">
        <v>1.2294</v>
      </c>
      <c r="BM45" s="165">
        <v>0.86709999999999998</v>
      </c>
      <c r="BN45" s="165">
        <v>-62.562899999999999</v>
      </c>
      <c r="BO45" s="165">
        <v>73.335999999999999</v>
      </c>
      <c r="BP45" s="165">
        <v>72.512</v>
      </c>
      <c r="BQ45" s="165">
        <v>4.1135000000000002</v>
      </c>
      <c r="BR45" s="165">
        <v>-47.294699999999999</v>
      </c>
      <c r="BS45" s="166"/>
      <c r="BT45" s="166"/>
      <c r="BU45" s="166"/>
      <c r="BV45" s="165">
        <v>26.835000000000001</v>
      </c>
      <c r="BW45" s="165">
        <v>12.48</v>
      </c>
      <c r="BX45" s="166"/>
      <c r="BY45" s="166"/>
      <c r="BZ45" s="165">
        <v>-9.4700000000000006</v>
      </c>
      <c r="CA45" s="165">
        <v>-25.849499999999999</v>
      </c>
      <c r="CB45" s="165">
        <v>-25.849499999999999</v>
      </c>
      <c r="CC45" s="165">
        <v>34.818899999999999</v>
      </c>
      <c r="CD45" s="165">
        <v>33.898099999999999</v>
      </c>
      <c r="CE45" s="166"/>
      <c r="CF45" s="165">
        <v>-3.9782000000000002</v>
      </c>
      <c r="CG45" s="165">
        <v>-4.1280999999999999</v>
      </c>
      <c r="CH45" s="165">
        <v>13.3285</v>
      </c>
      <c r="CI45" s="166"/>
      <c r="CJ45" s="166"/>
      <c r="CK45" s="166"/>
      <c r="CL45" s="165">
        <v>24.6</v>
      </c>
      <c r="CM45" s="165">
        <v>20.5</v>
      </c>
      <c r="CN45" s="165">
        <v>-2.5099999999999998</v>
      </c>
      <c r="CO45" s="165">
        <v>35.522399999999998</v>
      </c>
      <c r="CP45" s="165">
        <v>35.767400000000002</v>
      </c>
      <c r="CQ45" s="165">
        <v>33.627400000000002</v>
      </c>
      <c r="CR45" s="165">
        <v>76.228700000000003</v>
      </c>
      <c r="CS45" s="165">
        <v>75.891499999999994</v>
      </c>
      <c r="CT45" s="165">
        <v>-23.711400000000001</v>
      </c>
      <c r="CU45" s="165">
        <v>-64.608999999999995</v>
      </c>
      <c r="CV45" s="165">
        <v>-21.652799999999999</v>
      </c>
      <c r="CW45" s="165">
        <v>2.6141000000000001</v>
      </c>
      <c r="CX45" s="165">
        <v>29.67</v>
      </c>
      <c r="CY45" s="165">
        <v>11.7</v>
      </c>
      <c r="CZ45" s="165">
        <v>10.317399999999999</v>
      </c>
      <c r="DA45" s="165">
        <v>10.452299999999999</v>
      </c>
      <c r="DB45" s="165">
        <v>-10.59</v>
      </c>
      <c r="DC45" s="166"/>
      <c r="DD45" s="166"/>
      <c r="DE45" s="166"/>
      <c r="DF45" s="165">
        <v>24.529599999999999</v>
      </c>
      <c r="DG45" s="166"/>
      <c r="DH45" s="165">
        <v>-5.3455000000000004</v>
      </c>
      <c r="DI45" s="165">
        <v>-10.5</v>
      </c>
      <c r="DJ45" s="165">
        <v>-9.5</v>
      </c>
      <c r="DK45" s="165">
        <v>-3.28</v>
      </c>
      <c r="DL45" s="165">
        <v>4.3070000000000004</v>
      </c>
      <c r="DM45" s="165">
        <v>9.7832000000000008</v>
      </c>
      <c r="DN45" s="165">
        <v>12.9941</v>
      </c>
      <c r="DO45" s="165">
        <v>4.67</v>
      </c>
      <c r="DP45" s="165">
        <v>-2.0499999999999998</v>
      </c>
      <c r="DQ45" s="165">
        <v>6.3550000000000004</v>
      </c>
      <c r="DR45" s="165">
        <v>-23.856400000000001</v>
      </c>
      <c r="DS45" s="165">
        <v>-0.68</v>
      </c>
      <c r="DT45" s="165">
        <v>-7.12</v>
      </c>
      <c r="DU45" s="165">
        <v>10.41</v>
      </c>
      <c r="DV45" s="165">
        <v>28.51</v>
      </c>
      <c r="DW45" s="165">
        <v>-20.563600000000001</v>
      </c>
      <c r="DX45" s="165">
        <v>-10.336399999999999</v>
      </c>
      <c r="DY45" s="165">
        <v>-42.400700000000001</v>
      </c>
      <c r="DZ45" s="165">
        <v>-41.672699999999999</v>
      </c>
      <c r="EA45" s="165">
        <v>23.7089</v>
      </c>
      <c r="EB45" s="165">
        <v>4.4477000000000002</v>
      </c>
      <c r="EC45" s="165">
        <v>-8.5480999999999998</v>
      </c>
      <c r="ED45" s="165">
        <v>-8.2654999999999994</v>
      </c>
      <c r="EE45" s="165">
        <v>-30.596699999999998</v>
      </c>
      <c r="EF45" s="165">
        <v>-28.9907</v>
      </c>
      <c r="EG45" s="165">
        <v>-5.1349999999999998</v>
      </c>
      <c r="EH45" s="165">
        <v>-59.324100000000001</v>
      </c>
      <c r="EI45" s="165">
        <v>-50.3902</v>
      </c>
      <c r="EJ45" s="166"/>
      <c r="EK45" s="165">
        <v>-4.9610000000000003</v>
      </c>
      <c r="EL45" s="165">
        <v>-3.8702999999999999</v>
      </c>
      <c r="EM45" s="165">
        <v>22.5473</v>
      </c>
      <c r="EN45" s="165">
        <v>-11.830299999999999</v>
      </c>
      <c r="EO45" s="166"/>
      <c r="EP45" s="165">
        <v>-8.7080000000000002</v>
      </c>
      <c r="EQ45" s="165">
        <v>-24.910699999999999</v>
      </c>
      <c r="ER45" s="165">
        <v>-24.366800000000001</v>
      </c>
      <c r="ES45" s="165">
        <v>12.1724</v>
      </c>
      <c r="ET45" s="166"/>
      <c r="EU45" s="165">
        <v>-6.11</v>
      </c>
      <c r="EV45" s="165">
        <v>0</v>
      </c>
      <c r="EW45" s="165">
        <v>3.0960000000000001</v>
      </c>
      <c r="EX45" s="165">
        <v>-14.261699999999999</v>
      </c>
      <c r="EY45" s="165">
        <v>-9.266</v>
      </c>
      <c r="EZ45" s="165">
        <v>-9.4650999999999996</v>
      </c>
      <c r="FA45" s="165">
        <v>8.4368999999999996</v>
      </c>
      <c r="FB45" s="165">
        <v>15.462999999999999</v>
      </c>
      <c r="FC45" s="165">
        <v>-30.0519</v>
      </c>
      <c r="FD45" s="165">
        <v>4.5605000000000002</v>
      </c>
      <c r="FE45" s="166"/>
      <c r="FF45" s="165">
        <v>4.2779999999999996</v>
      </c>
      <c r="FG45" s="165">
        <v>0</v>
      </c>
      <c r="FH45" s="165">
        <v>0</v>
      </c>
      <c r="FI45" s="166"/>
      <c r="FJ45" s="165">
        <v>12.726699999999999</v>
      </c>
      <c r="FK45" s="165">
        <v>12.726699999999999</v>
      </c>
      <c r="FL45" s="165">
        <v>-28.802499999999998</v>
      </c>
      <c r="FM45" s="165">
        <v>26.6709</v>
      </c>
      <c r="FN45" s="165">
        <v>27.605799999999999</v>
      </c>
      <c r="FO45" s="165">
        <v>-16.145199999999999</v>
      </c>
      <c r="FP45" s="166"/>
      <c r="FQ45" s="165">
        <v>21.881399999999999</v>
      </c>
      <c r="FR45" s="165">
        <v>-17.850000000000001</v>
      </c>
      <c r="FS45" s="165">
        <v>-0.49940000000000001</v>
      </c>
      <c r="FT45" s="165">
        <v>0.27950000000000003</v>
      </c>
      <c r="FU45" s="165">
        <v>0.03</v>
      </c>
      <c r="FV45" s="165">
        <v>2.58</v>
      </c>
      <c r="FW45" s="165">
        <v>-22.319600000000001</v>
      </c>
      <c r="FX45" s="165">
        <v>0</v>
      </c>
      <c r="FY45" s="165">
        <v>1.913</v>
      </c>
      <c r="FZ45" s="165">
        <v>-1.2929999999999999</v>
      </c>
      <c r="GA45" s="166"/>
      <c r="GB45" s="165">
        <v>-11.86</v>
      </c>
      <c r="GC45" s="165">
        <v>-3.4074</v>
      </c>
      <c r="GD45" s="165">
        <v>4.1318999999999999</v>
      </c>
      <c r="GE45" s="165">
        <v>-5.16</v>
      </c>
      <c r="GF45" s="165">
        <v>34.435299999999998</v>
      </c>
      <c r="GG45" s="166"/>
      <c r="GH45" s="165">
        <v>29.730599999999999</v>
      </c>
      <c r="GI45" s="165">
        <v>-9.8539999999999992</v>
      </c>
      <c r="GJ45" s="165">
        <v>-10.5175</v>
      </c>
      <c r="GK45" s="165">
        <v>3.7911000000000001</v>
      </c>
      <c r="GL45" s="166"/>
      <c r="GM45" s="166"/>
      <c r="GN45" s="165">
        <v>-14.5244</v>
      </c>
      <c r="GO45" s="165">
        <v>-10.3789</v>
      </c>
      <c r="GP45" s="165">
        <v>-0.4239</v>
      </c>
      <c r="GQ45" s="165">
        <v>-18.985600000000002</v>
      </c>
      <c r="GR45" s="165">
        <v>6.157</v>
      </c>
      <c r="GS45" s="165">
        <v>6.6441999999999997</v>
      </c>
      <c r="GT45" s="165">
        <v>162.3613</v>
      </c>
      <c r="GU45" s="165">
        <v>-0.2374</v>
      </c>
      <c r="GV45" s="165">
        <v>-8.1719000000000008</v>
      </c>
      <c r="GW45" s="165">
        <v>-11.3375</v>
      </c>
      <c r="GX45" s="165">
        <v>3.0886999999999998</v>
      </c>
      <c r="GY45" s="165">
        <v>8.7837999999999994</v>
      </c>
      <c r="GZ45" s="165">
        <v>8.9802999999999997</v>
      </c>
      <c r="HA45" s="165">
        <v>2.8033000000000001</v>
      </c>
      <c r="HB45" s="165">
        <v>27.074100000000001</v>
      </c>
      <c r="HC45" s="165">
        <v>26.992899999999999</v>
      </c>
      <c r="HD45" s="165">
        <v>2.93</v>
      </c>
      <c r="HE45" s="165">
        <v>0</v>
      </c>
      <c r="HF45" s="165">
        <v>33.409999999999997</v>
      </c>
      <c r="HG45" s="165">
        <v>12.963900000000001</v>
      </c>
      <c r="HH45" s="165">
        <v>61.805599999999998</v>
      </c>
      <c r="HI45" s="165">
        <v>17.009699999999999</v>
      </c>
      <c r="HJ45" s="165">
        <v>18.5107</v>
      </c>
      <c r="HK45" s="165">
        <v>-17.7666</v>
      </c>
      <c r="HL45" s="165">
        <v>-16.242799999999999</v>
      </c>
      <c r="HM45" s="165">
        <v>0</v>
      </c>
      <c r="HN45" s="165">
        <v>0</v>
      </c>
      <c r="HO45" s="166"/>
      <c r="HP45" s="166"/>
      <c r="HQ45" s="165">
        <v>-10.831300000000001</v>
      </c>
      <c r="HR45" s="165">
        <v>-9.8369999999999997</v>
      </c>
      <c r="HS45" s="165">
        <v>-12.8109</v>
      </c>
      <c r="HT45" s="165">
        <v>-13.0006</v>
      </c>
      <c r="HU45" s="165">
        <v>18.18</v>
      </c>
      <c r="HV45" s="165">
        <v>18.16</v>
      </c>
      <c r="HW45" s="165">
        <v>-26.7</v>
      </c>
      <c r="HX45" s="165">
        <v>-26.8</v>
      </c>
      <c r="HY45" s="165">
        <v>0.94940000000000002</v>
      </c>
      <c r="HZ45" s="165">
        <v>-5.68</v>
      </c>
      <c r="IA45" s="165">
        <v>105.8185</v>
      </c>
      <c r="IB45" s="165">
        <v>1.3026</v>
      </c>
      <c r="IC45" s="165">
        <v>1.0310999999999999</v>
      </c>
      <c r="ID45" s="165">
        <v>-17</v>
      </c>
      <c r="IE45" s="165">
        <v>-29.9</v>
      </c>
      <c r="IF45" s="165">
        <v>-5.4</v>
      </c>
      <c r="IG45" s="165">
        <v>-6</v>
      </c>
      <c r="IH45" s="166"/>
      <c r="II45" s="165">
        <v>-17.528700000000001</v>
      </c>
      <c r="IJ45" s="165">
        <v>-111.788</v>
      </c>
      <c r="IK45" s="165">
        <v>37.082000000000001</v>
      </c>
      <c r="IL45" s="165">
        <v>-265.45600000000002</v>
      </c>
      <c r="IM45" s="165">
        <v>-20.766999999999999</v>
      </c>
      <c r="IN45" s="165">
        <v>-19.1539</v>
      </c>
      <c r="IO45" s="165">
        <v>123.929</v>
      </c>
      <c r="IP45" s="165">
        <v>43.4223</v>
      </c>
      <c r="IQ45" s="165">
        <v>139.70779999999999</v>
      </c>
      <c r="IR45" s="165">
        <v>131.07169999999999</v>
      </c>
      <c r="IS45" s="165">
        <v>60.010199999999998</v>
      </c>
      <c r="IT45" s="165">
        <v>34.538499999999999</v>
      </c>
      <c r="IU45" s="165">
        <v>34.65</v>
      </c>
      <c r="IV45" s="165">
        <v>-31.0259</v>
      </c>
      <c r="IW45" s="165">
        <v>218.63059999999999</v>
      </c>
      <c r="IX45" s="165">
        <v>-228.22829999999999</v>
      </c>
      <c r="IY45" s="165">
        <v>-6.3609</v>
      </c>
      <c r="IZ45" s="165">
        <v>17.829999999999998</v>
      </c>
      <c r="JA45" s="165">
        <v>-1.7101999999999999</v>
      </c>
      <c r="JB45" s="166"/>
      <c r="JC45" s="165">
        <v>-8.9600000000000009</v>
      </c>
      <c r="JD45" s="165">
        <v>-0.29499999999999998</v>
      </c>
      <c r="JE45" s="165">
        <v>-0.30499999999999999</v>
      </c>
      <c r="JF45" s="165">
        <v>4.6399999999999997</v>
      </c>
      <c r="JG45" s="166"/>
      <c r="JH45" s="165">
        <v>-5.0841000000000003</v>
      </c>
      <c r="JI45" s="165">
        <v>5.9499999999999997E-2</v>
      </c>
      <c r="JJ45" s="165">
        <v>4.6890999999999998</v>
      </c>
      <c r="JK45" s="165">
        <v>-10.0481</v>
      </c>
      <c r="JL45" s="165">
        <v>-0.7</v>
      </c>
      <c r="JM45" s="165">
        <v>1.883</v>
      </c>
      <c r="JN45" s="165">
        <v>2.1440000000000001</v>
      </c>
      <c r="JO45" s="166"/>
      <c r="JP45" s="166"/>
      <c r="JQ45" s="165">
        <v>3.6215999999999999</v>
      </c>
      <c r="JR45" s="165">
        <v>2.9165999999999999</v>
      </c>
      <c r="JS45" s="165">
        <v>2.8708999999999998</v>
      </c>
      <c r="JT45" s="166"/>
      <c r="JU45" s="165">
        <v>19.100000000000001</v>
      </c>
      <c r="JV45" s="165">
        <v>2.0442</v>
      </c>
      <c r="JW45" s="165">
        <v>0.86</v>
      </c>
      <c r="JX45" s="166"/>
      <c r="JY45" s="165">
        <v>-12.2608</v>
      </c>
      <c r="JZ45" s="165">
        <v>-10.0054</v>
      </c>
      <c r="KA45" s="165">
        <v>-14.667899999999999</v>
      </c>
      <c r="KB45" s="165">
        <v>-12.038600000000001</v>
      </c>
      <c r="KC45" s="165">
        <v>2.8565</v>
      </c>
      <c r="KD45" s="165">
        <v>0</v>
      </c>
      <c r="KE45" s="165">
        <v>3.4971999999999999</v>
      </c>
      <c r="KF45" s="165">
        <v>-21.8</v>
      </c>
      <c r="KG45" s="165">
        <v>6.4</v>
      </c>
      <c r="KH45" s="165">
        <v>27.9421</v>
      </c>
      <c r="KI45" s="165">
        <v>-89.218999999999994</v>
      </c>
    </row>
    <row r="46" spans="1:295" ht="18" customHeight="1" x14ac:dyDescent="0.3">
      <c r="A46" s="161" t="s">
        <v>82</v>
      </c>
      <c r="B46" s="161" t="s">
        <v>735</v>
      </c>
      <c r="C46" s="165">
        <v>0</v>
      </c>
      <c r="D46" s="165">
        <v>6.2382999999999997</v>
      </c>
      <c r="E46" s="165">
        <v>-10.978</v>
      </c>
      <c r="F46" s="165">
        <v>6.3468999999999998</v>
      </c>
      <c r="G46" s="165">
        <v>11.993</v>
      </c>
      <c r="H46" s="166"/>
      <c r="I46" s="165">
        <v>7.4707999999999997</v>
      </c>
      <c r="J46" s="166"/>
      <c r="K46" s="165">
        <v>17.6968</v>
      </c>
      <c r="L46" s="165">
        <v>7.1097999999999999</v>
      </c>
      <c r="M46" s="165">
        <v>6.9211</v>
      </c>
      <c r="N46" s="165">
        <v>-8.8800000000000008</v>
      </c>
      <c r="O46" s="165">
        <v>-30.8</v>
      </c>
      <c r="P46" s="165">
        <v>6.6</v>
      </c>
      <c r="Q46" s="165">
        <v>2.484</v>
      </c>
      <c r="R46" s="165">
        <v>-19.8</v>
      </c>
      <c r="S46" s="165">
        <v>0.35020000000000001</v>
      </c>
      <c r="T46" s="165">
        <v>1.7793000000000001</v>
      </c>
      <c r="U46" s="165">
        <v>4.5770999999999997</v>
      </c>
      <c r="V46" s="165">
        <v>4.4682000000000004</v>
      </c>
      <c r="W46" s="165">
        <v>8.1918000000000006</v>
      </c>
      <c r="X46" s="165">
        <v>1.0066999999999999</v>
      </c>
      <c r="Y46" s="165">
        <v>0.4385</v>
      </c>
      <c r="Z46" s="165">
        <v>1.3231999999999999</v>
      </c>
      <c r="AA46" s="166"/>
      <c r="AB46" s="165">
        <v>-0.94469999999999998</v>
      </c>
      <c r="AC46" s="166"/>
      <c r="AD46" s="165">
        <v>-0.19700000000000001</v>
      </c>
      <c r="AE46" s="165">
        <v>3.4279999999999999</v>
      </c>
      <c r="AF46" s="165">
        <v>-8.8800000000000008</v>
      </c>
      <c r="AG46" s="165">
        <v>2.2000000000000002</v>
      </c>
      <c r="AH46" s="166"/>
      <c r="AI46" s="166"/>
      <c r="AJ46" s="165">
        <v>-9.48</v>
      </c>
      <c r="AK46" s="165">
        <v>-9.4600000000000009</v>
      </c>
      <c r="AL46" s="166"/>
      <c r="AM46" s="165">
        <v>-8.3000000000000007</v>
      </c>
      <c r="AN46" s="165">
        <v>-8.25</v>
      </c>
      <c r="AO46" s="165">
        <v>5.8974000000000002</v>
      </c>
      <c r="AP46" s="165">
        <v>3.7646000000000002</v>
      </c>
      <c r="AQ46" s="165">
        <v>17.0746</v>
      </c>
      <c r="AR46" s="165">
        <v>15.1326</v>
      </c>
      <c r="AS46" s="165">
        <v>-21.299600000000002</v>
      </c>
      <c r="AT46" s="165">
        <v>-5.0903999999999998</v>
      </c>
      <c r="AU46" s="165">
        <v>-4.4760999999999997</v>
      </c>
      <c r="AV46" s="165">
        <v>-1.3364</v>
      </c>
      <c r="AW46" s="165">
        <v>-1.3506</v>
      </c>
      <c r="AX46" s="165">
        <v>-15.003399999999999</v>
      </c>
      <c r="AY46" s="165">
        <v>-12.190300000000001</v>
      </c>
      <c r="AZ46" s="166"/>
      <c r="BA46" s="165">
        <v>-0.66339999999999999</v>
      </c>
      <c r="BB46" s="165">
        <v>135.7107</v>
      </c>
      <c r="BC46" s="165">
        <v>1.968</v>
      </c>
      <c r="BD46" s="165">
        <v>-2.5</v>
      </c>
      <c r="BE46" s="165">
        <v>-2.8</v>
      </c>
      <c r="BF46" s="165">
        <v>-26.415400000000002</v>
      </c>
      <c r="BG46" s="165">
        <v>-25.8643</v>
      </c>
      <c r="BH46" s="165">
        <v>-2.1012</v>
      </c>
      <c r="BI46" s="166"/>
      <c r="BJ46" s="165">
        <v>9.7551000000000005</v>
      </c>
      <c r="BK46" s="165">
        <v>4.125</v>
      </c>
      <c r="BL46" s="165">
        <v>1.0952</v>
      </c>
      <c r="BM46" s="165">
        <v>0.80630000000000002</v>
      </c>
      <c r="BN46" s="165">
        <v>-55.604700000000001</v>
      </c>
      <c r="BO46" s="165">
        <v>68.575100000000006</v>
      </c>
      <c r="BP46" s="165">
        <v>68.971800000000002</v>
      </c>
      <c r="BQ46" s="165">
        <v>10.465</v>
      </c>
      <c r="BR46" s="165">
        <v>-50.302100000000003</v>
      </c>
      <c r="BS46" s="166"/>
      <c r="BT46" s="166"/>
      <c r="BU46" s="166"/>
      <c r="BV46" s="165">
        <v>24.809200000000001</v>
      </c>
      <c r="BW46" s="165">
        <v>12.22</v>
      </c>
      <c r="BX46" s="166"/>
      <c r="BY46" s="166"/>
      <c r="BZ46" s="165">
        <v>-11</v>
      </c>
      <c r="CA46" s="165">
        <v>-21.295000000000002</v>
      </c>
      <c r="CB46" s="165">
        <v>-20.6252</v>
      </c>
      <c r="CC46" s="165">
        <v>36.7119</v>
      </c>
      <c r="CD46" s="165">
        <v>36.390900000000002</v>
      </c>
      <c r="CE46" s="166"/>
      <c r="CF46" s="165">
        <v>-7.2782999999999998</v>
      </c>
      <c r="CG46" s="165">
        <v>-7.3108000000000004</v>
      </c>
      <c r="CH46" s="165">
        <v>9.4204000000000008</v>
      </c>
      <c r="CI46" s="166"/>
      <c r="CJ46" s="166"/>
      <c r="CK46" s="166"/>
      <c r="CL46" s="165">
        <v>24</v>
      </c>
      <c r="CM46" s="165">
        <v>20.100000000000001</v>
      </c>
      <c r="CN46" s="165">
        <v>-2.27</v>
      </c>
      <c r="CO46" s="165">
        <v>32.398099999999999</v>
      </c>
      <c r="CP46" s="165">
        <v>32.346499999999999</v>
      </c>
      <c r="CQ46" s="165">
        <v>30.667100000000001</v>
      </c>
      <c r="CR46" s="165">
        <v>76.5976</v>
      </c>
      <c r="CS46" s="165">
        <v>76.63</v>
      </c>
      <c r="CT46" s="165">
        <v>-22.805099999999999</v>
      </c>
      <c r="CU46" s="165">
        <v>-66.058800000000005</v>
      </c>
      <c r="CV46" s="165">
        <v>-20.245100000000001</v>
      </c>
      <c r="CW46" s="165">
        <v>2.8361000000000001</v>
      </c>
      <c r="CX46" s="165">
        <v>26.97</v>
      </c>
      <c r="CY46" s="165">
        <v>10.87</v>
      </c>
      <c r="CZ46" s="165">
        <v>9.8485999999999994</v>
      </c>
      <c r="DA46" s="165">
        <v>10.0616</v>
      </c>
      <c r="DB46" s="165">
        <v>-10.19</v>
      </c>
      <c r="DC46" s="166"/>
      <c r="DD46" s="166"/>
      <c r="DE46" s="166"/>
      <c r="DF46" s="165">
        <v>26.450099999999999</v>
      </c>
      <c r="DG46" s="166"/>
      <c r="DH46" s="165">
        <v>-5.1308999999999996</v>
      </c>
      <c r="DI46" s="165">
        <v>-3.5</v>
      </c>
      <c r="DJ46" s="165">
        <v>-4.4000000000000004</v>
      </c>
      <c r="DK46" s="165">
        <v>-3.2042999999999999</v>
      </c>
      <c r="DL46" s="165">
        <v>3.746</v>
      </c>
      <c r="DM46" s="165">
        <v>8.5214999999999996</v>
      </c>
      <c r="DN46" s="165">
        <v>12.4374</v>
      </c>
      <c r="DO46" s="165">
        <v>4.13</v>
      </c>
      <c r="DP46" s="165">
        <v>-1.56</v>
      </c>
      <c r="DQ46" s="165">
        <v>4.5415000000000001</v>
      </c>
      <c r="DR46" s="165">
        <v>-25.331399999999999</v>
      </c>
      <c r="DS46" s="165">
        <v>-0.72</v>
      </c>
      <c r="DT46" s="165">
        <v>-6.31</v>
      </c>
      <c r="DU46" s="165">
        <v>12.35</v>
      </c>
      <c r="DV46" s="165">
        <v>27.35</v>
      </c>
      <c r="DW46" s="165">
        <v>-22.4</v>
      </c>
      <c r="DX46" s="165">
        <v>-11.4091</v>
      </c>
      <c r="DY46" s="165">
        <v>-39.718800000000002</v>
      </c>
      <c r="DZ46" s="165">
        <v>-39.2727</v>
      </c>
      <c r="EA46" s="165">
        <v>19.7837</v>
      </c>
      <c r="EB46" s="165">
        <v>1.4261999999999999</v>
      </c>
      <c r="EC46" s="165">
        <v>-11.0084</v>
      </c>
      <c r="ED46" s="165">
        <v>-10.8696</v>
      </c>
      <c r="EE46" s="165">
        <v>-30.591799999999999</v>
      </c>
      <c r="EF46" s="165">
        <v>-29.295400000000001</v>
      </c>
      <c r="EG46" s="165">
        <v>-5.0659999999999998</v>
      </c>
      <c r="EH46" s="165">
        <v>-65.985200000000006</v>
      </c>
      <c r="EI46" s="165">
        <v>-50.610599999999998</v>
      </c>
      <c r="EJ46" s="166"/>
      <c r="EK46" s="165">
        <v>-5.1172000000000004</v>
      </c>
      <c r="EL46" s="165">
        <v>-4.2556000000000003</v>
      </c>
      <c r="EM46" s="165">
        <v>21.811599999999999</v>
      </c>
      <c r="EN46" s="165">
        <v>-11.058999999999999</v>
      </c>
      <c r="EO46" s="166"/>
      <c r="EP46" s="165">
        <v>-12.292</v>
      </c>
      <c r="EQ46" s="165">
        <v>-23.1996</v>
      </c>
      <c r="ER46" s="165">
        <v>-22.9085</v>
      </c>
      <c r="ES46" s="165">
        <v>11.2697</v>
      </c>
      <c r="ET46" s="166"/>
      <c r="EU46" s="165">
        <v>-6.06</v>
      </c>
      <c r="EV46" s="165">
        <v>0</v>
      </c>
      <c r="EW46" s="165">
        <v>2.9931999999999999</v>
      </c>
      <c r="EX46" s="165">
        <v>-12.108599999999999</v>
      </c>
      <c r="EY46" s="165">
        <v>-8.1582000000000008</v>
      </c>
      <c r="EZ46" s="165">
        <v>-8.3360000000000003</v>
      </c>
      <c r="FA46" s="165">
        <v>7.8061999999999996</v>
      </c>
      <c r="FB46" s="165">
        <v>14.839700000000001</v>
      </c>
      <c r="FC46" s="165">
        <v>-29.418399999999998</v>
      </c>
      <c r="FD46" s="165">
        <v>4.3585000000000003</v>
      </c>
      <c r="FE46" s="166"/>
      <c r="FF46" s="165">
        <v>4.0941999999999998</v>
      </c>
      <c r="FG46" s="165">
        <v>3.7414000000000001</v>
      </c>
      <c r="FH46" s="165">
        <v>4.5339999999999998</v>
      </c>
      <c r="FI46" s="165">
        <v>3.5529999999999999</v>
      </c>
      <c r="FJ46" s="165">
        <v>7.8704000000000001</v>
      </c>
      <c r="FK46" s="165">
        <v>7.5354999999999999</v>
      </c>
      <c r="FL46" s="165">
        <v>-25.453399999999998</v>
      </c>
      <c r="FM46" s="165">
        <v>23.7727</v>
      </c>
      <c r="FN46" s="165">
        <v>23.797499999999999</v>
      </c>
      <c r="FO46" s="165">
        <v>-12.5707</v>
      </c>
      <c r="FP46" s="166"/>
      <c r="FQ46" s="165">
        <v>22.486899999999999</v>
      </c>
      <c r="FR46" s="165">
        <v>-17.36</v>
      </c>
      <c r="FS46" s="165">
        <v>-0.79969999999999997</v>
      </c>
      <c r="FT46" s="165">
        <v>0.27950000000000003</v>
      </c>
      <c r="FU46" s="165">
        <v>0.21</v>
      </c>
      <c r="FV46" s="165">
        <v>1.65</v>
      </c>
      <c r="FW46" s="166"/>
      <c r="FX46" s="166"/>
      <c r="FY46" s="165">
        <v>1.8839999999999999</v>
      </c>
      <c r="FZ46" s="165">
        <v>-1.6439999999999999</v>
      </c>
      <c r="GA46" s="166"/>
      <c r="GB46" s="165">
        <v>-12.42</v>
      </c>
      <c r="GC46" s="165">
        <v>-10.940799999999999</v>
      </c>
      <c r="GD46" s="165">
        <v>-1.8138000000000001</v>
      </c>
      <c r="GE46" s="166"/>
      <c r="GF46" s="165">
        <v>33.5349</v>
      </c>
      <c r="GG46" s="166"/>
      <c r="GH46" s="165">
        <v>30.505099999999999</v>
      </c>
      <c r="GI46" s="165">
        <v>-10.2273</v>
      </c>
      <c r="GJ46" s="165">
        <v>-10.831300000000001</v>
      </c>
      <c r="GK46" s="165">
        <v>3.8809</v>
      </c>
      <c r="GL46" s="166"/>
      <c r="GM46" s="166"/>
      <c r="GN46" s="165">
        <v>-14.151899999999999</v>
      </c>
      <c r="GO46" s="165">
        <v>-7.7355</v>
      </c>
      <c r="GP46" s="165">
        <v>-0.3004</v>
      </c>
      <c r="GQ46" s="165">
        <v>-18.460699999999999</v>
      </c>
      <c r="GR46" s="165">
        <v>6.0766</v>
      </c>
      <c r="GS46" s="165">
        <v>6.8368000000000002</v>
      </c>
      <c r="GT46" s="165">
        <v>175.86359999999999</v>
      </c>
      <c r="GU46" s="165">
        <v>-0.2266</v>
      </c>
      <c r="GV46" s="165">
        <v>-8.0431000000000008</v>
      </c>
      <c r="GW46" s="165">
        <v>-11.1457</v>
      </c>
      <c r="GX46" s="165">
        <v>2.5470000000000002</v>
      </c>
      <c r="GY46" s="165">
        <v>8.7691999999999997</v>
      </c>
      <c r="GZ46" s="166"/>
      <c r="HA46" s="165">
        <v>2</v>
      </c>
      <c r="HB46" s="165">
        <v>25.5718</v>
      </c>
      <c r="HC46" s="165">
        <v>26.170999999999999</v>
      </c>
      <c r="HD46" s="165">
        <v>1.68</v>
      </c>
      <c r="HE46" s="165">
        <v>0</v>
      </c>
      <c r="HF46" s="165">
        <v>44.134700000000002</v>
      </c>
      <c r="HG46" s="165">
        <v>9.3435000000000006</v>
      </c>
      <c r="HH46" s="165">
        <v>57.778599999999997</v>
      </c>
      <c r="HI46" s="165">
        <v>17.464700000000001</v>
      </c>
      <c r="HJ46" s="165">
        <v>16.876300000000001</v>
      </c>
      <c r="HK46" s="165">
        <v>-17.292300000000001</v>
      </c>
      <c r="HL46" s="165">
        <v>-15.6907</v>
      </c>
      <c r="HM46" s="165">
        <v>-10.9137</v>
      </c>
      <c r="HN46" s="165">
        <v>0</v>
      </c>
      <c r="HO46" s="166"/>
      <c r="HP46" s="166"/>
      <c r="HQ46" s="165">
        <v>-11.726699999999999</v>
      </c>
      <c r="HR46" s="165">
        <v>-11.111499999999999</v>
      </c>
      <c r="HS46" s="165">
        <v>-12.2318</v>
      </c>
      <c r="HT46" s="165">
        <v>-12.1706</v>
      </c>
      <c r="HU46" s="165">
        <v>19.53</v>
      </c>
      <c r="HV46" s="165">
        <v>19.54</v>
      </c>
      <c r="HW46" s="165">
        <v>-26.5</v>
      </c>
      <c r="HX46" s="165">
        <v>-26.6</v>
      </c>
      <c r="HY46" s="165">
        <v>0.94940000000000002</v>
      </c>
      <c r="HZ46" s="165">
        <v>-6.64</v>
      </c>
      <c r="IA46" s="165">
        <v>108.15989999999999</v>
      </c>
      <c r="IB46" s="165">
        <v>-1.3689</v>
      </c>
      <c r="IC46" s="165">
        <v>-1.3887</v>
      </c>
      <c r="ID46" s="166"/>
      <c r="IE46" s="165">
        <v>-31.5</v>
      </c>
      <c r="IF46" s="165">
        <v>-4.4000000000000004</v>
      </c>
      <c r="IG46" s="165">
        <v>-5.0999999999999996</v>
      </c>
      <c r="IH46" s="166"/>
      <c r="II46" s="166"/>
      <c r="IJ46" s="165">
        <v>-110.4748</v>
      </c>
      <c r="IK46" s="165">
        <v>34.028199999999998</v>
      </c>
      <c r="IL46" s="165">
        <v>-267.30489999999998</v>
      </c>
      <c r="IM46" s="165">
        <v>-20.9178</v>
      </c>
      <c r="IN46" s="165">
        <v>-19.531300000000002</v>
      </c>
      <c r="IO46" s="165">
        <v>124.355</v>
      </c>
      <c r="IP46" s="165">
        <v>42.769100000000002</v>
      </c>
      <c r="IQ46" s="165">
        <v>144.42580000000001</v>
      </c>
      <c r="IR46" s="165">
        <v>133.12360000000001</v>
      </c>
      <c r="IS46" s="165">
        <v>61.252600000000001</v>
      </c>
      <c r="IT46" s="165">
        <v>33.798699999999997</v>
      </c>
      <c r="IU46" s="165">
        <v>33.150300000000001</v>
      </c>
      <c r="IV46" s="165">
        <v>-35.231000000000002</v>
      </c>
      <c r="IW46" s="165">
        <v>217.28219999999999</v>
      </c>
      <c r="IX46" s="165">
        <v>-231.90440000000001</v>
      </c>
      <c r="IY46" s="165">
        <v>-9.6975999999999996</v>
      </c>
      <c r="IZ46" s="165">
        <v>21.608499999999999</v>
      </c>
      <c r="JA46" s="165">
        <v>-1.3123</v>
      </c>
      <c r="JB46" s="166"/>
      <c r="JC46" s="165">
        <v>-8.9600000000000009</v>
      </c>
      <c r="JD46" s="165">
        <v>-0.28999999999999998</v>
      </c>
      <c r="JE46" s="165">
        <v>-0.29199999999999998</v>
      </c>
      <c r="JF46" s="165">
        <v>4.4800000000000004</v>
      </c>
      <c r="JG46" s="166"/>
      <c r="JH46" s="165">
        <v>-4.4055999999999997</v>
      </c>
      <c r="JI46" s="165">
        <v>5.9499999999999997E-2</v>
      </c>
      <c r="JJ46" s="165">
        <v>5.0705999999999998</v>
      </c>
      <c r="JK46" s="165">
        <v>-10.106</v>
      </c>
      <c r="JL46" s="165">
        <v>-1.1000000000000001</v>
      </c>
      <c r="JM46" s="165">
        <v>4.4980000000000002</v>
      </c>
      <c r="JN46" s="165">
        <v>4.2969999999999997</v>
      </c>
      <c r="JO46" s="166"/>
      <c r="JP46" s="166"/>
      <c r="JQ46" s="165">
        <v>3.2917000000000001</v>
      </c>
      <c r="JR46" s="165">
        <v>3.1038999999999999</v>
      </c>
      <c r="JS46" s="165">
        <v>3.0131000000000001</v>
      </c>
      <c r="JT46" s="166"/>
      <c r="JU46" s="165">
        <v>18.7</v>
      </c>
      <c r="JV46" s="165">
        <v>2.3483000000000001</v>
      </c>
      <c r="JW46" s="165">
        <v>0.76</v>
      </c>
      <c r="JX46" s="166"/>
      <c r="JY46" s="165">
        <v>-11.396100000000001</v>
      </c>
      <c r="JZ46" s="165">
        <v>-10.0139</v>
      </c>
      <c r="KA46" s="165">
        <v>-15.222</v>
      </c>
      <c r="KB46" s="165">
        <v>-11.001300000000001</v>
      </c>
      <c r="KC46" s="165">
        <v>3.1539000000000001</v>
      </c>
      <c r="KD46" s="165">
        <v>0</v>
      </c>
      <c r="KE46" s="165">
        <v>3.9744000000000002</v>
      </c>
      <c r="KF46" s="165">
        <v>-21.5</v>
      </c>
      <c r="KG46" s="165">
        <v>5.8</v>
      </c>
      <c r="KH46" s="165">
        <v>36.332599999999999</v>
      </c>
      <c r="KI46" s="165">
        <v>-96.176199999999994</v>
      </c>
    </row>
    <row r="47" spans="1:295" ht="18" customHeight="1" x14ac:dyDescent="0.3">
      <c r="A47" s="161" t="s">
        <v>82</v>
      </c>
      <c r="B47" s="161" t="s">
        <v>736</v>
      </c>
      <c r="C47" s="165">
        <v>0</v>
      </c>
      <c r="D47" s="165">
        <v>6.1866000000000003</v>
      </c>
      <c r="E47" s="165">
        <v>-11.3401</v>
      </c>
      <c r="F47" s="165">
        <v>7.7541000000000002</v>
      </c>
      <c r="G47" s="165">
        <v>12.192500000000001</v>
      </c>
      <c r="H47" s="166"/>
      <c r="I47" s="165">
        <v>7.4550999999999998</v>
      </c>
      <c r="J47" s="166"/>
      <c r="K47" s="165">
        <v>17.585999999999999</v>
      </c>
      <c r="L47" s="165">
        <v>6.9607999999999999</v>
      </c>
      <c r="M47" s="165">
        <v>6.7070999999999996</v>
      </c>
      <c r="N47" s="165">
        <v>-8.8800000000000008</v>
      </c>
      <c r="O47" s="165">
        <v>-28.6</v>
      </c>
      <c r="P47" s="165">
        <v>4.4000000000000004</v>
      </c>
      <c r="Q47" s="166"/>
      <c r="R47" s="165">
        <v>-17.600000000000001</v>
      </c>
      <c r="S47" s="165">
        <v>0.12330000000000001</v>
      </c>
      <c r="T47" s="165">
        <v>3.1659000000000002</v>
      </c>
      <c r="U47" s="165">
        <v>4.2750000000000004</v>
      </c>
      <c r="V47" s="165">
        <v>4.1329000000000002</v>
      </c>
      <c r="W47" s="165">
        <v>7.5811000000000002</v>
      </c>
      <c r="X47" s="165">
        <v>0.82769999999999999</v>
      </c>
      <c r="Y47" s="165">
        <v>0.16309999999999999</v>
      </c>
      <c r="Z47" s="165">
        <v>1.1665000000000001</v>
      </c>
      <c r="AA47" s="166"/>
      <c r="AB47" s="165">
        <v>-0.94879999999999998</v>
      </c>
      <c r="AC47" s="166"/>
      <c r="AD47" s="165">
        <v>3.5000000000000003E-2</v>
      </c>
      <c r="AE47" s="165">
        <v>3.282</v>
      </c>
      <c r="AF47" s="165">
        <v>-11.1</v>
      </c>
      <c r="AG47" s="165">
        <v>0</v>
      </c>
      <c r="AH47" s="166"/>
      <c r="AI47" s="166"/>
      <c r="AJ47" s="165">
        <v>-6.91</v>
      </c>
      <c r="AK47" s="165">
        <v>-6.81</v>
      </c>
      <c r="AL47" s="166"/>
      <c r="AM47" s="165">
        <v>-8.39</v>
      </c>
      <c r="AN47" s="165">
        <v>-8.24</v>
      </c>
      <c r="AO47" s="165">
        <v>5.2618</v>
      </c>
      <c r="AP47" s="165">
        <v>3.8967000000000001</v>
      </c>
      <c r="AQ47" s="165">
        <v>16.903600000000001</v>
      </c>
      <c r="AR47" s="165">
        <v>18.340299999999999</v>
      </c>
      <c r="AS47" s="165">
        <v>-22.376100000000001</v>
      </c>
      <c r="AT47" s="165">
        <v>-2.8130999999999999</v>
      </c>
      <c r="AU47" s="165">
        <v>-2.5924999999999998</v>
      </c>
      <c r="AV47" s="165">
        <v>-1.4253</v>
      </c>
      <c r="AW47" s="165">
        <v>-1.4148000000000001</v>
      </c>
      <c r="AX47" s="165">
        <v>-15.1374</v>
      </c>
      <c r="AY47" s="165">
        <v>-12.0563</v>
      </c>
      <c r="AZ47" s="165">
        <v>0</v>
      </c>
      <c r="BA47" s="165">
        <v>0.34389999999999998</v>
      </c>
      <c r="BB47" s="165">
        <v>127.3695</v>
      </c>
      <c r="BC47" s="165">
        <v>2.2267000000000001</v>
      </c>
      <c r="BD47" s="165">
        <v>-2.8</v>
      </c>
      <c r="BE47" s="165">
        <v>-3.1</v>
      </c>
      <c r="BF47" s="165">
        <v>-27.4785</v>
      </c>
      <c r="BG47" s="165">
        <v>-27.284700000000001</v>
      </c>
      <c r="BH47" s="165">
        <v>-1.9764999999999999</v>
      </c>
      <c r="BI47" s="166"/>
      <c r="BJ47" s="165">
        <v>7.3263999999999996</v>
      </c>
      <c r="BK47" s="165">
        <v>3.7947000000000002</v>
      </c>
      <c r="BL47" s="165">
        <v>1.1218999999999999</v>
      </c>
      <c r="BM47" s="165">
        <v>0.78659999999999997</v>
      </c>
      <c r="BN47" s="165">
        <v>-68.819199999999995</v>
      </c>
      <c r="BO47" s="165">
        <v>71.077600000000004</v>
      </c>
      <c r="BP47" s="165">
        <v>70.894499999999994</v>
      </c>
      <c r="BQ47" s="165">
        <v>18.452300000000001</v>
      </c>
      <c r="BR47" s="165">
        <v>-65.217500000000001</v>
      </c>
      <c r="BS47" s="166"/>
      <c r="BT47" s="166"/>
      <c r="BU47" s="166"/>
      <c r="BV47" s="165">
        <v>24.789200000000001</v>
      </c>
      <c r="BW47" s="165">
        <v>11.74</v>
      </c>
      <c r="BX47" s="166"/>
      <c r="BY47" s="166"/>
      <c r="BZ47" s="165">
        <v>-11.31</v>
      </c>
      <c r="CA47" s="165">
        <v>-18.213999999999999</v>
      </c>
      <c r="CB47" s="165">
        <v>-19.285599999999999</v>
      </c>
      <c r="CC47" s="165">
        <v>34.698</v>
      </c>
      <c r="CD47" s="165">
        <v>33.666800000000002</v>
      </c>
      <c r="CE47" s="166"/>
      <c r="CF47" s="165">
        <v>-8.4778000000000002</v>
      </c>
      <c r="CG47" s="165">
        <v>-8.1890000000000001</v>
      </c>
      <c r="CH47" s="165">
        <v>7.5465</v>
      </c>
      <c r="CI47" s="165">
        <v>0</v>
      </c>
      <c r="CJ47" s="166"/>
      <c r="CK47" s="166"/>
      <c r="CL47" s="165">
        <v>23.7</v>
      </c>
      <c r="CM47" s="165">
        <v>20</v>
      </c>
      <c r="CN47" s="165">
        <v>-2.2200000000000002</v>
      </c>
      <c r="CO47" s="165">
        <v>31.521000000000001</v>
      </c>
      <c r="CP47" s="165">
        <v>31.193999999999999</v>
      </c>
      <c r="CQ47" s="165">
        <v>29.539899999999999</v>
      </c>
      <c r="CR47" s="165">
        <v>79.393000000000001</v>
      </c>
      <c r="CS47" s="165">
        <v>79.544700000000006</v>
      </c>
      <c r="CT47" s="165">
        <v>-22.758900000000001</v>
      </c>
      <c r="CU47" s="165">
        <v>-68.1143</v>
      </c>
      <c r="CV47" s="165">
        <v>-20.808499999999999</v>
      </c>
      <c r="CW47" s="165">
        <v>2.8108</v>
      </c>
      <c r="CX47" s="165">
        <v>25.74</v>
      </c>
      <c r="CY47" s="165">
        <v>9.8000000000000007</v>
      </c>
      <c r="CZ47" s="165">
        <v>9.8485999999999994</v>
      </c>
      <c r="DA47" s="165">
        <v>10.0616</v>
      </c>
      <c r="DB47" s="165">
        <v>-10.19</v>
      </c>
      <c r="DC47" s="166"/>
      <c r="DD47" s="166"/>
      <c r="DE47" s="166"/>
      <c r="DF47" s="165">
        <v>29.459499999999998</v>
      </c>
      <c r="DG47" s="166"/>
      <c r="DH47" s="165">
        <v>-5.125</v>
      </c>
      <c r="DI47" s="165">
        <v>-2.5</v>
      </c>
      <c r="DJ47" s="165">
        <v>-3.6</v>
      </c>
      <c r="DK47" s="165">
        <v>-3.7183000000000002</v>
      </c>
      <c r="DL47" s="165">
        <v>3.5590000000000002</v>
      </c>
      <c r="DM47" s="165">
        <v>7.4175000000000004</v>
      </c>
      <c r="DN47" s="165">
        <v>12.251899999999999</v>
      </c>
      <c r="DO47" s="165">
        <v>3.96</v>
      </c>
      <c r="DP47" s="165">
        <v>-1.28</v>
      </c>
      <c r="DQ47" s="165">
        <v>4.4329999999999998</v>
      </c>
      <c r="DR47" s="165">
        <v>-27.546600000000002</v>
      </c>
      <c r="DS47" s="165">
        <v>-0.66</v>
      </c>
      <c r="DT47" s="165">
        <v>-6.46</v>
      </c>
      <c r="DU47" s="165">
        <v>17.11</v>
      </c>
      <c r="DV47" s="165">
        <v>26.66</v>
      </c>
      <c r="DW47" s="165">
        <v>-23.618200000000002</v>
      </c>
      <c r="DX47" s="165">
        <v>-12.309100000000001</v>
      </c>
      <c r="DY47" s="165">
        <v>-38.665100000000002</v>
      </c>
      <c r="DZ47" s="165">
        <v>-38.027299999999997</v>
      </c>
      <c r="EA47" s="165">
        <v>19.4817</v>
      </c>
      <c r="EB47" s="165">
        <v>1.7334000000000001</v>
      </c>
      <c r="EC47" s="165">
        <v>-10.84</v>
      </c>
      <c r="ED47" s="165">
        <v>-10.770799999999999</v>
      </c>
      <c r="EE47" s="165">
        <v>-31.1981</v>
      </c>
      <c r="EF47" s="165">
        <v>-29.666599999999999</v>
      </c>
      <c r="EG47" s="165">
        <v>-4.9790000000000001</v>
      </c>
      <c r="EH47" s="165">
        <v>-75.259200000000007</v>
      </c>
      <c r="EI47" s="165">
        <v>-49.465800000000002</v>
      </c>
      <c r="EJ47" s="166"/>
      <c r="EK47" s="165">
        <v>-4.5490000000000004</v>
      </c>
      <c r="EL47" s="165">
        <v>-4.3038999999999996</v>
      </c>
      <c r="EM47" s="165">
        <v>22.500800000000002</v>
      </c>
      <c r="EN47" s="165">
        <v>-10.941599999999999</v>
      </c>
      <c r="EO47" s="166"/>
      <c r="EP47" s="165">
        <v>-11.78</v>
      </c>
      <c r="EQ47" s="165">
        <v>-23.0657</v>
      </c>
      <c r="ER47" s="165">
        <v>-22.711099999999998</v>
      </c>
      <c r="ES47" s="165">
        <v>11.326700000000001</v>
      </c>
      <c r="ET47" s="166"/>
      <c r="EU47" s="165">
        <v>-5.87</v>
      </c>
      <c r="EV47" s="165">
        <v>0.1</v>
      </c>
      <c r="EW47" s="165">
        <v>2.8927</v>
      </c>
      <c r="EX47" s="165">
        <v>-11.340999999999999</v>
      </c>
      <c r="EY47" s="165">
        <v>-8.9827999999999992</v>
      </c>
      <c r="EZ47" s="165">
        <v>-9.4070999999999998</v>
      </c>
      <c r="FA47" s="165">
        <v>8.3152000000000008</v>
      </c>
      <c r="FB47" s="165">
        <v>14.9133</v>
      </c>
      <c r="FC47" s="165">
        <v>-29.917100000000001</v>
      </c>
      <c r="FD47" s="165">
        <v>4.5582000000000003</v>
      </c>
      <c r="FE47" s="166"/>
      <c r="FF47" s="165">
        <v>4.2865000000000002</v>
      </c>
      <c r="FG47" s="165">
        <v>5.7252000000000001</v>
      </c>
      <c r="FH47" s="165">
        <v>5.0403000000000002</v>
      </c>
      <c r="FI47" s="165">
        <v>3.1671999999999998</v>
      </c>
      <c r="FJ47" s="165">
        <v>4.6887999999999996</v>
      </c>
      <c r="FK47" s="165">
        <v>4.1863999999999999</v>
      </c>
      <c r="FL47" s="165">
        <v>-16.243300000000001</v>
      </c>
      <c r="FM47" s="165">
        <v>20.953099999999999</v>
      </c>
      <c r="FN47" s="165">
        <v>20.501200000000001</v>
      </c>
      <c r="FO47" s="165">
        <v>-4.3966000000000003</v>
      </c>
      <c r="FP47" s="165">
        <v>9.5053000000000001</v>
      </c>
      <c r="FQ47" s="165">
        <v>22.071899999999999</v>
      </c>
      <c r="FR47" s="165">
        <v>-15.56</v>
      </c>
      <c r="FS47" s="165">
        <v>-0.24490000000000001</v>
      </c>
      <c r="FT47" s="165">
        <v>0.27950000000000003</v>
      </c>
      <c r="FU47" s="165">
        <v>0.08</v>
      </c>
      <c r="FV47" s="165">
        <v>2.42</v>
      </c>
      <c r="FW47" s="165">
        <v>-20.41</v>
      </c>
      <c r="FX47" s="166"/>
      <c r="FY47" s="165">
        <v>1.8109999999999999</v>
      </c>
      <c r="FZ47" s="165">
        <v>-1.7450000000000001</v>
      </c>
      <c r="GA47" s="166"/>
      <c r="GB47" s="165">
        <v>-12.75</v>
      </c>
      <c r="GC47" s="165">
        <v>-23.044599999999999</v>
      </c>
      <c r="GD47" s="165">
        <v>-14.0352</v>
      </c>
      <c r="GE47" s="165">
        <v>-4.66</v>
      </c>
      <c r="GF47" s="165">
        <v>31.490200000000002</v>
      </c>
      <c r="GG47" s="166"/>
      <c r="GH47" s="165">
        <v>31.633299999999998</v>
      </c>
      <c r="GI47" s="165">
        <v>-10.225</v>
      </c>
      <c r="GJ47" s="165">
        <v>-11.1355</v>
      </c>
      <c r="GK47" s="165">
        <v>3.8569</v>
      </c>
      <c r="GL47" s="166"/>
      <c r="GM47" s="166"/>
      <c r="GN47" s="165">
        <v>-12.210100000000001</v>
      </c>
      <c r="GO47" s="165">
        <v>-6.0590000000000002</v>
      </c>
      <c r="GP47" s="165">
        <v>5.6000000000000001E-2</v>
      </c>
      <c r="GQ47" s="165">
        <v>-19.185600000000001</v>
      </c>
      <c r="GR47" s="165">
        <v>7.9795999999999996</v>
      </c>
      <c r="GS47" s="165">
        <v>6.6478999999999999</v>
      </c>
      <c r="GT47" s="165">
        <v>191.7363</v>
      </c>
      <c r="GU47" s="165">
        <v>-0.19309999999999999</v>
      </c>
      <c r="GV47" s="165">
        <v>-8.6198999999999995</v>
      </c>
      <c r="GW47" s="165">
        <v>-11.027100000000001</v>
      </c>
      <c r="GX47" s="165">
        <v>3.2299000000000002</v>
      </c>
      <c r="GY47" s="165">
        <v>8.7545000000000002</v>
      </c>
      <c r="GZ47" s="165">
        <v>8.9802999999999997</v>
      </c>
      <c r="HA47" s="165">
        <v>3</v>
      </c>
      <c r="HB47" s="165">
        <v>25.0915</v>
      </c>
      <c r="HC47" s="165">
        <v>25.452200000000001</v>
      </c>
      <c r="HD47" s="165">
        <v>0.42</v>
      </c>
      <c r="HE47" s="165">
        <v>0</v>
      </c>
      <c r="HF47" s="165">
        <v>43.254199999999997</v>
      </c>
      <c r="HG47" s="165">
        <v>5.2609000000000004</v>
      </c>
      <c r="HH47" s="165">
        <v>60.083500000000001</v>
      </c>
      <c r="HI47" s="165">
        <v>17.815000000000001</v>
      </c>
      <c r="HJ47" s="165">
        <v>17.152999999999999</v>
      </c>
      <c r="HK47" s="165">
        <v>-18.102499999999999</v>
      </c>
      <c r="HL47" s="165">
        <v>-15.399900000000001</v>
      </c>
      <c r="HM47" s="165">
        <v>-10.077</v>
      </c>
      <c r="HN47" s="165">
        <v>-10.2491</v>
      </c>
      <c r="HO47" s="166"/>
      <c r="HP47" s="166"/>
      <c r="HQ47" s="165">
        <v>-13.3912</v>
      </c>
      <c r="HR47" s="165">
        <v>-12.8089</v>
      </c>
      <c r="HS47" s="165">
        <v>-11.837</v>
      </c>
      <c r="HT47" s="165">
        <v>-11.435499999999999</v>
      </c>
      <c r="HU47" s="165">
        <v>18.54</v>
      </c>
      <c r="HV47" s="165">
        <v>18.510000000000002</v>
      </c>
      <c r="HW47" s="165">
        <v>-26.2</v>
      </c>
      <c r="HX47" s="165">
        <v>-26.6</v>
      </c>
      <c r="HY47" s="165">
        <v>0.87980000000000003</v>
      </c>
      <c r="HZ47" s="165">
        <v>-7.2</v>
      </c>
      <c r="IA47" s="165">
        <v>115.9297</v>
      </c>
      <c r="IB47" s="165">
        <v>-7.5731000000000002</v>
      </c>
      <c r="IC47" s="165">
        <v>-7.5961999999999996</v>
      </c>
      <c r="ID47" s="165">
        <v>-17</v>
      </c>
      <c r="IE47" s="165">
        <v>-33.700000000000003</v>
      </c>
      <c r="IF47" s="165">
        <v>-2.8</v>
      </c>
      <c r="IG47" s="165">
        <v>-3.4</v>
      </c>
      <c r="IH47" s="166"/>
      <c r="II47" s="166"/>
      <c r="IJ47" s="165">
        <v>-111.25020000000001</v>
      </c>
      <c r="IK47" s="165">
        <v>32.708599999999997</v>
      </c>
      <c r="IL47" s="165">
        <v>-267.80680000000001</v>
      </c>
      <c r="IM47" s="165">
        <v>-22.417300000000001</v>
      </c>
      <c r="IN47" s="165">
        <v>-21.776499999999999</v>
      </c>
      <c r="IO47" s="165">
        <v>120.2347</v>
      </c>
      <c r="IP47" s="165">
        <v>44.1</v>
      </c>
      <c r="IQ47" s="165">
        <v>151.01079999999999</v>
      </c>
      <c r="IR47" s="165">
        <v>133.13800000000001</v>
      </c>
      <c r="IS47" s="165">
        <v>55.391399999999997</v>
      </c>
      <c r="IT47" s="165">
        <v>32.1036</v>
      </c>
      <c r="IU47" s="165">
        <v>30.630099999999999</v>
      </c>
      <c r="IV47" s="165">
        <v>-38.894799999999996</v>
      </c>
      <c r="IW47" s="165">
        <v>215.3185</v>
      </c>
      <c r="IX47" s="165">
        <v>-231.95670000000001</v>
      </c>
      <c r="IY47" s="165">
        <v>-14.603</v>
      </c>
      <c r="IZ47" s="165">
        <v>26.182600000000001</v>
      </c>
      <c r="JA47" s="165">
        <v>-3.6316000000000002</v>
      </c>
      <c r="JB47" s="166"/>
      <c r="JC47" s="165">
        <v>-9.1999999999999993</v>
      </c>
      <c r="JD47" s="165">
        <v>-0.20599999999999999</v>
      </c>
      <c r="JE47" s="165">
        <v>-0.21099999999999999</v>
      </c>
      <c r="JF47" s="165">
        <v>4.8</v>
      </c>
      <c r="JG47" s="166"/>
      <c r="JH47" s="165">
        <v>-4.9263000000000003</v>
      </c>
      <c r="JI47" s="165">
        <v>0.09</v>
      </c>
      <c r="JJ47" s="165">
        <v>4.5731000000000002</v>
      </c>
      <c r="JK47" s="165">
        <v>-10.225099999999999</v>
      </c>
      <c r="JL47" s="165">
        <v>-0.5</v>
      </c>
      <c r="JM47" s="165">
        <v>6.13</v>
      </c>
      <c r="JN47" s="165">
        <v>5.7610000000000001</v>
      </c>
      <c r="JO47" s="166"/>
      <c r="JP47" s="166"/>
      <c r="JQ47" s="165">
        <v>3.6187</v>
      </c>
      <c r="JR47" s="165">
        <v>3.8641999999999999</v>
      </c>
      <c r="JS47" s="165">
        <v>3.3067000000000002</v>
      </c>
      <c r="JT47" s="166"/>
      <c r="JU47" s="165">
        <v>17.8</v>
      </c>
      <c r="JV47" s="165">
        <v>2.1139999999999999</v>
      </c>
      <c r="JW47" s="165">
        <v>0.83</v>
      </c>
      <c r="JX47" s="166"/>
      <c r="JY47" s="165">
        <v>-11.749599999999999</v>
      </c>
      <c r="JZ47" s="165">
        <v>-10.1813</v>
      </c>
      <c r="KA47" s="165">
        <v>-15.0001</v>
      </c>
      <c r="KB47" s="165">
        <v>-11.0755</v>
      </c>
      <c r="KC47" s="165">
        <v>2.8407</v>
      </c>
      <c r="KD47" s="166"/>
      <c r="KE47" s="165">
        <v>4.1471</v>
      </c>
      <c r="KF47" s="165">
        <v>-21.4</v>
      </c>
      <c r="KG47" s="165">
        <v>5.5</v>
      </c>
      <c r="KH47" s="165">
        <v>39.154499999999999</v>
      </c>
      <c r="KI47" s="165">
        <v>-97.064400000000006</v>
      </c>
    </row>
    <row r="48" spans="1:295" ht="18" customHeight="1" x14ac:dyDescent="0.3">
      <c r="A48" s="161" t="s">
        <v>82</v>
      </c>
      <c r="B48" s="161" t="s">
        <v>737</v>
      </c>
      <c r="C48" s="168">
        <v>0</v>
      </c>
      <c r="D48" s="168">
        <v>5.8293999999999997</v>
      </c>
      <c r="E48" s="168">
        <v>-10.7949</v>
      </c>
      <c r="F48" s="168">
        <v>7.8715000000000002</v>
      </c>
      <c r="G48" s="168">
        <v>12.3591</v>
      </c>
      <c r="H48" s="169"/>
      <c r="I48" s="168">
        <v>7.0925000000000002</v>
      </c>
      <c r="J48" s="169"/>
      <c r="K48" s="168">
        <v>17.052700000000002</v>
      </c>
      <c r="L48" s="168">
        <v>6.8368000000000002</v>
      </c>
      <c r="M48" s="168">
        <v>6.6079999999999997</v>
      </c>
      <c r="N48" s="168">
        <v>-4.4400000000000004</v>
      </c>
      <c r="O48" s="168">
        <v>-30.8</v>
      </c>
      <c r="P48" s="168">
        <v>6.6</v>
      </c>
      <c r="Q48" s="168">
        <v>2.484</v>
      </c>
      <c r="R48" s="168">
        <v>-19.8</v>
      </c>
      <c r="S48" s="168">
        <v>0.51790000000000003</v>
      </c>
      <c r="T48" s="168">
        <v>3.5085000000000002</v>
      </c>
      <c r="U48" s="168">
        <v>4.0603999999999996</v>
      </c>
      <c r="V48" s="168">
        <v>3.9196</v>
      </c>
      <c r="W48" s="168">
        <v>7.2610000000000001</v>
      </c>
      <c r="X48" s="168">
        <v>1.1796</v>
      </c>
      <c r="Y48" s="168">
        <v>0.16470000000000001</v>
      </c>
      <c r="Z48" s="168">
        <v>1.1832</v>
      </c>
      <c r="AA48" s="169"/>
      <c r="AB48" s="168">
        <v>-1.0639000000000001</v>
      </c>
      <c r="AC48" s="169"/>
      <c r="AD48" s="168">
        <v>-6.4000000000000001E-2</v>
      </c>
      <c r="AE48" s="168">
        <v>3.0379999999999998</v>
      </c>
      <c r="AF48" s="168">
        <v>-17.760000000000002</v>
      </c>
      <c r="AG48" s="168">
        <v>0</v>
      </c>
      <c r="AH48" s="169"/>
      <c r="AI48" s="169"/>
      <c r="AJ48" s="168">
        <v>-8.16</v>
      </c>
      <c r="AK48" s="168">
        <v>-8.1</v>
      </c>
      <c r="AL48" s="169"/>
      <c r="AM48" s="168">
        <v>-8.5399999999999991</v>
      </c>
      <c r="AN48" s="168">
        <v>-8.73</v>
      </c>
      <c r="AO48" s="168">
        <v>5.8109000000000002</v>
      </c>
      <c r="AP48" s="168">
        <v>3.931</v>
      </c>
      <c r="AQ48" s="168">
        <v>16.3504</v>
      </c>
      <c r="AR48" s="168">
        <v>17.901599999999998</v>
      </c>
      <c r="AS48" s="168">
        <v>-22.7531</v>
      </c>
      <c r="AT48" s="168">
        <v>-3.2149999999999999</v>
      </c>
      <c r="AU48" s="168">
        <v>-2.8761000000000001</v>
      </c>
      <c r="AV48" s="168">
        <v>-0.17100000000000001</v>
      </c>
      <c r="AW48" s="168">
        <v>-0.18410000000000001</v>
      </c>
      <c r="AX48" s="168">
        <v>-15.2713</v>
      </c>
      <c r="AY48" s="168">
        <v>-12.190300000000001</v>
      </c>
      <c r="AZ48" s="168">
        <v>0.40689999999999998</v>
      </c>
      <c r="BA48" s="168">
        <v>1.1977</v>
      </c>
      <c r="BB48" s="168">
        <v>127.5003</v>
      </c>
      <c r="BC48" s="168">
        <v>1.8416999999999999</v>
      </c>
      <c r="BD48" s="168">
        <v>-2.6</v>
      </c>
      <c r="BE48" s="168">
        <v>-2.9</v>
      </c>
      <c r="BF48" s="168">
        <v>-26.975300000000001</v>
      </c>
      <c r="BG48" s="168">
        <v>-27.059200000000001</v>
      </c>
      <c r="BH48" s="168">
        <v>-2.0537999999999998</v>
      </c>
      <c r="BI48" s="169"/>
      <c r="BJ48" s="168">
        <v>9.0368999999999993</v>
      </c>
      <c r="BK48" s="168">
        <v>3.7732000000000001</v>
      </c>
      <c r="BL48" s="168">
        <v>1.0915999999999999</v>
      </c>
      <c r="BM48" s="168">
        <v>0.83950000000000002</v>
      </c>
      <c r="BN48" s="168">
        <v>-65.218000000000004</v>
      </c>
      <c r="BO48" s="168">
        <v>70.711399999999998</v>
      </c>
      <c r="BP48" s="168">
        <v>70.741900000000001</v>
      </c>
      <c r="BQ48" s="168">
        <v>22.172899999999998</v>
      </c>
      <c r="BR48" s="168">
        <v>-60.268999999999998</v>
      </c>
      <c r="BS48" s="169"/>
      <c r="BT48" s="169"/>
      <c r="BU48" s="169"/>
      <c r="BV48" s="168">
        <v>23.9709</v>
      </c>
      <c r="BW48" s="168">
        <v>11.54</v>
      </c>
      <c r="BX48" s="169"/>
      <c r="BY48" s="169"/>
      <c r="BZ48" s="168">
        <v>-11.12</v>
      </c>
      <c r="CA48" s="168">
        <v>-20.7592</v>
      </c>
      <c r="CB48" s="168">
        <v>-20.7592</v>
      </c>
      <c r="CC48" s="168">
        <v>36.234099999999998</v>
      </c>
      <c r="CD48" s="168">
        <v>35.596499999999999</v>
      </c>
      <c r="CE48" s="169"/>
      <c r="CF48" s="168">
        <v>-9.6336999999999993</v>
      </c>
      <c r="CG48" s="168">
        <v>-9.8114000000000008</v>
      </c>
      <c r="CH48" s="168">
        <v>9.2235999999999994</v>
      </c>
      <c r="CI48" s="169"/>
      <c r="CJ48" s="169"/>
      <c r="CK48" s="169"/>
      <c r="CL48" s="168">
        <v>23.9</v>
      </c>
      <c r="CM48" s="168">
        <v>20</v>
      </c>
      <c r="CN48" s="168">
        <v>-2.2999999999999998</v>
      </c>
      <c r="CO48" s="168">
        <v>31.217400000000001</v>
      </c>
      <c r="CP48" s="168">
        <v>31.303100000000001</v>
      </c>
      <c r="CQ48" s="168">
        <v>29.645800000000001</v>
      </c>
      <c r="CR48" s="168">
        <v>81.021299999999997</v>
      </c>
      <c r="CS48" s="168">
        <v>81.389899999999997</v>
      </c>
      <c r="CT48" s="168">
        <v>-21.771999999999998</v>
      </c>
      <c r="CU48" s="168">
        <v>-70.427199999999999</v>
      </c>
      <c r="CV48" s="168">
        <v>-19.9514</v>
      </c>
      <c r="CW48" s="168">
        <v>2.8929</v>
      </c>
      <c r="CX48" s="168">
        <v>22.71</v>
      </c>
      <c r="CY48" s="168">
        <v>8.6199999999999992</v>
      </c>
      <c r="CZ48" s="168">
        <v>9.0673999999999992</v>
      </c>
      <c r="DA48" s="168">
        <v>9.3780999999999999</v>
      </c>
      <c r="DB48" s="168">
        <v>-9.91</v>
      </c>
      <c r="DC48" s="169"/>
      <c r="DD48" s="169"/>
      <c r="DE48" s="169"/>
      <c r="DF48" s="168">
        <v>28.471</v>
      </c>
      <c r="DG48" s="169"/>
      <c r="DH48" s="168">
        <v>-4.9000000000000004</v>
      </c>
      <c r="DI48" s="168">
        <v>-2.6</v>
      </c>
      <c r="DJ48" s="168">
        <v>0</v>
      </c>
      <c r="DK48" s="168">
        <v>-3.6536</v>
      </c>
      <c r="DL48" s="168">
        <v>2.9980000000000002</v>
      </c>
      <c r="DM48" s="168">
        <v>7.4175000000000004</v>
      </c>
      <c r="DN48" s="168">
        <v>11.5097</v>
      </c>
      <c r="DO48" s="168">
        <v>3.45</v>
      </c>
      <c r="DP48" s="168">
        <v>-1.37</v>
      </c>
      <c r="DQ48" s="168">
        <v>3.5185</v>
      </c>
      <c r="DR48" s="168">
        <v>-26.8565</v>
      </c>
      <c r="DS48" s="168">
        <v>-0.66</v>
      </c>
      <c r="DT48" s="168">
        <v>-6.34</v>
      </c>
      <c r="DU48" s="168">
        <v>10.01</v>
      </c>
      <c r="DV48" s="168">
        <v>26.54</v>
      </c>
      <c r="DW48" s="168">
        <v>-24.109100000000002</v>
      </c>
      <c r="DX48" s="168">
        <v>-11.7818</v>
      </c>
      <c r="DY48" s="168">
        <v>-39.823500000000003</v>
      </c>
      <c r="DZ48" s="168">
        <v>-39.799999999999997</v>
      </c>
      <c r="EA48" s="168">
        <v>15.370100000000001</v>
      </c>
      <c r="EB48" s="168">
        <v>-2.2187000000000001</v>
      </c>
      <c r="EC48" s="168">
        <v>-14.4839</v>
      </c>
      <c r="ED48" s="168">
        <v>-14.403</v>
      </c>
      <c r="EE48" s="168">
        <v>-31.463899999999999</v>
      </c>
      <c r="EF48" s="168">
        <v>-29.416599999999999</v>
      </c>
      <c r="EG48" s="168">
        <v>-4.74</v>
      </c>
      <c r="EH48" s="168">
        <v>-79.567400000000006</v>
      </c>
      <c r="EI48" s="168">
        <v>-47.124299999999998</v>
      </c>
      <c r="EJ48" s="169"/>
      <c r="EK48" s="168">
        <v>-4.8467000000000002</v>
      </c>
      <c r="EL48" s="168">
        <v>-4.5084</v>
      </c>
      <c r="EM48" s="168">
        <v>22.088899999999999</v>
      </c>
      <c r="EN48" s="168">
        <v>-10.7209</v>
      </c>
      <c r="EO48" s="169"/>
      <c r="EP48" s="168">
        <v>-12.292</v>
      </c>
      <c r="EQ48" s="168">
        <v>-23.284500000000001</v>
      </c>
      <c r="ER48" s="168">
        <v>-22.9514</v>
      </c>
      <c r="ES48" s="168">
        <v>11.1844</v>
      </c>
      <c r="ET48" s="169"/>
      <c r="EU48" s="168">
        <v>-5.95</v>
      </c>
      <c r="EV48" s="168">
        <v>0</v>
      </c>
      <c r="EW48" s="168">
        <v>2.7685</v>
      </c>
      <c r="EX48" s="168">
        <v>-10.8146</v>
      </c>
      <c r="EY48" s="168">
        <v>-9.2840000000000007</v>
      </c>
      <c r="EZ48" s="168">
        <v>-9.4473000000000003</v>
      </c>
      <c r="FA48" s="168">
        <v>8.5807000000000002</v>
      </c>
      <c r="FB48" s="168">
        <v>15.212199999999999</v>
      </c>
      <c r="FC48" s="168">
        <v>-30.306799999999999</v>
      </c>
      <c r="FD48" s="168">
        <v>4.5782999999999996</v>
      </c>
      <c r="FE48" s="169"/>
      <c r="FF48" s="168">
        <v>4.3807</v>
      </c>
      <c r="FG48" s="168">
        <v>0</v>
      </c>
      <c r="FH48" s="168">
        <v>0</v>
      </c>
      <c r="FI48" s="168">
        <v>0</v>
      </c>
      <c r="FJ48" s="168">
        <v>7.2005999999999997</v>
      </c>
      <c r="FK48" s="168">
        <v>7.3681000000000001</v>
      </c>
      <c r="FL48" s="168">
        <v>-17.582899999999999</v>
      </c>
      <c r="FM48" s="168">
        <v>22.811499999999999</v>
      </c>
      <c r="FN48" s="168">
        <v>23.476700000000001</v>
      </c>
      <c r="FO48" s="168">
        <v>-6.2667999999999999</v>
      </c>
      <c r="FP48" s="168">
        <v>0</v>
      </c>
      <c r="FQ48" s="168">
        <v>20.113800000000001</v>
      </c>
      <c r="FR48" s="168">
        <v>-16.62</v>
      </c>
      <c r="FS48" s="168">
        <v>-0.90590000000000004</v>
      </c>
      <c r="FT48" s="168">
        <v>0.23549999999999999</v>
      </c>
      <c r="FU48" s="168">
        <v>0.31</v>
      </c>
      <c r="FV48" s="168">
        <v>2.94</v>
      </c>
      <c r="FW48" s="168">
        <v>-20.3246</v>
      </c>
      <c r="FX48" s="169"/>
      <c r="FY48" s="168">
        <v>1.82</v>
      </c>
      <c r="FZ48" s="168">
        <v>-1.6319999999999999</v>
      </c>
      <c r="GA48" s="169"/>
      <c r="GB48" s="168">
        <v>-11.52</v>
      </c>
      <c r="GC48" s="168">
        <v>-18.7105</v>
      </c>
      <c r="GD48" s="168">
        <v>-10.545299999999999</v>
      </c>
      <c r="GE48" s="169"/>
      <c r="GF48" s="168">
        <v>33.874600000000001</v>
      </c>
      <c r="GG48" s="169"/>
      <c r="GH48" s="168">
        <v>29.8871</v>
      </c>
      <c r="GI48" s="168">
        <v>-10.619199999999999</v>
      </c>
      <c r="GJ48" s="168">
        <v>-10.625999999999999</v>
      </c>
      <c r="GK48" s="168">
        <v>3.7744</v>
      </c>
      <c r="GL48" s="169"/>
      <c r="GM48" s="169"/>
      <c r="GN48" s="168">
        <v>-13.440899999999999</v>
      </c>
      <c r="GO48" s="168">
        <v>-5.7096999999999998</v>
      </c>
      <c r="GP48" s="168">
        <v>0.38579999999999998</v>
      </c>
      <c r="GQ48" s="168">
        <v>-19.313600000000001</v>
      </c>
      <c r="GR48" s="168">
        <v>7.7218999999999998</v>
      </c>
      <c r="GS48" s="168">
        <v>8.0739999999999998</v>
      </c>
      <c r="GT48" s="168">
        <v>183.75559999999999</v>
      </c>
      <c r="GU48" s="168">
        <v>-0.6008</v>
      </c>
      <c r="GV48" s="168">
        <v>-6.2064000000000004</v>
      </c>
      <c r="GW48" s="168">
        <v>-12.1114</v>
      </c>
      <c r="GX48" s="168">
        <v>2.8946000000000001</v>
      </c>
      <c r="GY48" s="168">
        <v>8.6666000000000007</v>
      </c>
      <c r="GZ48" s="168">
        <v>8.9248999999999992</v>
      </c>
      <c r="HA48" s="168">
        <v>2.4754</v>
      </c>
      <c r="HB48" s="168">
        <v>28.716000000000001</v>
      </c>
      <c r="HC48" s="168">
        <v>29.315000000000001</v>
      </c>
      <c r="HD48" s="168">
        <v>0.84</v>
      </c>
      <c r="HE48" s="168">
        <v>0</v>
      </c>
      <c r="HF48" s="168">
        <v>36.903300000000002</v>
      </c>
      <c r="HG48" s="168">
        <v>5.7461000000000002</v>
      </c>
      <c r="HH48" s="168">
        <v>62.978299999999997</v>
      </c>
      <c r="HI48" s="168">
        <v>16.308499999999999</v>
      </c>
      <c r="HJ48" s="168">
        <v>17.820699999999999</v>
      </c>
      <c r="HK48" s="168">
        <v>-18.0502</v>
      </c>
      <c r="HL48" s="168">
        <v>-15.9412</v>
      </c>
      <c r="HM48" s="168">
        <v>0</v>
      </c>
      <c r="HN48" s="168">
        <v>0</v>
      </c>
      <c r="HO48" s="169"/>
      <c r="HP48" s="169"/>
      <c r="HQ48" s="168">
        <v>-12.5177</v>
      </c>
      <c r="HR48" s="168">
        <v>-11.9739</v>
      </c>
      <c r="HS48" s="168">
        <v>-11.5787</v>
      </c>
      <c r="HT48" s="168">
        <v>-11.8779</v>
      </c>
      <c r="HU48" s="168">
        <v>19.329999999999998</v>
      </c>
      <c r="HV48" s="168">
        <v>19.350000000000001</v>
      </c>
      <c r="HW48" s="168">
        <v>-25.6</v>
      </c>
      <c r="HX48" s="168">
        <v>-25.4</v>
      </c>
      <c r="HY48" s="168">
        <v>0.82669999999999999</v>
      </c>
      <c r="HZ48" s="168">
        <v>-7.6</v>
      </c>
      <c r="IA48" s="168">
        <v>109.85899999999999</v>
      </c>
      <c r="IB48" s="168">
        <v>-6.6120999999999999</v>
      </c>
      <c r="IC48" s="168">
        <v>-6.6407999999999996</v>
      </c>
      <c r="ID48" s="168">
        <v>-17</v>
      </c>
      <c r="IE48" s="168">
        <v>-30.2</v>
      </c>
      <c r="IF48" s="168">
        <v>-3.7</v>
      </c>
      <c r="IG48" s="168">
        <v>-4.2</v>
      </c>
      <c r="IH48" s="168">
        <v>-17.757899999999999</v>
      </c>
      <c r="II48" s="169"/>
      <c r="IJ48" s="168">
        <v>-112.0779</v>
      </c>
      <c r="IK48" s="168">
        <v>38.662799999999997</v>
      </c>
      <c r="IL48" s="168">
        <v>-264.2833</v>
      </c>
      <c r="IM48" s="168">
        <v>-17.845600000000001</v>
      </c>
      <c r="IN48" s="168">
        <v>-18.616399999999999</v>
      </c>
      <c r="IO48" s="168">
        <v>120.9545</v>
      </c>
      <c r="IP48" s="168">
        <v>47.644399999999997</v>
      </c>
      <c r="IQ48" s="168">
        <v>143.0471</v>
      </c>
      <c r="IR48" s="168">
        <v>131.63550000000001</v>
      </c>
      <c r="IS48" s="168">
        <v>56.620100000000001</v>
      </c>
      <c r="IT48" s="168">
        <v>33.051699999999997</v>
      </c>
      <c r="IU48" s="168">
        <v>35.790599999999998</v>
      </c>
      <c r="IV48" s="168">
        <v>-32.646099999999997</v>
      </c>
      <c r="IW48" s="168">
        <v>212.63730000000001</v>
      </c>
      <c r="IX48" s="168">
        <v>-229.23849999999999</v>
      </c>
      <c r="IY48" s="168">
        <v>-10.6881</v>
      </c>
      <c r="IZ48" s="168">
        <v>26.287400000000002</v>
      </c>
      <c r="JA48" s="168">
        <v>-4.1003999999999996</v>
      </c>
      <c r="JB48" s="169"/>
      <c r="JC48" s="168">
        <v>-8.16</v>
      </c>
      <c r="JD48" s="168">
        <v>-0.255</v>
      </c>
      <c r="JE48" s="168">
        <v>-0.253</v>
      </c>
      <c r="JF48" s="168">
        <v>4.16</v>
      </c>
      <c r="JG48" s="169"/>
      <c r="JH48" s="168">
        <v>-4.5834000000000001</v>
      </c>
      <c r="JI48" s="168">
        <v>0.09</v>
      </c>
      <c r="JJ48" s="168">
        <v>4.7195999999999998</v>
      </c>
      <c r="JK48" s="168">
        <v>-10.0175</v>
      </c>
      <c r="JL48" s="168">
        <v>-1</v>
      </c>
      <c r="JM48" s="168">
        <v>4.0220000000000002</v>
      </c>
      <c r="JN48" s="168">
        <v>4.9249999999999998</v>
      </c>
      <c r="JO48" s="169"/>
      <c r="JP48" s="169"/>
      <c r="JQ48" s="168">
        <v>3.5996999999999999</v>
      </c>
      <c r="JR48" s="168">
        <v>2.6907000000000001</v>
      </c>
      <c r="JS48" s="168">
        <v>3.2566999999999999</v>
      </c>
      <c r="JT48" s="169"/>
      <c r="JU48" s="168">
        <v>18.8</v>
      </c>
      <c r="JV48" s="168">
        <v>3.2972999999999999</v>
      </c>
      <c r="JW48" s="168">
        <v>0.67</v>
      </c>
      <c r="JX48" s="169"/>
      <c r="JY48" s="168">
        <v>-13.0829</v>
      </c>
      <c r="JZ48" s="168">
        <v>-9.9514999999999993</v>
      </c>
      <c r="KA48" s="168">
        <v>-13.6503</v>
      </c>
      <c r="KB48" s="168">
        <v>-12.27</v>
      </c>
      <c r="KC48" s="168">
        <v>2.4462000000000002</v>
      </c>
      <c r="KD48" s="169"/>
      <c r="KE48" s="168">
        <v>3.1798999999999999</v>
      </c>
      <c r="KF48" s="168">
        <v>-21.3</v>
      </c>
      <c r="KG48" s="168">
        <v>5.6</v>
      </c>
      <c r="KH48" s="168">
        <v>36.451099999999997</v>
      </c>
      <c r="KI48" s="168">
        <v>-95.611699999999999</v>
      </c>
    </row>
    <row r="49" spans="1:295" ht="18" customHeight="1" x14ac:dyDescent="0.3">
      <c r="A49" s="161" t="s">
        <v>82</v>
      </c>
      <c r="B49" s="161" t="s">
        <v>738</v>
      </c>
      <c r="C49" s="162">
        <v>0</v>
      </c>
      <c r="D49" s="162">
        <v>5.7579000000000002</v>
      </c>
      <c r="E49" s="162">
        <v>-10.6347</v>
      </c>
      <c r="F49" s="162">
        <v>7.0006000000000004</v>
      </c>
      <c r="G49" s="162">
        <v>12.4529</v>
      </c>
      <c r="H49" s="163"/>
      <c r="I49" s="162">
        <v>6.5633999999999997</v>
      </c>
      <c r="J49" s="163"/>
      <c r="K49" s="162">
        <v>16.500499999999999</v>
      </c>
      <c r="L49" s="162">
        <v>6.5728</v>
      </c>
      <c r="M49" s="162">
        <v>6.2680999999999996</v>
      </c>
      <c r="N49" s="162">
        <v>-2.2200000000000002</v>
      </c>
      <c r="O49" s="162">
        <v>-28.6</v>
      </c>
      <c r="P49" s="162">
        <v>4.4000000000000004</v>
      </c>
      <c r="Q49" s="162">
        <v>2.484</v>
      </c>
      <c r="R49" s="162">
        <v>-17.600000000000001</v>
      </c>
      <c r="S49" s="162">
        <v>0.63400000000000001</v>
      </c>
      <c r="T49" s="162">
        <v>3.6164000000000001</v>
      </c>
      <c r="U49" s="162">
        <v>4.0644999999999998</v>
      </c>
      <c r="V49" s="162">
        <v>4.0030999999999999</v>
      </c>
      <c r="W49" s="162">
        <v>7.2839</v>
      </c>
      <c r="X49" s="162">
        <v>2.3180000000000001</v>
      </c>
      <c r="Y49" s="162">
        <v>0.23860000000000001</v>
      </c>
      <c r="Z49" s="162">
        <v>1.1833</v>
      </c>
      <c r="AA49" s="163"/>
      <c r="AB49" s="162">
        <v>-0.99219999999999997</v>
      </c>
      <c r="AC49" s="163"/>
      <c r="AD49" s="162">
        <v>0.108</v>
      </c>
      <c r="AE49" s="162">
        <v>3.4359999999999999</v>
      </c>
      <c r="AF49" s="162">
        <v>-17.760000000000002</v>
      </c>
      <c r="AG49" s="162">
        <v>-2.2000000000000002</v>
      </c>
      <c r="AH49" s="163"/>
      <c r="AI49" s="163"/>
      <c r="AJ49" s="162">
        <v>-6.61</v>
      </c>
      <c r="AK49" s="162">
        <v>-6.5</v>
      </c>
      <c r="AL49" s="163"/>
      <c r="AM49" s="162">
        <v>-8.5399999999999991</v>
      </c>
      <c r="AN49" s="162">
        <v>-8.57</v>
      </c>
      <c r="AO49" s="162">
        <v>6.5</v>
      </c>
      <c r="AP49" s="162">
        <v>3.7206999999999999</v>
      </c>
      <c r="AQ49" s="162">
        <v>16.980699999999999</v>
      </c>
      <c r="AR49" s="162">
        <v>18.906300000000002</v>
      </c>
      <c r="AS49" s="162">
        <v>-22.7301</v>
      </c>
      <c r="AT49" s="162">
        <v>-2.9470999999999998</v>
      </c>
      <c r="AU49" s="162">
        <v>-1.9410000000000001</v>
      </c>
      <c r="AV49" s="162">
        <v>0.28110000000000002</v>
      </c>
      <c r="AW49" s="162">
        <v>0.44019999999999998</v>
      </c>
      <c r="AX49" s="162">
        <v>-15.4053</v>
      </c>
      <c r="AY49" s="162">
        <v>-12.726100000000001</v>
      </c>
      <c r="AZ49" s="162">
        <v>0.40689999999999998</v>
      </c>
      <c r="BA49" s="162">
        <v>2.2446999999999999</v>
      </c>
      <c r="BB49" s="162">
        <v>124.8407</v>
      </c>
      <c r="BC49" s="162">
        <v>1.8308</v>
      </c>
      <c r="BD49" s="162">
        <v>-2.7</v>
      </c>
      <c r="BE49" s="162">
        <v>-3</v>
      </c>
      <c r="BF49" s="162">
        <v>-26.908100000000001</v>
      </c>
      <c r="BG49" s="162">
        <v>-26.932700000000001</v>
      </c>
      <c r="BH49" s="162">
        <v>-2.0190999999999999</v>
      </c>
      <c r="BI49" s="163"/>
      <c r="BJ49" s="162">
        <v>7.5467000000000004</v>
      </c>
      <c r="BK49" s="162">
        <v>3.8094999999999999</v>
      </c>
      <c r="BL49" s="162">
        <v>1.0528999999999999</v>
      </c>
      <c r="BM49" s="162">
        <v>0.7702</v>
      </c>
      <c r="BN49" s="162">
        <v>-66.560900000000004</v>
      </c>
      <c r="BO49" s="162">
        <v>70.528300000000002</v>
      </c>
      <c r="BP49" s="162">
        <v>70.589299999999994</v>
      </c>
      <c r="BQ49" s="162">
        <v>28.641200000000001</v>
      </c>
      <c r="BR49" s="162">
        <v>-65.670900000000003</v>
      </c>
      <c r="BS49" s="163"/>
      <c r="BT49" s="163"/>
      <c r="BU49" s="163"/>
      <c r="BV49" s="162">
        <v>22.873100000000001</v>
      </c>
      <c r="BW49" s="162">
        <v>11.3</v>
      </c>
      <c r="BX49" s="163"/>
      <c r="BY49" s="163"/>
      <c r="BZ49" s="162">
        <v>-12.14</v>
      </c>
      <c r="CA49" s="162">
        <v>-18.079999999999998</v>
      </c>
      <c r="CB49" s="162">
        <v>-18.347899999999999</v>
      </c>
      <c r="CC49" s="162">
        <v>34.959899999999998</v>
      </c>
      <c r="CD49" s="162">
        <v>33.813299999999998</v>
      </c>
      <c r="CE49" s="163"/>
      <c r="CF49" s="162">
        <v>-7.0143000000000004</v>
      </c>
      <c r="CG49" s="162">
        <v>-7.0891000000000002</v>
      </c>
      <c r="CH49" s="162">
        <v>7.1231999999999998</v>
      </c>
      <c r="CI49" s="163"/>
      <c r="CJ49" s="163"/>
      <c r="CK49" s="163"/>
      <c r="CL49" s="162">
        <v>23.7</v>
      </c>
      <c r="CM49" s="162">
        <v>19.899999999999999</v>
      </c>
      <c r="CN49" s="162">
        <v>-2.44</v>
      </c>
      <c r="CO49" s="162">
        <v>31.866099999999999</v>
      </c>
      <c r="CP49" s="162">
        <v>31.718800000000002</v>
      </c>
      <c r="CQ49" s="162">
        <v>30.055299999999999</v>
      </c>
      <c r="CR49" s="162">
        <v>84.430800000000005</v>
      </c>
      <c r="CS49" s="162">
        <v>84.655799999999999</v>
      </c>
      <c r="CT49" s="162">
        <v>-22.257999999999999</v>
      </c>
      <c r="CU49" s="162">
        <v>-72.884</v>
      </c>
      <c r="CV49" s="162">
        <v>-20.2973</v>
      </c>
      <c r="CW49" s="162">
        <v>3.2642000000000002</v>
      </c>
      <c r="CX49" s="162">
        <v>22.74</v>
      </c>
      <c r="CY49" s="162">
        <v>8.6</v>
      </c>
      <c r="CZ49" s="162">
        <v>9.0673999999999992</v>
      </c>
      <c r="DA49" s="162">
        <v>9.1827000000000005</v>
      </c>
      <c r="DB49" s="162">
        <v>-9.69</v>
      </c>
      <c r="DC49" s="163"/>
      <c r="DD49" s="163"/>
      <c r="DE49" s="163"/>
      <c r="DF49" s="162">
        <v>26.888000000000002</v>
      </c>
      <c r="DG49" s="163"/>
      <c r="DH49" s="162">
        <v>-4.7911000000000001</v>
      </c>
      <c r="DI49" s="162">
        <v>0</v>
      </c>
      <c r="DJ49" s="162">
        <v>0</v>
      </c>
      <c r="DK49" s="162">
        <v>-3.6890000000000001</v>
      </c>
      <c r="DL49" s="162">
        <v>2.4369000000000001</v>
      </c>
      <c r="DM49" s="162">
        <v>8.5214999999999996</v>
      </c>
      <c r="DN49" s="162">
        <v>10.7675</v>
      </c>
      <c r="DO49" s="162">
        <v>2.89</v>
      </c>
      <c r="DP49" s="162">
        <v>-1.51</v>
      </c>
      <c r="DQ49" s="162">
        <v>4.867</v>
      </c>
      <c r="DR49" s="162">
        <v>-26.8765</v>
      </c>
      <c r="DS49" s="162">
        <v>-0.67</v>
      </c>
      <c r="DT49" s="162">
        <v>-5.84</v>
      </c>
      <c r="DU49" s="162">
        <v>9.44</v>
      </c>
      <c r="DV49" s="162">
        <v>26.82</v>
      </c>
      <c r="DW49" s="162">
        <v>-25.290900000000001</v>
      </c>
      <c r="DX49" s="162">
        <v>-12.7545</v>
      </c>
      <c r="DY49" s="162">
        <v>-38.740900000000003</v>
      </c>
      <c r="DZ49" s="162">
        <v>-38.781799999999997</v>
      </c>
      <c r="EA49" s="162">
        <v>15.4497</v>
      </c>
      <c r="EB49" s="162">
        <v>-3.1153</v>
      </c>
      <c r="EC49" s="162">
        <v>-15.045400000000001</v>
      </c>
      <c r="ED49" s="162">
        <v>-15.179</v>
      </c>
      <c r="EE49" s="162">
        <v>-27.502400000000002</v>
      </c>
      <c r="EF49" s="162">
        <v>-26.2575</v>
      </c>
      <c r="EG49" s="162">
        <v>-5.1639999999999997</v>
      </c>
      <c r="EH49" s="162">
        <v>-83.307599999999994</v>
      </c>
      <c r="EI49" s="162">
        <v>-42.648099999999999</v>
      </c>
      <c r="EJ49" s="163"/>
      <c r="EK49" s="162">
        <v>-4.5271999999999997</v>
      </c>
      <c r="EL49" s="162">
        <v>-4.2557999999999998</v>
      </c>
      <c r="EM49" s="162">
        <v>17.695799999999998</v>
      </c>
      <c r="EN49" s="162">
        <v>-13.7003</v>
      </c>
      <c r="EO49" s="163"/>
      <c r="EP49" s="162">
        <v>11.792</v>
      </c>
      <c r="EQ49" s="162">
        <v>-25.818100000000001</v>
      </c>
      <c r="ER49" s="162">
        <v>-25.563300000000002</v>
      </c>
      <c r="ES49" s="162">
        <v>8.0877999999999997</v>
      </c>
      <c r="ET49" s="163"/>
      <c r="EU49" s="162">
        <v>-5.75</v>
      </c>
      <c r="EV49" s="162">
        <v>0</v>
      </c>
      <c r="EW49" s="162">
        <v>2.5377999999999998</v>
      </c>
      <c r="EX49" s="162">
        <v>-15.835599999999999</v>
      </c>
      <c r="EY49" s="162">
        <v>-9.0779999999999994</v>
      </c>
      <c r="EZ49" s="162">
        <v>-9.2399000000000004</v>
      </c>
      <c r="FA49" s="162">
        <v>8.2052999999999994</v>
      </c>
      <c r="FB49" s="162">
        <v>12.5739</v>
      </c>
      <c r="FC49" s="162">
        <v>-26.528500000000001</v>
      </c>
      <c r="FD49" s="162">
        <v>4.6017000000000001</v>
      </c>
      <c r="FE49" s="163"/>
      <c r="FF49" s="162">
        <v>4.2877999999999998</v>
      </c>
      <c r="FG49" s="162">
        <v>0</v>
      </c>
      <c r="FH49" s="162">
        <v>0</v>
      </c>
      <c r="FI49" s="162">
        <v>0</v>
      </c>
      <c r="FJ49" s="162">
        <v>6.1959</v>
      </c>
      <c r="FK49" s="162">
        <v>5.6935000000000002</v>
      </c>
      <c r="FL49" s="162">
        <v>-11.554500000000001</v>
      </c>
      <c r="FM49" s="162">
        <v>21.431699999999999</v>
      </c>
      <c r="FN49" s="162">
        <v>21.617799999999999</v>
      </c>
      <c r="FO49" s="162">
        <v>-1.2096</v>
      </c>
      <c r="FP49" s="162">
        <v>11.375999999999999</v>
      </c>
      <c r="FQ49" s="162">
        <v>20.206600000000002</v>
      </c>
      <c r="FR49" s="162">
        <v>-14.68</v>
      </c>
      <c r="FS49" s="162">
        <v>-1.1916</v>
      </c>
      <c r="FT49" s="162">
        <v>0.23549999999999999</v>
      </c>
      <c r="FU49" s="162">
        <v>0.99</v>
      </c>
      <c r="FV49" s="162">
        <v>1.38</v>
      </c>
      <c r="FW49" s="162">
        <v>-20.3123</v>
      </c>
      <c r="FX49" s="162">
        <v>2.5186000000000002</v>
      </c>
      <c r="FY49" s="162">
        <v>1.7010000000000001</v>
      </c>
      <c r="FZ49" s="162">
        <v>-1.383</v>
      </c>
      <c r="GA49" s="163"/>
      <c r="GB49" s="162">
        <v>-10.53</v>
      </c>
      <c r="GC49" s="162">
        <v>-25.107700000000001</v>
      </c>
      <c r="GD49" s="162">
        <v>-16.401700000000002</v>
      </c>
      <c r="GE49" s="162">
        <v>-4.41</v>
      </c>
      <c r="GF49" s="162">
        <v>34.0929</v>
      </c>
      <c r="GG49" s="163"/>
      <c r="GH49" s="162">
        <v>30.645099999999999</v>
      </c>
      <c r="GI49" s="162">
        <v>-10.7544</v>
      </c>
      <c r="GJ49" s="162">
        <v>-11.5372</v>
      </c>
      <c r="GK49" s="162">
        <v>3.6425999999999998</v>
      </c>
      <c r="GL49" s="163"/>
      <c r="GM49" s="163"/>
      <c r="GN49" s="163"/>
      <c r="GO49" s="162">
        <v>-7.5378999999999996</v>
      </c>
      <c r="GP49" s="162">
        <v>1.321</v>
      </c>
      <c r="GQ49" s="162">
        <v>-20.261900000000001</v>
      </c>
      <c r="GR49" s="162">
        <v>7.2012999999999998</v>
      </c>
      <c r="GS49" s="162">
        <v>7.9027000000000003</v>
      </c>
      <c r="GT49" s="162">
        <v>192.19059999999999</v>
      </c>
      <c r="GU49" s="162">
        <v>-0.55400000000000005</v>
      </c>
      <c r="GV49" s="162">
        <v>-6.3095999999999997</v>
      </c>
      <c r="GW49" s="162">
        <v>-11.484500000000001</v>
      </c>
      <c r="GX49" s="162">
        <v>2.2254999999999998</v>
      </c>
      <c r="GY49" s="162">
        <v>8.3956</v>
      </c>
      <c r="GZ49" s="162">
        <v>8.6006</v>
      </c>
      <c r="HA49" s="162">
        <v>1.6748000000000001</v>
      </c>
      <c r="HB49" s="162">
        <v>26.404599999999999</v>
      </c>
      <c r="HC49" s="162">
        <v>28.1876</v>
      </c>
      <c r="HD49" s="162">
        <v>1.26</v>
      </c>
      <c r="HE49" s="162">
        <v>-6.1418999999999997</v>
      </c>
      <c r="HF49" s="162">
        <v>30.369800000000001</v>
      </c>
      <c r="HG49" s="162">
        <v>6.8528000000000002</v>
      </c>
      <c r="HH49" s="162">
        <v>67.837299999999999</v>
      </c>
      <c r="HI49" s="162">
        <v>16.9162</v>
      </c>
      <c r="HJ49" s="162">
        <v>17.5871</v>
      </c>
      <c r="HK49" s="162">
        <v>-18.404800000000002</v>
      </c>
      <c r="HL49" s="162">
        <v>-16.293900000000001</v>
      </c>
      <c r="HM49" s="162">
        <v>0</v>
      </c>
      <c r="HN49" s="162">
        <v>-12.837199999999999</v>
      </c>
      <c r="HO49" s="163"/>
      <c r="HP49" s="162">
        <v>54.736600000000003</v>
      </c>
      <c r="HQ49" s="162">
        <v>-11.7102</v>
      </c>
      <c r="HR49" s="162">
        <v>-11.111499999999999</v>
      </c>
      <c r="HS49" s="162">
        <v>-11.6252</v>
      </c>
      <c r="HT49" s="162">
        <v>-11.650600000000001</v>
      </c>
      <c r="HU49" s="162">
        <v>17.21</v>
      </c>
      <c r="HV49" s="162">
        <v>17.25</v>
      </c>
      <c r="HW49" s="162">
        <v>-28.6</v>
      </c>
      <c r="HX49" s="162">
        <v>-28.6</v>
      </c>
      <c r="HY49" s="162">
        <v>0.77359999999999995</v>
      </c>
      <c r="HZ49" s="162">
        <v>-7.12</v>
      </c>
      <c r="IA49" s="162">
        <v>107.6703</v>
      </c>
      <c r="IB49" s="162">
        <v>-5.2411000000000003</v>
      </c>
      <c r="IC49" s="162">
        <v>-5.2706</v>
      </c>
      <c r="ID49" s="162">
        <v>-17.399999999999999</v>
      </c>
      <c r="IE49" s="162">
        <v>-33.200000000000003</v>
      </c>
      <c r="IF49" s="162">
        <v>-4.5</v>
      </c>
      <c r="IG49" s="162">
        <v>-5.0999999999999996</v>
      </c>
      <c r="IH49" s="163"/>
      <c r="II49" s="163"/>
      <c r="IJ49" s="162">
        <v>-117.60850000000001</v>
      </c>
      <c r="IK49" s="162">
        <v>40.807000000000002</v>
      </c>
      <c r="IL49" s="162">
        <v>-264.08859999999999</v>
      </c>
      <c r="IM49" s="162">
        <v>-18.3005</v>
      </c>
      <c r="IN49" s="162">
        <v>-18.844899999999999</v>
      </c>
      <c r="IO49" s="162">
        <v>119.5753</v>
      </c>
      <c r="IP49" s="162">
        <v>46.798900000000003</v>
      </c>
      <c r="IQ49" s="162">
        <v>143.86349999999999</v>
      </c>
      <c r="IR49" s="162">
        <v>129.96850000000001</v>
      </c>
      <c r="IS49" s="162">
        <v>55.536700000000003</v>
      </c>
      <c r="IT49" s="162">
        <v>32.922699999999999</v>
      </c>
      <c r="IU49" s="162">
        <v>33.238300000000002</v>
      </c>
      <c r="IV49" s="162">
        <v>-33.921199999999999</v>
      </c>
      <c r="IW49" s="162">
        <v>214.29820000000001</v>
      </c>
      <c r="IX49" s="163"/>
      <c r="IY49" s="162">
        <v>-11.479799999999999</v>
      </c>
      <c r="IZ49" s="162">
        <v>24.699000000000002</v>
      </c>
      <c r="JA49" s="162">
        <v>-4.1932</v>
      </c>
      <c r="JB49" s="163"/>
      <c r="JC49" s="162">
        <v>-7.68</v>
      </c>
      <c r="JD49" s="162">
        <v>-0.26600000000000001</v>
      </c>
      <c r="JE49" s="162">
        <v>-0.27300000000000002</v>
      </c>
      <c r="JF49" s="162">
        <v>3.36</v>
      </c>
      <c r="JG49" s="163"/>
      <c r="JH49" s="162">
        <v>-3.9081000000000001</v>
      </c>
      <c r="JI49" s="162">
        <v>1.5E-3</v>
      </c>
      <c r="JJ49" s="162">
        <v>5.3635000000000002</v>
      </c>
      <c r="JK49" s="162">
        <v>-9.8131000000000004</v>
      </c>
      <c r="JL49" s="162">
        <v>-2.4</v>
      </c>
      <c r="JM49" s="162">
        <v>4.0869999999999997</v>
      </c>
      <c r="JN49" s="162">
        <v>3.423</v>
      </c>
      <c r="JO49" s="163"/>
      <c r="JP49" s="163"/>
      <c r="JQ49" s="162">
        <v>3.6452</v>
      </c>
      <c r="JR49" s="162">
        <v>3.4243999999999999</v>
      </c>
      <c r="JS49" s="162">
        <v>2.5125000000000002</v>
      </c>
      <c r="JT49" s="163"/>
      <c r="JU49" s="162">
        <v>20.8</v>
      </c>
      <c r="JV49" s="162">
        <v>2.9767000000000001</v>
      </c>
      <c r="JW49" s="162">
        <v>0.53</v>
      </c>
      <c r="JX49" s="163"/>
      <c r="JY49" s="162">
        <v>-12.2614</v>
      </c>
      <c r="JZ49" s="162">
        <v>-10.674200000000001</v>
      </c>
      <c r="KA49" s="162">
        <v>-14.1342</v>
      </c>
      <c r="KB49" s="162">
        <v>-11.6534</v>
      </c>
      <c r="KC49" s="162">
        <v>3.2692999999999999</v>
      </c>
      <c r="KD49" s="163"/>
      <c r="KE49" s="162">
        <v>2.8182999999999998</v>
      </c>
      <c r="KF49" s="162">
        <v>-23.1</v>
      </c>
      <c r="KG49" s="162">
        <v>7.6</v>
      </c>
      <c r="KH49" s="162">
        <v>32.862499999999997</v>
      </c>
      <c r="KI49" s="162">
        <v>-96.287800000000004</v>
      </c>
    </row>
    <row r="50" spans="1:295" ht="18" customHeight="1" x14ac:dyDescent="0.3">
      <c r="A50" s="161" t="s">
        <v>82</v>
      </c>
      <c r="B50" s="161" t="s">
        <v>739</v>
      </c>
      <c r="C50" s="165">
        <v>0</v>
      </c>
      <c r="D50" s="165">
        <v>5.3582000000000001</v>
      </c>
      <c r="E50" s="165">
        <v>-10.330399999999999</v>
      </c>
      <c r="F50" s="165">
        <v>8.3657000000000004</v>
      </c>
      <c r="G50" s="165">
        <v>12.632099999999999</v>
      </c>
      <c r="H50" s="166"/>
      <c r="I50" s="165">
        <v>5.4550000000000001</v>
      </c>
      <c r="J50" s="166"/>
      <c r="K50" s="165">
        <v>15.9732</v>
      </c>
      <c r="L50" s="165">
        <v>6.2858000000000001</v>
      </c>
      <c r="M50" s="165">
        <v>6.0631000000000004</v>
      </c>
      <c r="N50" s="165">
        <v>-4.4400000000000004</v>
      </c>
      <c r="O50" s="165">
        <v>-28.6</v>
      </c>
      <c r="P50" s="165">
        <v>4.4000000000000004</v>
      </c>
      <c r="Q50" s="165">
        <v>1.6559999999999999</v>
      </c>
      <c r="R50" s="165">
        <v>-17.600000000000001</v>
      </c>
      <c r="S50" s="165">
        <v>0.66590000000000005</v>
      </c>
      <c r="T50" s="165">
        <v>3.5270999999999999</v>
      </c>
      <c r="U50" s="165">
        <v>3.8037999999999998</v>
      </c>
      <c r="V50" s="165">
        <v>3.6779000000000002</v>
      </c>
      <c r="W50" s="165">
        <v>6.8193000000000001</v>
      </c>
      <c r="X50" s="165">
        <v>2.4546000000000001</v>
      </c>
      <c r="Y50" s="165">
        <v>0.28499999999999998</v>
      </c>
      <c r="Z50" s="165">
        <v>1.1828000000000001</v>
      </c>
      <c r="AA50" s="166"/>
      <c r="AB50" s="165">
        <v>-0.93420000000000003</v>
      </c>
      <c r="AC50" s="166"/>
      <c r="AD50" s="165">
        <v>1.7000000000000001E-2</v>
      </c>
      <c r="AE50" s="165">
        <v>3.1640000000000001</v>
      </c>
      <c r="AF50" s="165">
        <v>-15.54</v>
      </c>
      <c r="AG50" s="165">
        <v>-2.2000000000000002</v>
      </c>
      <c r="AH50" s="166"/>
      <c r="AI50" s="166"/>
      <c r="AJ50" s="165">
        <v>-7.28</v>
      </c>
      <c r="AK50" s="165">
        <v>-7.24</v>
      </c>
      <c r="AL50" s="166"/>
      <c r="AM50" s="165">
        <v>-8.74</v>
      </c>
      <c r="AN50" s="165">
        <v>-8.7799999999999994</v>
      </c>
      <c r="AO50" s="165">
        <v>6.5689000000000002</v>
      </c>
      <c r="AP50" s="165">
        <v>3.7534999999999998</v>
      </c>
      <c r="AQ50" s="165">
        <v>16.331199999999999</v>
      </c>
      <c r="AR50" s="165">
        <v>17.4832</v>
      </c>
      <c r="AS50" s="165">
        <v>-22.784300000000002</v>
      </c>
      <c r="AT50" s="165">
        <v>-3.0811000000000002</v>
      </c>
      <c r="AU50" s="165">
        <v>-2.4049</v>
      </c>
      <c r="AV50" s="165">
        <v>1.5438000000000001</v>
      </c>
      <c r="AW50" s="165">
        <v>1.6355999999999999</v>
      </c>
      <c r="AX50" s="165">
        <v>-16.075099999999999</v>
      </c>
      <c r="AY50" s="165">
        <v>-12.324199999999999</v>
      </c>
      <c r="AZ50" s="165">
        <v>0.8014</v>
      </c>
      <c r="BA50" s="165">
        <v>2.8525</v>
      </c>
      <c r="BB50" s="165">
        <v>124.67789999999999</v>
      </c>
      <c r="BC50" s="165">
        <v>1.9514</v>
      </c>
      <c r="BD50" s="165">
        <v>-2.7</v>
      </c>
      <c r="BE50" s="165">
        <v>-2.9</v>
      </c>
      <c r="BF50" s="165">
        <v>-27.2882</v>
      </c>
      <c r="BG50" s="165">
        <v>-27.328399999999998</v>
      </c>
      <c r="BH50" s="165">
        <v>-2.0989</v>
      </c>
      <c r="BI50" s="166"/>
      <c r="BJ50" s="165">
        <v>7.1459000000000001</v>
      </c>
      <c r="BK50" s="165">
        <v>3.5041000000000002</v>
      </c>
      <c r="BL50" s="165">
        <v>0.8044</v>
      </c>
      <c r="BM50" s="165">
        <v>0.67049999999999998</v>
      </c>
      <c r="BN50" s="165">
        <v>-67.232299999999995</v>
      </c>
      <c r="BO50" s="165">
        <v>69.460099999999997</v>
      </c>
      <c r="BP50" s="165">
        <v>69.032799999999995</v>
      </c>
      <c r="BQ50" s="165">
        <v>28.7272</v>
      </c>
      <c r="BR50" s="165">
        <v>-65.521799999999999</v>
      </c>
      <c r="BS50" s="166"/>
      <c r="BT50" s="166"/>
      <c r="BU50" s="166"/>
      <c r="BV50" s="165">
        <v>21.8353</v>
      </c>
      <c r="BW50" s="165">
        <v>10.79</v>
      </c>
      <c r="BX50" s="166"/>
      <c r="BY50" s="166"/>
      <c r="BZ50" s="165">
        <v>-12.68</v>
      </c>
      <c r="CA50" s="165">
        <v>-20.357299999999999</v>
      </c>
      <c r="CB50" s="165">
        <v>-20.357299999999999</v>
      </c>
      <c r="CC50" s="165">
        <v>35.485199999999999</v>
      </c>
      <c r="CD50" s="165">
        <v>34.143500000000003</v>
      </c>
      <c r="CE50" s="166"/>
      <c r="CF50" s="165">
        <v>-6.9474999999999998</v>
      </c>
      <c r="CG50" s="165">
        <v>-7.1101000000000001</v>
      </c>
      <c r="CH50" s="165">
        <v>7.2523999999999997</v>
      </c>
      <c r="CI50" s="166"/>
      <c r="CJ50" s="166"/>
      <c r="CK50" s="166"/>
      <c r="CL50" s="165">
        <v>23.9</v>
      </c>
      <c r="CM50" s="165">
        <v>19.7</v>
      </c>
      <c r="CN50" s="165">
        <v>-2.8</v>
      </c>
      <c r="CO50" s="165">
        <v>31.270399999999999</v>
      </c>
      <c r="CP50" s="165">
        <v>31.4221</v>
      </c>
      <c r="CQ50" s="165">
        <v>29.877099999999999</v>
      </c>
      <c r="CR50" s="165">
        <v>84.898399999999995</v>
      </c>
      <c r="CS50" s="165">
        <v>84.110399999999998</v>
      </c>
      <c r="CT50" s="165">
        <v>-21.621500000000001</v>
      </c>
      <c r="CU50" s="165">
        <v>-73.059899999999999</v>
      </c>
      <c r="CV50" s="165">
        <v>-19.742999999999999</v>
      </c>
      <c r="CW50" s="165">
        <v>3.4832000000000001</v>
      </c>
      <c r="CX50" s="165">
        <v>23.08</v>
      </c>
      <c r="CY50" s="165">
        <v>8.4600000000000009</v>
      </c>
      <c r="CZ50" s="165">
        <v>8.9110999999999994</v>
      </c>
      <c r="DA50" s="165">
        <v>9.0851000000000006</v>
      </c>
      <c r="DB50" s="165">
        <v>-9.57</v>
      </c>
      <c r="DC50" s="166"/>
      <c r="DD50" s="166"/>
      <c r="DE50" s="166"/>
      <c r="DF50" s="165">
        <v>27.713100000000001</v>
      </c>
      <c r="DG50" s="166"/>
      <c r="DH50" s="165">
        <v>-4.7656999999999998</v>
      </c>
      <c r="DI50" s="165">
        <v>0</v>
      </c>
      <c r="DJ50" s="165">
        <v>0</v>
      </c>
      <c r="DK50" s="165">
        <v>-3.7317</v>
      </c>
      <c r="DL50" s="165">
        <v>2.2498999999999998</v>
      </c>
      <c r="DM50" s="165">
        <v>7.5751999999999997</v>
      </c>
      <c r="DN50" s="165">
        <v>10.210900000000001</v>
      </c>
      <c r="DO50" s="165">
        <v>2.58</v>
      </c>
      <c r="DP50" s="165">
        <v>-1.38</v>
      </c>
      <c r="DQ50" s="165">
        <v>4.7584999999999997</v>
      </c>
      <c r="DR50" s="165">
        <v>-27.381599999999999</v>
      </c>
      <c r="DS50" s="165">
        <v>-0.68</v>
      </c>
      <c r="DT50" s="165">
        <v>-5.3</v>
      </c>
      <c r="DU50" s="165">
        <v>10.119999999999999</v>
      </c>
      <c r="DV50" s="165">
        <v>26.67</v>
      </c>
      <c r="DW50" s="165">
        <v>-25.436399999999999</v>
      </c>
      <c r="DX50" s="165">
        <v>-12.6</v>
      </c>
      <c r="DY50" s="165">
        <v>-39.609200000000001</v>
      </c>
      <c r="DZ50" s="165">
        <v>-38.909100000000002</v>
      </c>
      <c r="EA50" s="165">
        <v>14.8027</v>
      </c>
      <c r="EB50" s="165">
        <v>-4.0316999999999998</v>
      </c>
      <c r="EC50" s="165">
        <v>-16.0913</v>
      </c>
      <c r="ED50" s="165">
        <v>-15.8996</v>
      </c>
      <c r="EE50" s="165">
        <v>-30.781700000000001</v>
      </c>
      <c r="EF50" s="165">
        <v>-28.668700000000001</v>
      </c>
      <c r="EG50" s="165">
        <v>-5.2690000000000001</v>
      </c>
      <c r="EH50" s="165">
        <v>-87.580299999999994</v>
      </c>
      <c r="EI50" s="165">
        <v>-32.886400000000002</v>
      </c>
      <c r="EJ50" s="166"/>
      <c r="EK50" s="165">
        <v>-5.0259999999999998</v>
      </c>
      <c r="EL50" s="165">
        <v>-4.5831999999999997</v>
      </c>
      <c r="EM50" s="165">
        <v>22.649699999999999</v>
      </c>
      <c r="EN50" s="165">
        <v>-11.4534</v>
      </c>
      <c r="EO50" s="166"/>
      <c r="EP50" s="165">
        <v>-9.2200000000000006</v>
      </c>
      <c r="EQ50" s="165">
        <v>-24.533999999999999</v>
      </c>
      <c r="ER50" s="165">
        <v>-24.191299999999998</v>
      </c>
      <c r="ES50" s="165">
        <v>11.4579</v>
      </c>
      <c r="ET50" s="166"/>
      <c r="EU50" s="165">
        <v>-6.07</v>
      </c>
      <c r="EV50" s="165">
        <v>0</v>
      </c>
      <c r="EW50" s="165">
        <v>2.4106000000000001</v>
      </c>
      <c r="EX50" s="165">
        <v>-10.696999999999999</v>
      </c>
      <c r="EY50" s="165">
        <v>-9.4689999999999994</v>
      </c>
      <c r="EZ50" s="165">
        <v>-9.6798000000000002</v>
      </c>
      <c r="FA50" s="165">
        <v>9.3124000000000002</v>
      </c>
      <c r="FB50" s="165">
        <v>15.386699999999999</v>
      </c>
      <c r="FC50" s="165">
        <v>-30.9815</v>
      </c>
      <c r="FD50" s="165">
        <v>4.2857000000000003</v>
      </c>
      <c r="FE50" s="166"/>
      <c r="FF50" s="165">
        <v>4.1071999999999997</v>
      </c>
      <c r="FG50" s="165">
        <v>0</v>
      </c>
      <c r="FH50" s="165">
        <v>0</v>
      </c>
      <c r="FI50" s="165">
        <v>0</v>
      </c>
      <c r="FJ50" s="165">
        <v>6.8657000000000004</v>
      </c>
      <c r="FK50" s="165">
        <v>6.6982999999999997</v>
      </c>
      <c r="FL50" s="165">
        <v>-12.224299999999999</v>
      </c>
      <c r="FM50" s="165">
        <v>22.502600000000001</v>
      </c>
      <c r="FN50" s="165">
        <v>22.329000000000001</v>
      </c>
      <c r="FO50" s="165">
        <v>-2.7544</v>
      </c>
      <c r="FP50" s="165">
        <v>9.4251000000000005</v>
      </c>
      <c r="FQ50" s="165">
        <v>18.263200000000001</v>
      </c>
      <c r="FR50" s="165">
        <v>-15.82</v>
      </c>
      <c r="FS50" s="165">
        <v>-1.7023999999999999</v>
      </c>
      <c r="FT50" s="165">
        <v>0.2767</v>
      </c>
      <c r="FU50" s="165">
        <v>0.81</v>
      </c>
      <c r="FV50" s="165">
        <v>1.86</v>
      </c>
      <c r="FW50" s="165">
        <v>-17.094899999999999</v>
      </c>
      <c r="FX50" s="166"/>
      <c r="FY50" s="165">
        <v>1.6930000000000001</v>
      </c>
      <c r="FZ50" s="165">
        <v>-1.3660000000000001</v>
      </c>
      <c r="GA50" s="166"/>
      <c r="GB50" s="165">
        <v>-10.4</v>
      </c>
      <c r="GC50" s="165">
        <v>-23.250699999999998</v>
      </c>
      <c r="GD50" s="165">
        <v>-14.8019</v>
      </c>
      <c r="GE50" s="165">
        <v>-4.71</v>
      </c>
      <c r="GF50" s="165">
        <v>33.918900000000001</v>
      </c>
      <c r="GG50" s="166"/>
      <c r="GH50" s="166"/>
      <c r="GI50" s="165">
        <v>-10.4276</v>
      </c>
      <c r="GJ50" s="165">
        <v>-11.278600000000001</v>
      </c>
      <c r="GK50" s="165">
        <v>3.5956999999999999</v>
      </c>
      <c r="GL50" s="166"/>
      <c r="GM50" s="166"/>
      <c r="GN50" s="165">
        <v>-12.738</v>
      </c>
      <c r="GO50" s="165">
        <v>-7.3186</v>
      </c>
      <c r="GP50" s="165">
        <v>0.56620000000000004</v>
      </c>
      <c r="GQ50" s="165">
        <v>-21.133400000000002</v>
      </c>
      <c r="GR50" s="165">
        <v>9.7012999999999998</v>
      </c>
      <c r="GS50" s="165">
        <v>8.0181000000000004</v>
      </c>
      <c r="GT50" s="165">
        <v>189.2841</v>
      </c>
      <c r="GU50" s="165">
        <v>-1.1439999999999999</v>
      </c>
      <c r="GV50" s="165">
        <v>-7.1167999999999996</v>
      </c>
      <c r="GW50" s="165">
        <v>-11.042199999999999</v>
      </c>
      <c r="GX50" s="165">
        <v>1.923</v>
      </c>
      <c r="GY50" s="165">
        <v>8.0513999999999992</v>
      </c>
      <c r="GZ50" s="165">
        <v>8.2604000000000006</v>
      </c>
      <c r="HA50" s="165">
        <v>1.2545999999999999</v>
      </c>
      <c r="HB50" s="165">
        <v>27.3062</v>
      </c>
      <c r="HC50" s="165">
        <v>31.875299999999999</v>
      </c>
      <c r="HD50" s="165">
        <v>1.68</v>
      </c>
      <c r="HE50" s="165">
        <v>-6.3208000000000002</v>
      </c>
      <c r="HF50" s="165">
        <v>25.7575</v>
      </c>
      <c r="HG50" s="165">
        <v>7.8776999999999999</v>
      </c>
      <c r="HH50" s="165">
        <v>72.64</v>
      </c>
      <c r="HI50" s="165">
        <v>18.674499999999998</v>
      </c>
      <c r="HJ50" s="165">
        <v>19.3507</v>
      </c>
      <c r="HK50" s="165">
        <v>-18.687000000000001</v>
      </c>
      <c r="HL50" s="165">
        <v>-15.7552</v>
      </c>
      <c r="HM50" s="165">
        <v>-10.9015</v>
      </c>
      <c r="HN50" s="165">
        <v>-11.5855</v>
      </c>
      <c r="HO50" s="165">
        <v>57.594099999999997</v>
      </c>
      <c r="HP50" s="166"/>
      <c r="HQ50" s="165">
        <v>-11.2433</v>
      </c>
      <c r="HR50" s="165">
        <v>-10.6226</v>
      </c>
      <c r="HS50" s="165">
        <v>-10.880800000000001</v>
      </c>
      <c r="HT50" s="165">
        <v>-10.597200000000001</v>
      </c>
      <c r="HU50" s="165">
        <v>16.059999999999999</v>
      </c>
      <c r="HV50" s="165">
        <v>16.149999999999999</v>
      </c>
      <c r="HW50" s="165">
        <v>-23.9</v>
      </c>
      <c r="HX50" s="165">
        <v>-24.1</v>
      </c>
      <c r="HY50" s="165">
        <v>0.81030000000000002</v>
      </c>
      <c r="HZ50" s="165">
        <v>-7.68</v>
      </c>
      <c r="IA50" s="165">
        <v>105.4725</v>
      </c>
      <c r="IB50" s="165">
        <v>-5.0628000000000002</v>
      </c>
      <c r="IC50" s="165">
        <v>-4.9245999999999999</v>
      </c>
      <c r="ID50" s="165">
        <v>-17.399999999999999</v>
      </c>
      <c r="IE50" s="165">
        <v>-31.9</v>
      </c>
      <c r="IF50" s="165">
        <v>-4.9000000000000004</v>
      </c>
      <c r="IG50" s="165">
        <v>-5.5</v>
      </c>
      <c r="IH50" s="165">
        <v>-17.650500000000001</v>
      </c>
      <c r="II50" s="165">
        <v>-17.503399999999999</v>
      </c>
      <c r="IJ50" s="165">
        <v>-116.2409</v>
      </c>
      <c r="IK50" s="165">
        <v>44.485799999999998</v>
      </c>
      <c r="IL50" s="165">
        <v>-261.33120000000002</v>
      </c>
      <c r="IM50" s="165">
        <v>-19.5473</v>
      </c>
      <c r="IN50" s="165">
        <v>-17.995200000000001</v>
      </c>
      <c r="IO50" s="165">
        <v>126.6996</v>
      </c>
      <c r="IP50" s="165">
        <v>40.011699999999998</v>
      </c>
      <c r="IQ50" s="165">
        <v>142.57579999999999</v>
      </c>
      <c r="IR50" s="165">
        <v>130.58869999999999</v>
      </c>
      <c r="IS50" s="165">
        <v>58.516399999999997</v>
      </c>
      <c r="IT50" s="165">
        <v>35.936</v>
      </c>
      <c r="IU50" s="165">
        <v>35.802999999999997</v>
      </c>
      <c r="IV50" s="165">
        <v>-28.883199999999999</v>
      </c>
      <c r="IW50" s="165">
        <v>216.5752</v>
      </c>
      <c r="IX50" s="166"/>
      <c r="IY50" s="165">
        <v>-8.4968000000000004</v>
      </c>
      <c r="IZ50" s="165">
        <v>21.3782</v>
      </c>
      <c r="JA50" s="165">
        <v>-4.4763999999999999</v>
      </c>
      <c r="JB50" s="166"/>
      <c r="JC50" s="165">
        <v>-7.68</v>
      </c>
      <c r="JD50" s="165">
        <v>-0.377</v>
      </c>
      <c r="JE50" s="165">
        <v>-0.38</v>
      </c>
      <c r="JF50" s="165">
        <v>3.92</v>
      </c>
      <c r="JG50" s="166"/>
      <c r="JH50" s="165">
        <v>-3.2212999999999998</v>
      </c>
      <c r="JI50" s="165">
        <v>5.9499999999999997E-2</v>
      </c>
      <c r="JJ50" s="165">
        <v>5.6260000000000003</v>
      </c>
      <c r="JK50" s="165">
        <v>-10.984999999999999</v>
      </c>
      <c r="JL50" s="165">
        <v>-1.3</v>
      </c>
      <c r="JM50" s="165">
        <v>7.0469999999999997</v>
      </c>
      <c r="JN50" s="165">
        <v>7.4820000000000002</v>
      </c>
      <c r="JO50" s="166"/>
      <c r="JP50" s="166"/>
      <c r="JQ50" s="165">
        <v>3.7212999999999998</v>
      </c>
      <c r="JR50" s="165">
        <v>2.9422999999999999</v>
      </c>
      <c r="JS50" s="165">
        <v>2.8531</v>
      </c>
      <c r="JT50" s="166"/>
      <c r="JU50" s="165">
        <v>19.899999999999999</v>
      </c>
      <c r="JV50" s="165">
        <v>3.3835000000000002</v>
      </c>
      <c r="JW50" s="165">
        <v>0.47</v>
      </c>
      <c r="JX50" s="166"/>
      <c r="JY50" s="165">
        <v>-12.7615</v>
      </c>
      <c r="JZ50" s="165">
        <v>-9.6598000000000006</v>
      </c>
      <c r="KA50" s="165">
        <v>-14.786199999999999</v>
      </c>
      <c r="KB50" s="165">
        <v>-12.020300000000001</v>
      </c>
      <c r="KC50" s="165">
        <v>3.1484999999999999</v>
      </c>
      <c r="KD50" s="166"/>
      <c r="KE50" s="165">
        <v>2.8936000000000002</v>
      </c>
      <c r="KF50" s="165">
        <v>-22</v>
      </c>
      <c r="KG50" s="165">
        <v>7</v>
      </c>
      <c r="KH50" s="165">
        <v>33.577399999999997</v>
      </c>
      <c r="KI50" s="165">
        <v>-97.046199999999999</v>
      </c>
    </row>
    <row r="51" spans="1:295" ht="18" customHeight="1" x14ac:dyDescent="0.3">
      <c r="A51" s="161" t="s">
        <v>82</v>
      </c>
      <c r="B51" s="161" t="s">
        <v>740</v>
      </c>
      <c r="C51" s="165">
        <v>0</v>
      </c>
      <c r="D51" s="165">
        <v>5.1275000000000004</v>
      </c>
      <c r="E51" s="165">
        <v>-9.8985000000000003</v>
      </c>
      <c r="F51" s="165">
        <v>9.0890000000000004</v>
      </c>
      <c r="G51" s="165">
        <v>12.952199999999999</v>
      </c>
      <c r="H51" s="166"/>
      <c r="I51" s="165">
        <v>4.8367000000000004</v>
      </c>
      <c r="J51" s="166"/>
      <c r="K51" s="165">
        <v>15.3057</v>
      </c>
      <c r="L51" s="165">
        <v>5.9577999999999998</v>
      </c>
      <c r="M51" s="165">
        <v>5.6269999999999998</v>
      </c>
      <c r="N51" s="165">
        <v>-4.4400000000000004</v>
      </c>
      <c r="O51" s="165">
        <v>-26.4</v>
      </c>
      <c r="P51" s="165">
        <v>2.2000000000000002</v>
      </c>
      <c r="Q51" s="165">
        <v>0.82799999999999996</v>
      </c>
      <c r="R51" s="165">
        <v>-17.600000000000001</v>
      </c>
      <c r="S51" s="165">
        <v>1.3440000000000001</v>
      </c>
      <c r="T51" s="165">
        <v>3.6059999999999999</v>
      </c>
      <c r="U51" s="165">
        <v>3.8651</v>
      </c>
      <c r="V51" s="165">
        <v>3.8026</v>
      </c>
      <c r="W51" s="165">
        <v>6.9066999999999998</v>
      </c>
      <c r="X51" s="165">
        <v>2.3607</v>
      </c>
      <c r="Y51" s="165">
        <v>0.68320000000000003</v>
      </c>
      <c r="Z51" s="165">
        <v>1.7625</v>
      </c>
      <c r="AA51" s="166"/>
      <c r="AB51" s="165">
        <v>-0.87390000000000001</v>
      </c>
      <c r="AC51" s="166"/>
      <c r="AD51" s="165">
        <v>-0.112</v>
      </c>
      <c r="AE51" s="165">
        <v>3.2269999999999999</v>
      </c>
      <c r="AF51" s="165">
        <v>-15.54</v>
      </c>
      <c r="AG51" s="165">
        <v>-6.6</v>
      </c>
      <c r="AH51" s="166"/>
      <c r="AI51" s="166"/>
      <c r="AJ51" s="165">
        <v>-8.2200000000000006</v>
      </c>
      <c r="AK51" s="165">
        <v>-8.2200000000000006</v>
      </c>
      <c r="AL51" s="166"/>
      <c r="AM51" s="165">
        <v>-8.59</v>
      </c>
      <c r="AN51" s="165">
        <v>-8.58</v>
      </c>
      <c r="AO51" s="165">
        <v>5.6715999999999998</v>
      </c>
      <c r="AP51" s="165">
        <v>4.1993</v>
      </c>
      <c r="AQ51" s="165">
        <v>16.769200000000001</v>
      </c>
      <c r="AR51" s="165">
        <v>17.2455</v>
      </c>
      <c r="AS51" s="165">
        <v>-17.776499999999999</v>
      </c>
      <c r="AT51" s="165">
        <v>-3.8847999999999998</v>
      </c>
      <c r="AU51" s="165">
        <v>-3.1865000000000001</v>
      </c>
      <c r="AV51" s="165">
        <v>0.8357</v>
      </c>
      <c r="AW51" s="165">
        <v>0.89929999999999999</v>
      </c>
      <c r="AX51" s="165">
        <v>-14.467599999999999</v>
      </c>
      <c r="AY51" s="165">
        <v>-11.3865</v>
      </c>
      <c r="AZ51" s="165">
        <v>0.8014</v>
      </c>
      <c r="BA51" s="165">
        <v>3.5969000000000002</v>
      </c>
      <c r="BB51" s="165">
        <v>116.0458</v>
      </c>
      <c r="BC51" s="165">
        <v>3.3841000000000001</v>
      </c>
      <c r="BD51" s="165">
        <v>-3.4</v>
      </c>
      <c r="BE51" s="165">
        <v>-3.6</v>
      </c>
      <c r="BF51" s="165">
        <v>-27.3157</v>
      </c>
      <c r="BG51" s="165">
        <v>-27.252800000000001</v>
      </c>
      <c r="BH51" s="165">
        <v>-2.2957999999999998</v>
      </c>
      <c r="BI51" s="166"/>
      <c r="BJ51" s="165">
        <v>5.65</v>
      </c>
      <c r="BK51" s="165">
        <v>3.3521999999999998</v>
      </c>
      <c r="BL51" s="165">
        <v>0.78380000000000005</v>
      </c>
      <c r="BM51" s="165">
        <v>0.69510000000000005</v>
      </c>
      <c r="BN51" s="165">
        <v>-82.430499999999995</v>
      </c>
      <c r="BO51" s="165">
        <v>68.1173</v>
      </c>
      <c r="BP51" s="165">
        <v>67.537400000000005</v>
      </c>
      <c r="BQ51" s="165">
        <v>40.192100000000003</v>
      </c>
      <c r="BR51" s="165">
        <v>-81.101699999999994</v>
      </c>
      <c r="BS51" s="166"/>
      <c r="BT51" s="166"/>
      <c r="BU51" s="166"/>
      <c r="BV51" s="165">
        <v>20.7974</v>
      </c>
      <c r="BW51" s="165">
        <v>10.25</v>
      </c>
      <c r="BX51" s="166"/>
      <c r="BY51" s="166"/>
      <c r="BZ51" s="165">
        <v>-13.71</v>
      </c>
      <c r="CA51" s="165">
        <v>-18.6158</v>
      </c>
      <c r="CB51" s="165">
        <v>-18.4819</v>
      </c>
      <c r="CC51" s="165">
        <v>34.1023</v>
      </c>
      <c r="CD51" s="165">
        <v>33.696800000000003</v>
      </c>
      <c r="CE51" s="165">
        <v>0.67979999999999996</v>
      </c>
      <c r="CF51" s="165">
        <v>-8.9243000000000006</v>
      </c>
      <c r="CG51" s="165">
        <v>-8.9275000000000002</v>
      </c>
      <c r="CH51" s="165">
        <v>5.2545000000000002</v>
      </c>
      <c r="CI51" s="166"/>
      <c r="CJ51" s="166"/>
      <c r="CK51" s="166"/>
      <c r="CL51" s="165">
        <v>22.8</v>
      </c>
      <c r="CM51" s="165">
        <v>18.8</v>
      </c>
      <c r="CN51" s="165">
        <v>-2.19</v>
      </c>
      <c r="CO51" s="165">
        <v>29.792400000000001</v>
      </c>
      <c r="CP51" s="165">
        <v>29.2395</v>
      </c>
      <c r="CQ51" s="165">
        <v>27.838100000000001</v>
      </c>
      <c r="CR51" s="165">
        <v>87.841300000000004</v>
      </c>
      <c r="CS51" s="165">
        <v>88.218999999999994</v>
      </c>
      <c r="CT51" s="165">
        <v>-22.567799999999998</v>
      </c>
      <c r="CU51" s="165">
        <v>-74.1828</v>
      </c>
      <c r="CV51" s="165">
        <v>-21.124500000000001</v>
      </c>
      <c r="CW51" s="165">
        <v>3.0223</v>
      </c>
      <c r="CX51" s="165">
        <v>20.92</v>
      </c>
      <c r="CY51" s="165">
        <v>7.71</v>
      </c>
      <c r="CZ51" s="165">
        <v>7.5049000000000001</v>
      </c>
      <c r="DA51" s="165">
        <v>7.8155999999999999</v>
      </c>
      <c r="DB51" s="165">
        <v>-8.9499999999999993</v>
      </c>
      <c r="DC51" s="166"/>
      <c r="DD51" s="166"/>
      <c r="DE51" s="166"/>
      <c r="DF51" s="165">
        <v>30.141300000000001</v>
      </c>
      <c r="DG51" s="166"/>
      <c r="DH51" s="165">
        <v>-4.2130000000000001</v>
      </c>
      <c r="DI51" s="165">
        <v>2.2999999999999998</v>
      </c>
      <c r="DJ51" s="165">
        <v>2.6</v>
      </c>
      <c r="DK51" s="165">
        <v>-3.7317</v>
      </c>
      <c r="DL51" s="165">
        <v>1.5019</v>
      </c>
      <c r="DM51" s="165">
        <v>5.6826999999999996</v>
      </c>
      <c r="DN51" s="165">
        <v>8.9120000000000008</v>
      </c>
      <c r="DO51" s="165">
        <v>1.71</v>
      </c>
      <c r="DP51" s="165">
        <v>-0.91</v>
      </c>
      <c r="DQ51" s="165">
        <v>4.7430000000000003</v>
      </c>
      <c r="DR51" s="165">
        <v>-29.5517</v>
      </c>
      <c r="DS51" s="165">
        <v>-0.71</v>
      </c>
      <c r="DT51" s="165">
        <v>-5.7</v>
      </c>
      <c r="DU51" s="165">
        <v>9.27</v>
      </c>
      <c r="DV51" s="165">
        <v>26.49</v>
      </c>
      <c r="DW51" s="165">
        <v>-27.163599999999999</v>
      </c>
      <c r="DX51" s="165">
        <v>-13.4091</v>
      </c>
      <c r="DY51" s="165">
        <v>-39.594900000000003</v>
      </c>
      <c r="DZ51" s="165">
        <v>-38.309100000000001</v>
      </c>
      <c r="EA51" s="165">
        <v>11.890599999999999</v>
      </c>
      <c r="EB51" s="165">
        <v>-7.7519</v>
      </c>
      <c r="EC51" s="165">
        <v>-19.311399999999999</v>
      </c>
      <c r="ED51" s="165">
        <v>-19.1355</v>
      </c>
      <c r="EE51" s="165">
        <v>-31.042899999999999</v>
      </c>
      <c r="EF51" s="165">
        <v>-28.489000000000001</v>
      </c>
      <c r="EG51" s="165">
        <v>-5.3879999999999999</v>
      </c>
      <c r="EH51" s="165">
        <v>-99.975099999999998</v>
      </c>
      <c r="EI51" s="165">
        <v>-31.287500000000001</v>
      </c>
      <c r="EJ51" s="166"/>
      <c r="EK51" s="165">
        <v>-5.1651999999999996</v>
      </c>
      <c r="EL51" s="165">
        <v>-4.3316999999999997</v>
      </c>
      <c r="EM51" s="165">
        <v>21.984000000000002</v>
      </c>
      <c r="EN51" s="165">
        <v>-11.489599999999999</v>
      </c>
      <c r="EO51" s="166"/>
      <c r="EP51" s="165">
        <v>-11.78</v>
      </c>
      <c r="EQ51" s="165">
        <v>-23.827500000000001</v>
      </c>
      <c r="ER51" s="165">
        <v>-23.5428</v>
      </c>
      <c r="ES51" s="165">
        <v>11.454499999999999</v>
      </c>
      <c r="ET51" s="166"/>
      <c r="EU51" s="165">
        <v>-6.08</v>
      </c>
      <c r="EV51" s="165">
        <v>0</v>
      </c>
      <c r="EW51" s="165">
        <v>2.2823000000000002</v>
      </c>
      <c r="EX51" s="165">
        <v>-10.6919</v>
      </c>
      <c r="EY51" s="165">
        <v>-9.0349000000000004</v>
      </c>
      <c r="EZ51" s="165">
        <v>-9.5023999999999997</v>
      </c>
      <c r="FA51" s="165">
        <v>9.0223999999999993</v>
      </c>
      <c r="FB51" s="165">
        <v>15.4321</v>
      </c>
      <c r="FC51" s="165">
        <v>-32.202100000000002</v>
      </c>
      <c r="FD51" s="165">
        <v>4.3251999999999997</v>
      </c>
      <c r="FE51" s="166"/>
      <c r="FF51" s="165">
        <v>4.1378000000000004</v>
      </c>
      <c r="FG51" s="165">
        <v>0</v>
      </c>
      <c r="FH51" s="165">
        <v>2.5266999999999999</v>
      </c>
      <c r="FI51" s="166"/>
      <c r="FJ51" s="165">
        <v>5.0236999999999998</v>
      </c>
      <c r="FK51" s="165">
        <v>5.1910999999999996</v>
      </c>
      <c r="FL51" s="165">
        <v>-10.0474</v>
      </c>
      <c r="FM51" s="165">
        <v>21.449300000000001</v>
      </c>
      <c r="FN51" s="165">
        <v>21.4392</v>
      </c>
      <c r="FO51" s="165">
        <v>-1.9108000000000001</v>
      </c>
      <c r="FP51" s="165">
        <v>9.4489999999999998</v>
      </c>
      <c r="FQ51" s="165">
        <v>18.209499999999998</v>
      </c>
      <c r="FR51" s="165">
        <v>-15.21</v>
      </c>
      <c r="FS51" s="165">
        <v>-1.2043999999999999</v>
      </c>
      <c r="FT51" s="165">
        <v>0.23549999999999999</v>
      </c>
      <c r="FU51" s="165">
        <v>0.91</v>
      </c>
      <c r="FV51" s="165">
        <v>2.38</v>
      </c>
      <c r="FW51" s="165">
        <v>-17.627099999999999</v>
      </c>
      <c r="FX51" s="166"/>
      <c r="FY51" s="165">
        <v>1.748</v>
      </c>
      <c r="FZ51" s="165">
        <v>-1.387</v>
      </c>
      <c r="GA51" s="166"/>
      <c r="GB51" s="165">
        <v>-10.62</v>
      </c>
      <c r="GC51" s="165">
        <v>-24.5214</v>
      </c>
      <c r="GD51" s="165">
        <v>-16.2776</v>
      </c>
      <c r="GE51" s="165">
        <v>-4.63</v>
      </c>
      <c r="GF51" s="165">
        <v>33.628399999999999</v>
      </c>
      <c r="GG51" s="166"/>
      <c r="GH51" s="165">
        <v>30.648099999999999</v>
      </c>
      <c r="GI51" s="165">
        <v>-9.9812999999999992</v>
      </c>
      <c r="GJ51" s="165">
        <v>-10.7523</v>
      </c>
      <c r="GK51" s="165">
        <v>3.5139999999999998</v>
      </c>
      <c r="GL51" s="166"/>
      <c r="GM51" s="166"/>
      <c r="GN51" s="165">
        <v>-12.3688</v>
      </c>
      <c r="GO51" s="165">
        <v>-7.6721000000000004</v>
      </c>
      <c r="GP51" s="165">
        <v>0.18579999999999999</v>
      </c>
      <c r="GQ51" s="165">
        <v>-22.2835</v>
      </c>
      <c r="GR51" s="165">
        <v>6.8997000000000002</v>
      </c>
      <c r="GS51" s="165">
        <v>5.4245000000000001</v>
      </c>
      <c r="GT51" s="165">
        <v>178.90710000000001</v>
      </c>
      <c r="GU51" s="165">
        <v>-2.5169999999999999</v>
      </c>
      <c r="GV51" s="165">
        <v>-7.9165000000000001</v>
      </c>
      <c r="GW51" s="165">
        <v>-10.261200000000001</v>
      </c>
      <c r="GX51" s="165">
        <v>1.4934000000000001</v>
      </c>
      <c r="GY51" s="165">
        <v>7.6924999999999999</v>
      </c>
      <c r="GZ51" s="165">
        <v>7.8323</v>
      </c>
      <c r="HA51" s="165">
        <v>0.88480000000000003</v>
      </c>
      <c r="HB51" s="165">
        <v>29.6738</v>
      </c>
      <c r="HC51" s="165">
        <v>31.465499999999999</v>
      </c>
      <c r="HD51" s="165">
        <v>1.26</v>
      </c>
      <c r="HE51" s="165">
        <v>-5.7766000000000002</v>
      </c>
      <c r="HF51" s="165">
        <v>27.4633</v>
      </c>
      <c r="HG51" s="165">
        <v>7.5030000000000001</v>
      </c>
      <c r="HH51" s="165">
        <v>75.364000000000004</v>
      </c>
      <c r="HI51" s="165">
        <v>19.5624</v>
      </c>
      <c r="HJ51" s="165">
        <v>19.5367</v>
      </c>
      <c r="HK51" s="165">
        <v>-18.512499999999999</v>
      </c>
      <c r="HL51" s="165">
        <v>-16.783200000000001</v>
      </c>
      <c r="HM51" s="165">
        <v>-9.9555000000000007</v>
      </c>
      <c r="HN51" s="165">
        <v>-12.038</v>
      </c>
      <c r="HO51" s="166"/>
      <c r="HP51" s="166"/>
      <c r="HQ51" s="165">
        <v>-10.089700000000001</v>
      </c>
      <c r="HR51" s="165">
        <v>-9.8535000000000004</v>
      </c>
      <c r="HS51" s="165">
        <v>-9.9908000000000001</v>
      </c>
      <c r="HT51" s="165">
        <v>-9.8561999999999994</v>
      </c>
      <c r="HU51" s="165">
        <v>15.43</v>
      </c>
      <c r="HV51" s="165">
        <v>15.51</v>
      </c>
      <c r="HW51" s="165">
        <v>-22.4</v>
      </c>
      <c r="HX51" s="165">
        <v>-22.5</v>
      </c>
      <c r="HY51" s="165">
        <v>0.82669999999999999</v>
      </c>
      <c r="HZ51" s="165">
        <v>-7.92</v>
      </c>
      <c r="IA51" s="165">
        <v>104.5968</v>
      </c>
      <c r="IB51" s="165">
        <v>-2.6172</v>
      </c>
      <c r="IC51" s="165">
        <v>-2.6547999999999998</v>
      </c>
      <c r="ID51" s="165">
        <v>-18.7</v>
      </c>
      <c r="IE51" s="165">
        <v>-32.4</v>
      </c>
      <c r="IF51" s="165">
        <v>-4.5999999999999996</v>
      </c>
      <c r="IG51" s="165">
        <v>-5.2</v>
      </c>
      <c r="IH51" s="166"/>
      <c r="II51" s="166"/>
      <c r="IJ51" s="165">
        <v>-112.6502</v>
      </c>
      <c r="IK51" s="165">
        <v>43.201799999999999</v>
      </c>
      <c r="IL51" s="165">
        <v>-262.54820000000001</v>
      </c>
      <c r="IM51" s="165">
        <v>-18.640599999999999</v>
      </c>
      <c r="IN51" s="165">
        <v>-17.482299999999999</v>
      </c>
      <c r="IO51" s="165">
        <v>122.4061</v>
      </c>
      <c r="IP51" s="165">
        <v>42.070500000000003</v>
      </c>
      <c r="IQ51" s="165">
        <v>140.45830000000001</v>
      </c>
      <c r="IR51" s="165">
        <v>132.2261</v>
      </c>
      <c r="IS51" s="165">
        <v>59.777799999999999</v>
      </c>
      <c r="IT51" s="165">
        <v>34.961799999999997</v>
      </c>
      <c r="IU51" s="165">
        <v>33.811599999999999</v>
      </c>
      <c r="IV51" s="165">
        <v>-26.084399999999999</v>
      </c>
      <c r="IW51" s="165">
        <v>215.96010000000001</v>
      </c>
      <c r="IX51" s="165">
        <v>-229.25380000000001</v>
      </c>
      <c r="IY51" s="165">
        <v>-8.7311999999999994</v>
      </c>
      <c r="IZ51" s="165">
        <v>19.797899999999998</v>
      </c>
      <c r="JA51" s="165">
        <v>-1.7809999999999999</v>
      </c>
      <c r="JB51" s="166"/>
      <c r="JC51" s="165">
        <v>-7.28</v>
      </c>
      <c r="JD51" s="165">
        <v>-0.28499999999999998</v>
      </c>
      <c r="JE51" s="165">
        <v>-0.29199999999999998</v>
      </c>
      <c r="JF51" s="165">
        <v>2.96</v>
      </c>
      <c r="JG51" s="166"/>
      <c r="JH51" s="165">
        <v>-3.3001999999999998</v>
      </c>
      <c r="JI51" s="165">
        <v>5.9499999999999997E-2</v>
      </c>
      <c r="JJ51" s="165">
        <v>4.9821</v>
      </c>
      <c r="JK51" s="165">
        <v>-10.9575</v>
      </c>
      <c r="JL51" s="165">
        <v>-0.8</v>
      </c>
      <c r="JM51" s="165">
        <v>6.5430000000000001</v>
      </c>
      <c r="JN51" s="165">
        <v>7.3</v>
      </c>
      <c r="JO51" s="165">
        <v>1.4669000000000001</v>
      </c>
      <c r="JP51" s="165">
        <v>1.6217999999999999</v>
      </c>
      <c r="JQ51" s="165">
        <v>3.2709999999999999</v>
      </c>
      <c r="JR51" s="165">
        <v>2.6038999999999999</v>
      </c>
      <c r="JS51" s="165">
        <v>2.7231999999999998</v>
      </c>
      <c r="JT51" s="166"/>
      <c r="JU51" s="165">
        <v>20.5</v>
      </c>
      <c r="JV51" s="165">
        <v>3.0426000000000002</v>
      </c>
      <c r="JW51" s="165">
        <v>0.35</v>
      </c>
      <c r="JX51" s="166"/>
      <c r="JY51" s="165">
        <v>-13.096299999999999</v>
      </c>
      <c r="JZ51" s="165">
        <v>-9.5329999999999995</v>
      </c>
      <c r="KA51" s="165">
        <v>-14.1831</v>
      </c>
      <c r="KB51" s="165">
        <v>-12.9526</v>
      </c>
      <c r="KC51" s="165">
        <v>2.3351999999999999</v>
      </c>
      <c r="KD51" s="166"/>
      <c r="KE51" s="165">
        <v>2.8380999999999998</v>
      </c>
      <c r="KF51" s="165">
        <v>-22.5</v>
      </c>
      <c r="KG51" s="165">
        <v>7.5</v>
      </c>
      <c r="KH51" s="165">
        <v>38.1995</v>
      </c>
      <c r="KI51" s="165">
        <v>-102.60939999999999</v>
      </c>
    </row>
    <row r="52" spans="1:295" ht="18" customHeight="1" x14ac:dyDescent="0.3">
      <c r="A52" s="161" t="s">
        <v>82</v>
      </c>
      <c r="B52" s="161" t="s">
        <v>741</v>
      </c>
      <c r="C52" s="165">
        <v>0</v>
      </c>
      <c r="D52" s="165">
        <v>4.7864000000000004</v>
      </c>
      <c r="E52" s="165">
        <v>-9.5778999999999996</v>
      </c>
      <c r="F52" s="165">
        <v>7.1134000000000004</v>
      </c>
      <c r="G52" s="165">
        <v>12.890700000000001</v>
      </c>
      <c r="H52" s="166"/>
      <c r="I52" s="165">
        <v>3.8978000000000002</v>
      </c>
      <c r="J52" s="166"/>
      <c r="K52" s="165">
        <v>14.2372</v>
      </c>
      <c r="L52" s="165">
        <v>5.4348000000000001</v>
      </c>
      <c r="M52" s="165">
        <v>5.2483000000000004</v>
      </c>
      <c r="N52" s="165">
        <v>-2.2200000000000002</v>
      </c>
      <c r="O52" s="165">
        <v>-24.2</v>
      </c>
      <c r="P52" s="165">
        <v>0</v>
      </c>
      <c r="Q52" s="165">
        <v>0</v>
      </c>
      <c r="R52" s="165">
        <v>-15.4</v>
      </c>
      <c r="S52" s="165">
        <v>1.8794999999999999</v>
      </c>
      <c r="T52" s="165">
        <v>2.3473999999999999</v>
      </c>
      <c r="U52" s="165">
        <v>3.8363</v>
      </c>
      <c r="V52" s="165">
        <v>3.7050999999999998</v>
      </c>
      <c r="W52" s="165">
        <v>6.8152999999999997</v>
      </c>
      <c r="X52" s="165">
        <v>2.8469000000000002</v>
      </c>
      <c r="Y52" s="165">
        <v>0.70779999999999998</v>
      </c>
      <c r="Z52" s="165">
        <v>2.3940000000000001</v>
      </c>
      <c r="AA52" s="166"/>
      <c r="AB52" s="165">
        <v>-1.012</v>
      </c>
      <c r="AC52" s="166"/>
      <c r="AD52" s="165">
        <v>8.4000000000000005E-2</v>
      </c>
      <c r="AE52" s="165">
        <v>3.29</v>
      </c>
      <c r="AF52" s="165">
        <v>-17.760000000000002</v>
      </c>
      <c r="AG52" s="165">
        <v>-8.8000000000000007</v>
      </c>
      <c r="AH52" s="166"/>
      <c r="AI52" s="166"/>
      <c r="AJ52" s="165">
        <v>-7.4</v>
      </c>
      <c r="AK52" s="165">
        <v>-7.37</v>
      </c>
      <c r="AL52" s="166"/>
      <c r="AM52" s="165">
        <v>-8.7899999999999991</v>
      </c>
      <c r="AN52" s="165">
        <v>-8.6999999999999993</v>
      </c>
      <c r="AO52" s="165">
        <v>5.2305999999999999</v>
      </c>
      <c r="AP52" s="165">
        <v>4.4802999999999997</v>
      </c>
      <c r="AQ52" s="165">
        <v>12.7637</v>
      </c>
      <c r="AR52" s="165">
        <v>13.76</v>
      </c>
      <c r="AS52" s="165">
        <v>-21.3994</v>
      </c>
      <c r="AT52" s="165">
        <v>-3.6168999999999998</v>
      </c>
      <c r="AU52" s="165">
        <v>-3.0484</v>
      </c>
      <c r="AV52" s="165">
        <v>14.2126</v>
      </c>
      <c r="AW52" s="165">
        <v>16.497</v>
      </c>
      <c r="AX52" s="165">
        <v>-15.1374</v>
      </c>
      <c r="AY52" s="165">
        <v>-14.8695</v>
      </c>
      <c r="AZ52" s="165">
        <v>1.5905</v>
      </c>
      <c r="BA52" s="165">
        <v>9.6454000000000004</v>
      </c>
      <c r="BB52" s="165">
        <v>126.208</v>
      </c>
      <c r="BC52" s="165">
        <v>1.2139</v>
      </c>
      <c r="BD52" s="165">
        <v>-2.4</v>
      </c>
      <c r="BE52" s="165">
        <v>-2.7</v>
      </c>
      <c r="BF52" s="165">
        <v>-25.922599999999999</v>
      </c>
      <c r="BG52" s="165">
        <v>-25.8889</v>
      </c>
      <c r="BH52" s="165">
        <v>-1.9248000000000001</v>
      </c>
      <c r="BI52" s="166"/>
      <c r="BJ52" s="165">
        <v>7.8327</v>
      </c>
      <c r="BK52" s="165">
        <v>3.0766</v>
      </c>
      <c r="BL52" s="165">
        <v>0.76129999999999998</v>
      </c>
      <c r="BM52" s="165">
        <v>0.5514</v>
      </c>
      <c r="BN52" s="165">
        <v>-62.532400000000003</v>
      </c>
      <c r="BO52" s="165">
        <v>64.485600000000005</v>
      </c>
      <c r="BP52" s="165">
        <v>64.363500000000002</v>
      </c>
      <c r="BQ52" s="165">
        <v>15.8742</v>
      </c>
      <c r="BR52" s="165">
        <v>-80.102500000000006</v>
      </c>
      <c r="BS52" s="166"/>
      <c r="BT52" s="166"/>
      <c r="BU52" s="166"/>
      <c r="BV52" s="165">
        <v>19.749500000000001</v>
      </c>
      <c r="BW52" s="165">
        <v>9.2899999999999991</v>
      </c>
      <c r="BX52" s="166"/>
      <c r="BY52" s="166"/>
      <c r="BZ52" s="165">
        <v>-12.04</v>
      </c>
      <c r="CA52" s="165">
        <v>-21.161000000000001</v>
      </c>
      <c r="CB52" s="165">
        <v>-21.027100000000001</v>
      </c>
      <c r="CC52" s="165">
        <v>36.8581</v>
      </c>
      <c r="CD52" s="165">
        <v>35.767400000000002</v>
      </c>
      <c r="CE52" s="165">
        <v>1.3112999999999999</v>
      </c>
      <c r="CF52" s="165">
        <v>5.6985999999999999</v>
      </c>
      <c r="CG52" s="165">
        <v>6.1763000000000003</v>
      </c>
      <c r="CH52" s="165">
        <v>7.3998999999999997</v>
      </c>
      <c r="CI52" s="166"/>
      <c r="CJ52" s="166"/>
      <c r="CK52" s="166"/>
      <c r="CL52" s="165">
        <v>20.7</v>
      </c>
      <c r="CM52" s="165">
        <v>17</v>
      </c>
      <c r="CN52" s="165">
        <v>-1.9</v>
      </c>
      <c r="CO52" s="165">
        <v>34.464500000000001</v>
      </c>
      <c r="CP52" s="165">
        <v>34.753500000000003</v>
      </c>
      <c r="CQ52" s="165">
        <v>32.935699999999997</v>
      </c>
      <c r="CR52" s="165">
        <v>84.680899999999994</v>
      </c>
      <c r="CS52" s="165">
        <v>85.482299999999995</v>
      </c>
      <c r="CT52" s="165">
        <v>-20.848600000000001</v>
      </c>
      <c r="CU52" s="165">
        <v>-72.716700000000003</v>
      </c>
      <c r="CV52" s="165">
        <v>-18.993300000000001</v>
      </c>
      <c r="CW52" s="165">
        <v>2.9636</v>
      </c>
      <c r="CX52" s="165">
        <v>19.46</v>
      </c>
      <c r="CY52" s="165">
        <v>7.08</v>
      </c>
      <c r="CZ52" s="165">
        <v>7.1924000000000001</v>
      </c>
      <c r="DA52" s="165">
        <v>7.4249000000000001</v>
      </c>
      <c r="DB52" s="165">
        <v>-8.64</v>
      </c>
      <c r="DC52" s="166"/>
      <c r="DD52" s="166"/>
      <c r="DE52" s="166"/>
      <c r="DF52" s="165">
        <v>27.057300000000001</v>
      </c>
      <c r="DG52" s="166"/>
      <c r="DH52" s="165">
        <v>-4.2249999999999996</v>
      </c>
      <c r="DI52" s="165">
        <v>5.0999999999999996</v>
      </c>
      <c r="DJ52" s="165">
        <v>4.7</v>
      </c>
      <c r="DK52" s="165">
        <v>-3.9293999999999998</v>
      </c>
      <c r="DL52" s="165">
        <v>0.37990000000000002</v>
      </c>
      <c r="DM52" s="165">
        <v>4.8940999999999999</v>
      </c>
      <c r="DN52" s="165">
        <v>7.7988</v>
      </c>
      <c r="DO52" s="165">
        <v>0.83</v>
      </c>
      <c r="DP52" s="165">
        <v>-0.74</v>
      </c>
      <c r="DQ52" s="165">
        <v>6.1844999999999999</v>
      </c>
      <c r="DR52" s="165">
        <v>-25.0364</v>
      </c>
      <c r="DS52" s="165">
        <v>-0.67</v>
      </c>
      <c r="DT52" s="165">
        <v>-6.78</v>
      </c>
      <c r="DU52" s="165">
        <v>8.27</v>
      </c>
      <c r="DV52" s="165">
        <v>26.85</v>
      </c>
      <c r="DW52" s="165">
        <v>-21.090900000000001</v>
      </c>
      <c r="DX52" s="165">
        <v>-10.8636</v>
      </c>
      <c r="DY52" s="165">
        <v>-38.633899999999997</v>
      </c>
      <c r="DZ52" s="165">
        <v>-38.181800000000003</v>
      </c>
      <c r="EA52" s="165">
        <v>15.5025</v>
      </c>
      <c r="EB52" s="165">
        <v>-4.9859</v>
      </c>
      <c r="EC52" s="165">
        <v>-16.945499999999999</v>
      </c>
      <c r="ED52" s="165">
        <v>-17.0518</v>
      </c>
      <c r="EE52" s="165">
        <v>-28.2441</v>
      </c>
      <c r="EF52" s="165">
        <v>-24.886299999999999</v>
      </c>
      <c r="EG52" s="165">
        <v>-5.2290000000000001</v>
      </c>
      <c r="EH52" s="165">
        <v>-74.688000000000002</v>
      </c>
      <c r="EI52" s="165">
        <v>-29.963699999999999</v>
      </c>
      <c r="EJ52" s="166"/>
      <c r="EK52" s="165">
        <v>-7.2426000000000004</v>
      </c>
      <c r="EL52" s="165">
        <v>-6.5559000000000003</v>
      </c>
      <c r="EM52" s="165">
        <v>19.581399999999999</v>
      </c>
      <c r="EN52" s="165">
        <v>-11.6675</v>
      </c>
      <c r="EO52" s="166"/>
      <c r="EP52" s="165">
        <v>-2.5640000000000001</v>
      </c>
      <c r="EQ52" s="165">
        <v>-25.552299999999999</v>
      </c>
      <c r="ER52" s="165">
        <v>-25.365600000000001</v>
      </c>
      <c r="ES52" s="165">
        <v>7.9905999999999997</v>
      </c>
      <c r="ET52" s="166"/>
      <c r="EU52" s="165">
        <v>-8.99</v>
      </c>
      <c r="EV52" s="165">
        <v>0.2</v>
      </c>
      <c r="EW52" s="165">
        <v>1.9382999999999999</v>
      </c>
      <c r="EX52" s="165">
        <v>-9.3285999999999998</v>
      </c>
      <c r="EY52" s="165">
        <v>-9.4887999999999995</v>
      </c>
      <c r="EZ52" s="165">
        <v>-9.8146000000000004</v>
      </c>
      <c r="FA52" s="165">
        <v>9.0437999999999992</v>
      </c>
      <c r="FB52" s="165">
        <v>11.540800000000001</v>
      </c>
      <c r="FC52" s="165">
        <v>-29.507200000000001</v>
      </c>
      <c r="FD52" s="165">
        <v>4.4493999999999998</v>
      </c>
      <c r="FE52" s="166"/>
      <c r="FF52" s="165">
        <v>4.1055000000000001</v>
      </c>
      <c r="FG52" s="165">
        <v>0</v>
      </c>
      <c r="FH52" s="165">
        <v>0</v>
      </c>
      <c r="FI52" s="166"/>
      <c r="FJ52" s="165">
        <v>7.7030000000000003</v>
      </c>
      <c r="FK52" s="165">
        <v>8.0379000000000005</v>
      </c>
      <c r="FL52" s="165">
        <v>-17.750399999999999</v>
      </c>
      <c r="FM52" s="165">
        <v>21.505199999999999</v>
      </c>
      <c r="FN52" s="165">
        <v>22.093599999999999</v>
      </c>
      <c r="FO52" s="165">
        <v>-5.8057999999999996</v>
      </c>
      <c r="FP52" s="165">
        <v>0</v>
      </c>
      <c r="FQ52" s="165">
        <v>19.557200000000002</v>
      </c>
      <c r="FR52" s="165">
        <v>-15.11</v>
      </c>
      <c r="FS52" s="165">
        <v>-0.39510000000000001</v>
      </c>
      <c r="FT52" s="165">
        <v>0.1943</v>
      </c>
      <c r="FU52" s="165">
        <v>-0.03</v>
      </c>
      <c r="FV52" s="165">
        <v>2.27</v>
      </c>
      <c r="FW52" s="165">
        <v>-21.447500000000002</v>
      </c>
      <c r="FX52" s="166"/>
      <c r="FY52" s="165">
        <v>1.5740000000000001</v>
      </c>
      <c r="FZ52" s="165">
        <v>-0.64600000000000002</v>
      </c>
      <c r="GA52" s="166"/>
      <c r="GB52" s="165">
        <v>-10.67</v>
      </c>
      <c r="GC52" s="165">
        <v>-19.578800000000001</v>
      </c>
      <c r="GD52" s="165">
        <v>-12.148099999999999</v>
      </c>
      <c r="GE52" s="166"/>
      <c r="GF52" s="165">
        <v>33.055900000000001</v>
      </c>
      <c r="GG52" s="166"/>
      <c r="GH52" s="165">
        <v>30.731400000000001</v>
      </c>
      <c r="GI52" s="165">
        <v>-9.718</v>
      </c>
      <c r="GJ52" s="165">
        <v>-10.216699999999999</v>
      </c>
      <c r="GK52" s="165">
        <v>3.1764000000000001</v>
      </c>
      <c r="GL52" s="166"/>
      <c r="GM52" s="166"/>
      <c r="GN52" s="165">
        <v>-12.951700000000001</v>
      </c>
      <c r="GO52" s="165">
        <v>-9.2594999999999992</v>
      </c>
      <c r="GP52" s="165">
        <v>0.90739999999999998</v>
      </c>
      <c r="GQ52" s="165">
        <v>-23.3705</v>
      </c>
      <c r="GR52" s="165">
        <v>11.450900000000001</v>
      </c>
      <c r="GS52" s="165">
        <v>9.9544999999999995</v>
      </c>
      <c r="GT52" s="165">
        <v>183.28229999999999</v>
      </c>
      <c r="GU52" s="165">
        <v>-3.1566000000000001</v>
      </c>
      <c r="GV52" s="165">
        <v>-8.8026999999999997</v>
      </c>
      <c r="GW52" s="165">
        <v>-9.2690000000000001</v>
      </c>
      <c r="GX52" s="165">
        <v>1.6823999999999999</v>
      </c>
      <c r="GY52" s="165">
        <v>7.1569000000000003</v>
      </c>
      <c r="GZ52" s="165">
        <v>7.3022999999999998</v>
      </c>
      <c r="HA52" s="165">
        <v>1</v>
      </c>
      <c r="HB52" s="165">
        <v>31.619399999999999</v>
      </c>
      <c r="HC52" s="165">
        <v>33.822200000000002</v>
      </c>
      <c r="HD52" s="165">
        <v>4.6100000000000003</v>
      </c>
      <c r="HE52" s="165">
        <v>0</v>
      </c>
      <c r="HF52" s="165">
        <v>37.032800000000002</v>
      </c>
      <c r="HG52" s="165">
        <v>11.4556</v>
      </c>
      <c r="HH52" s="165">
        <v>67.823899999999995</v>
      </c>
      <c r="HI52" s="165">
        <v>21.090199999999999</v>
      </c>
      <c r="HJ52" s="165">
        <v>22.160299999999999</v>
      </c>
      <c r="HK52" s="165">
        <v>-19.2515</v>
      </c>
      <c r="HL52" s="165">
        <v>-17.5061</v>
      </c>
      <c r="HM52" s="165">
        <v>-9.9879999999999995</v>
      </c>
      <c r="HN52" s="165">
        <v>0</v>
      </c>
      <c r="HO52" s="166"/>
      <c r="HP52" s="165">
        <v>63.574800000000003</v>
      </c>
      <c r="HQ52" s="165">
        <v>-10.0238</v>
      </c>
      <c r="HR52" s="165">
        <v>-9.3370999999999995</v>
      </c>
      <c r="HS52" s="165">
        <v>-7.5922999999999998</v>
      </c>
      <c r="HT52" s="165">
        <v>-7.6590999999999996</v>
      </c>
      <c r="HU52" s="165">
        <v>14.27</v>
      </c>
      <c r="HV52" s="165">
        <v>14.43</v>
      </c>
      <c r="HW52" s="165">
        <v>-22.3</v>
      </c>
      <c r="HX52" s="165">
        <v>-22.4</v>
      </c>
      <c r="HY52" s="165">
        <v>0.81030000000000002</v>
      </c>
      <c r="HZ52" s="165">
        <v>-8.9600000000000009</v>
      </c>
      <c r="IA52" s="165">
        <v>102.46120000000001</v>
      </c>
      <c r="IB52" s="165">
        <v>-3.5188999999999999</v>
      </c>
      <c r="IC52" s="165">
        <v>-3.5535000000000001</v>
      </c>
      <c r="ID52" s="165">
        <v>-19.100000000000001</v>
      </c>
      <c r="IE52" s="165">
        <v>-33.299999999999997</v>
      </c>
      <c r="IF52" s="165">
        <v>-5.8</v>
      </c>
      <c r="IG52" s="165">
        <v>-6.4</v>
      </c>
      <c r="IH52" s="166"/>
      <c r="II52" s="166"/>
      <c r="IJ52" s="165">
        <v>-94.107699999999994</v>
      </c>
      <c r="IK52" s="165">
        <v>41.7941</v>
      </c>
      <c r="IL52" s="165">
        <v>-263.83960000000002</v>
      </c>
      <c r="IM52" s="165">
        <v>-23.507899999999999</v>
      </c>
      <c r="IN52" s="165">
        <v>-16.718699999999998</v>
      </c>
      <c r="IO52" s="165">
        <v>129.596</v>
      </c>
      <c r="IP52" s="165">
        <v>38.772500000000001</v>
      </c>
      <c r="IQ52" s="165">
        <v>132.34729999999999</v>
      </c>
      <c r="IR52" s="165">
        <v>132.3766</v>
      </c>
      <c r="IS52" s="165">
        <v>66.548000000000002</v>
      </c>
      <c r="IT52" s="165">
        <v>37.341799999999999</v>
      </c>
      <c r="IU52" s="165">
        <v>36.442999999999998</v>
      </c>
      <c r="IV52" s="165">
        <v>-27.388100000000001</v>
      </c>
      <c r="IW52" s="165">
        <v>225.07</v>
      </c>
      <c r="IX52" s="165">
        <v>-232.17269999999999</v>
      </c>
      <c r="IY52" s="165">
        <v>1.2056</v>
      </c>
      <c r="IZ52" s="165">
        <v>15.3376</v>
      </c>
      <c r="JA52" s="165">
        <v>-1.9910000000000001</v>
      </c>
      <c r="JB52" s="166"/>
      <c r="JC52" s="165">
        <v>-6.64</v>
      </c>
      <c r="JD52" s="165">
        <v>-0.33100000000000002</v>
      </c>
      <c r="JE52" s="165">
        <v>-0.33800000000000002</v>
      </c>
      <c r="JF52" s="165">
        <v>2.48</v>
      </c>
      <c r="JG52" s="166"/>
      <c r="JH52" s="165">
        <v>-3.2244999999999999</v>
      </c>
      <c r="JI52" s="165">
        <v>5.9499999999999997E-2</v>
      </c>
      <c r="JJ52" s="165">
        <v>5.2750000000000004</v>
      </c>
      <c r="JK52" s="165">
        <v>-10.6035</v>
      </c>
      <c r="JL52" s="165">
        <v>-1.5</v>
      </c>
      <c r="JM52" s="165">
        <v>6.8620000000000001</v>
      </c>
      <c r="JN52" s="165">
        <v>6.5270000000000001</v>
      </c>
      <c r="JO52" s="165">
        <v>2.0626000000000002</v>
      </c>
      <c r="JP52" s="165">
        <v>2.3892000000000002</v>
      </c>
      <c r="JQ52" s="165">
        <v>3.9687000000000001</v>
      </c>
      <c r="JR52" s="165">
        <v>3.8304999999999998</v>
      </c>
      <c r="JS52" s="165">
        <v>3.0076999999999998</v>
      </c>
      <c r="JT52" s="166"/>
      <c r="JU52" s="165">
        <v>20.6</v>
      </c>
      <c r="JV52" s="165">
        <v>3.5516000000000001</v>
      </c>
      <c r="JW52" s="165">
        <v>0.28999999999999998</v>
      </c>
      <c r="JX52" s="166"/>
      <c r="JY52" s="165">
        <v>-14.1029</v>
      </c>
      <c r="JZ52" s="165">
        <v>-9.2939000000000007</v>
      </c>
      <c r="KA52" s="165">
        <v>-13.9465</v>
      </c>
      <c r="KB52" s="165">
        <v>-13.4703</v>
      </c>
      <c r="KC52" s="165">
        <v>2.4887999999999999</v>
      </c>
      <c r="KD52" s="165">
        <v>0</v>
      </c>
      <c r="KE52" s="165">
        <v>2.3744999999999998</v>
      </c>
      <c r="KF52" s="165">
        <v>-22.8</v>
      </c>
      <c r="KG52" s="165">
        <v>7.6</v>
      </c>
      <c r="KH52" s="165">
        <v>43.192</v>
      </c>
      <c r="KI52" s="165">
        <v>-102.5587</v>
      </c>
    </row>
    <row r="53" spans="1:295" ht="18" customHeight="1" x14ac:dyDescent="0.3">
      <c r="A53" s="161" t="s">
        <v>82</v>
      </c>
      <c r="B53" s="161" t="s">
        <v>742</v>
      </c>
      <c r="C53" s="165">
        <v>0</v>
      </c>
      <c r="D53" s="165">
        <v>4.3555000000000001</v>
      </c>
      <c r="E53" s="165">
        <v>-9.1485000000000003</v>
      </c>
      <c r="F53" s="165">
        <v>3.4283999999999999</v>
      </c>
      <c r="G53" s="165">
        <v>12.105399999999999</v>
      </c>
      <c r="H53" s="166"/>
      <c r="I53" s="165">
        <v>12.1166</v>
      </c>
      <c r="J53" s="166"/>
      <c r="K53" s="165">
        <v>13.731</v>
      </c>
      <c r="L53" s="165">
        <v>4.9947999999999997</v>
      </c>
      <c r="M53" s="165">
        <v>4.6999000000000004</v>
      </c>
      <c r="N53" s="165">
        <v>-2.2200000000000002</v>
      </c>
      <c r="O53" s="165">
        <v>-22</v>
      </c>
      <c r="P53" s="165">
        <v>-2.2000000000000002</v>
      </c>
      <c r="Q53" s="165">
        <v>0.82799999999999996</v>
      </c>
      <c r="R53" s="165">
        <v>-13.2</v>
      </c>
      <c r="S53" s="165">
        <v>1.1617</v>
      </c>
      <c r="T53" s="165">
        <v>4.7355</v>
      </c>
      <c r="U53" s="165">
        <v>4.0868000000000002</v>
      </c>
      <c r="V53" s="165">
        <v>3.9674</v>
      </c>
      <c r="W53" s="165">
        <v>7.1021999999999998</v>
      </c>
      <c r="X53" s="165">
        <v>3.1856</v>
      </c>
      <c r="Y53" s="165">
        <v>-0.14990000000000001</v>
      </c>
      <c r="Z53" s="165">
        <v>2.5158999999999998</v>
      </c>
      <c r="AA53" s="166"/>
      <c r="AB53" s="165">
        <v>-0.60399999999999998</v>
      </c>
      <c r="AC53" s="166"/>
      <c r="AD53" s="165">
        <v>-0.108</v>
      </c>
      <c r="AE53" s="165">
        <v>3.7240000000000002</v>
      </c>
      <c r="AF53" s="165">
        <v>-17.760000000000002</v>
      </c>
      <c r="AG53" s="165">
        <v>-8.8000000000000007</v>
      </c>
      <c r="AH53" s="166"/>
      <c r="AI53" s="166"/>
      <c r="AJ53" s="165">
        <v>-8.3800000000000008</v>
      </c>
      <c r="AK53" s="165">
        <v>-8.27</v>
      </c>
      <c r="AL53" s="166"/>
      <c r="AM53" s="165">
        <v>-9.33</v>
      </c>
      <c r="AN53" s="165">
        <v>-9.2899999999999991</v>
      </c>
      <c r="AO53" s="165">
        <v>4.3193999999999999</v>
      </c>
      <c r="AP53" s="165">
        <v>4.6398000000000001</v>
      </c>
      <c r="AQ53" s="165">
        <v>14.324199999999999</v>
      </c>
      <c r="AR53" s="165">
        <v>14.8302</v>
      </c>
      <c r="AS53" s="165">
        <v>-17.505700000000001</v>
      </c>
      <c r="AT53" s="165">
        <v>-3.8847999999999998</v>
      </c>
      <c r="AU53" s="165">
        <v>-3.1974999999999998</v>
      </c>
      <c r="AV53" s="165">
        <v>1.2377</v>
      </c>
      <c r="AW53" s="165">
        <v>1.3546</v>
      </c>
      <c r="AX53" s="165">
        <v>-15.2713</v>
      </c>
      <c r="AY53" s="165">
        <v>-12.190300000000001</v>
      </c>
      <c r="AZ53" s="165">
        <v>0.40689999999999998</v>
      </c>
      <c r="BA53" s="165">
        <v>2.2223999999999999</v>
      </c>
      <c r="BB53" s="165">
        <v>125.4495</v>
      </c>
      <c r="BC53" s="165">
        <v>2.6945999999999999</v>
      </c>
      <c r="BD53" s="165">
        <v>-2.6</v>
      </c>
      <c r="BE53" s="165">
        <v>-2.7</v>
      </c>
      <c r="BF53" s="165">
        <v>-27.751000000000001</v>
      </c>
      <c r="BG53" s="165">
        <v>-27.263200000000001</v>
      </c>
      <c r="BH53" s="165">
        <v>-1.89</v>
      </c>
      <c r="BI53" s="166"/>
      <c r="BJ53" s="165">
        <v>8.0533000000000001</v>
      </c>
      <c r="BK53" s="165">
        <v>3.2660999999999998</v>
      </c>
      <c r="BL53" s="165">
        <v>0.55589999999999995</v>
      </c>
      <c r="BM53" s="165">
        <v>0.46360000000000001</v>
      </c>
      <c r="BN53" s="165">
        <v>-81.331800000000001</v>
      </c>
      <c r="BO53" s="165">
        <v>66.011499999999998</v>
      </c>
      <c r="BP53" s="165">
        <v>65.980999999999995</v>
      </c>
      <c r="BQ53" s="165">
        <v>25.107800000000001</v>
      </c>
      <c r="BR53" s="165">
        <v>-91.277699999999996</v>
      </c>
      <c r="BS53" s="166"/>
      <c r="BT53" s="166"/>
      <c r="BU53" s="166"/>
      <c r="BV53" s="165">
        <v>18.741599999999998</v>
      </c>
      <c r="BW53" s="165">
        <v>8.2100000000000009</v>
      </c>
      <c r="BX53" s="166"/>
      <c r="BY53" s="166"/>
      <c r="BZ53" s="165">
        <v>-9.84</v>
      </c>
      <c r="CA53" s="165">
        <v>-21.161000000000001</v>
      </c>
      <c r="CB53" s="165">
        <v>-21.027100000000001</v>
      </c>
      <c r="CC53" s="165">
        <v>36.480600000000003</v>
      </c>
      <c r="CD53" s="165">
        <v>35.775599999999997</v>
      </c>
      <c r="CE53" s="165">
        <v>1.504</v>
      </c>
      <c r="CF53" s="165">
        <v>2.9906999999999999</v>
      </c>
      <c r="CG53" s="165">
        <v>3.0224000000000002</v>
      </c>
      <c r="CH53" s="165">
        <v>7.8349000000000002</v>
      </c>
      <c r="CI53" s="166"/>
      <c r="CJ53" s="166"/>
      <c r="CK53" s="166"/>
      <c r="CL53" s="165">
        <v>19.2</v>
      </c>
      <c r="CM53" s="165">
        <v>16</v>
      </c>
      <c r="CN53" s="165">
        <v>-1.97</v>
      </c>
      <c r="CO53" s="165">
        <v>33.923499999999997</v>
      </c>
      <c r="CP53" s="165">
        <v>34.391300000000001</v>
      </c>
      <c r="CQ53" s="165">
        <v>32.058900000000001</v>
      </c>
      <c r="CR53" s="165">
        <v>89.119100000000003</v>
      </c>
      <c r="CS53" s="165">
        <v>89.249300000000005</v>
      </c>
      <c r="CT53" s="165">
        <v>-22.074400000000001</v>
      </c>
      <c r="CU53" s="165">
        <v>-75.563800000000001</v>
      </c>
      <c r="CV53" s="165">
        <v>-20.381900000000002</v>
      </c>
      <c r="CW53" s="165">
        <v>2.9517000000000002</v>
      </c>
      <c r="CX53" s="165">
        <v>18.57</v>
      </c>
      <c r="CY53" s="165">
        <v>6.55</v>
      </c>
      <c r="CZ53" s="165">
        <v>6.4111000000000002</v>
      </c>
      <c r="DA53" s="165">
        <v>6.6436999999999999</v>
      </c>
      <c r="DB53" s="165">
        <v>-8.26</v>
      </c>
      <c r="DC53" s="166"/>
      <c r="DD53" s="166"/>
      <c r="DE53" s="166"/>
      <c r="DF53" s="165">
        <v>30.749600000000001</v>
      </c>
      <c r="DG53" s="166"/>
      <c r="DH53" s="165">
        <v>-4.0926</v>
      </c>
      <c r="DI53" s="165">
        <v>4.9000000000000004</v>
      </c>
      <c r="DJ53" s="165">
        <v>6.8</v>
      </c>
      <c r="DK53" s="165">
        <v>-3.9403999999999999</v>
      </c>
      <c r="DL53" s="165">
        <v>-0.374</v>
      </c>
      <c r="DM53" s="165">
        <v>3.7900999999999998</v>
      </c>
      <c r="DN53" s="165">
        <v>6.4999000000000002</v>
      </c>
      <c r="DO53" s="165">
        <v>0.04</v>
      </c>
      <c r="DP53" s="165">
        <v>-0.64</v>
      </c>
      <c r="DQ53" s="165">
        <v>7.13</v>
      </c>
      <c r="DR53" s="165">
        <v>-28.476600000000001</v>
      </c>
      <c r="DS53" s="165">
        <v>-0.68</v>
      </c>
      <c r="DT53" s="165">
        <v>-15.19</v>
      </c>
      <c r="DU53" s="165">
        <v>6.58</v>
      </c>
      <c r="DV53" s="165">
        <v>33.74</v>
      </c>
      <c r="DW53" s="165">
        <v>-24.7273</v>
      </c>
      <c r="DX53" s="165">
        <v>-12.4818</v>
      </c>
      <c r="DY53" s="165">
        <v>-38.818800000000003</v>
      </c>
      <c r="DZ53" s="165">
        <v>-39.4</v>
      </c>
      <c r="EA53" s="165">
        <v>14.0022</v>
      </c>
      <c r="EB53" s="165">
        <v>-7.7256</v>
      </c>
      <c r="EC53" s="165">
        <v>-19.741800000000001</v>
      </c>
      <c r="ED53" s="165">
        <v>-19.247199999999999</v>
      </c>
      <c r="EE53" s="165">
        <v>-23.379899999999999</v>
      </c>
      <c r="EF53" s="165">
        <v>-20.431899999999999</v>
      </c>
      <c r="EG53" s="165">
        <v>-4.9489999999999998</v>
      </c>
      <c r="EH53" s="165">
        <v>-84.620900000000006</v>
      </c>
      <c r="EI53" s="165">
        <v>-30.429300000000001</v>
      </c>
      <c r="EJ53" s="166"/>
      <c r="EK53" s="165">
        <v>-6.7713000000000001</v>
      </c>
      <c r="EL53" s="165">
        <v>-6.4084000000000003</v>
      </c>
      <c r="EM53" s="165">
        <v>19.1875</v>
      </c>
      <c r="EN53" s="165">
        <v>-14.6419</v>
      </c>
      <c r="EO53" s="166"/>
      <c r="EP53" s="165">
        <v>6.16</v>
      </c>
      <c r="EQ53" s="165">
        <v>-26.556899999999999</v>
      </c>
      <c r="ER53" s="165">
        <v>-26.364100000000001</v>
      </c>
      <c r="ES53" s="165">
        <v>8.1974999999999998</v>
      </c>
      <c r="ET53" s="166"/>
      <c r="EU53" s="165">
        <v>-12.88</v>
      </c>
      <c r="EV53" s="165">
        <v>9.3000000000000007</v>
      </c>
      <c r="EW53" s="165">
        <v>1.6544000000000001</v>
      </c>
      <c r="EX53" s="165">
        <v>-13.857699999999999</v>
      </c>
      <c r="EY53" s="165">
        <v>-9.6570999999999998</v>
      </c>
      <c r="EZ53" s="165">
        <v>-9.9138999999999999</v>
      </c>
      <c r="FA53" s="165">
        <v>8.65</v>
      </c>
      <c r="FB53" s="165">
        <v>10.782400000000001</v>
      </c>
      <c r="FC53" s="165">
        <v>-30.306999999999999</v>
      </c>
      <c r="FD53" s="165">
        <v>4.6904000000000003</v>
      </c>
      <c r="FE53" s="166"/>
      <c r="FF53" s="165">
        <v>4.3265000000000002</v>
      </c>
      <c r="FG53" s="165">
        <v>0</v>
      </c>
      <c r="FH53" s="165">
        <v>0</v>
      </c>
      <c r="FI53" s="165">
        <v>0</v>
      </c>
      <c r="FJ53" s="165">
        <v>7.3681000000000001</v>
      </c>
      <c r="FK53" s="165">
        <v>7.8704000000000001</v>
      </c>
      <c r="FL53" s="165">
        <v>-19.09</v>
      </c>
      <c r="FM53" s="165">
        <v>22.7958</v>
      </c>
      <c r="FN53" s="165">
        <v>22.593800000000002</v>
      </c>
      <c r="FO53" s="165">
        <v>-7.0087000000000002</v>
      </c>
      <c r="FP53" s="166"/>
      <c r="FQ53" s="165">
        <v>19.508400000000002</v>
      </c>
      <c r="FR53" s="165">
        <v>-15.07</v>
      </c>
      <c r="FS53" s="165">
        <v>-0.60750000000000004</v>
      </c>
      <c r="FT53" s="165">
        <v>0.21809999999999999</v>
      </c>
      <c r="FU53" s="165">
        <v>-0.03</v>
      </c>
      <c r="FV53" s="165">
        <v>2.42</v>
      </c>
      <c r="FW53" s="165">
        <v>-19.326499999999999</v>
      </c>
      <c r="FX53" s="166"/>
      <c r="FY53" s="165">
        <v>1.657</v>
      </c>
      <c r="FZ53" s="165">
        <v>-0.68500000000000005</v>
      </c>
      <c r="GA53" s="166"/>
      <c r="GB53" s="165">
        <v>-10.62</v>
      </c>
      <c r="GC53" s="165">
        <v>-18.9528</v>
      </c>
      <c r="GD53" s="165">
        <v>-10.553000000000001</v>
      </c>
      <c r="GE53" s="165">
        <v>-4.6900000000000004</v>
      </c>
      <c r="GF53" s="165">
        <v>33.268700000000003</v>
      </c>
      <c r="GG53" s="166"/>
      <c r="GH53" s="165">
        <v>30.850999999999999</v>
      </c>
      <c r="GI53" s="165">
        <v>-9.6654</v>
      </c>
      <c r="GJ53" s="165">
        <v>-9.6111000000000004</v>
      </c>
      <c r="GK53" s="165">
        <v>2.9866999999999999</v>
      </c>
      <c r="GL53" s="166"/>
      <c r="GM53" s="166"/>
      <c r="GN53" s="165">
        <v>-13.091799999999999</v>
      </c>
      <c r="GO53" s="165">
        <v>-10.9475</v>
      </c>
      <c r="GP53" s="165">
        <v>0.91359999999999997</v>
      </c>
      <c r="GQ53" s="165">
        <v>-24.776199999999999</v>
      </c>
      <c r="GR53" s="165">
        <v>8.5117999999999991</v>
      </c>
      <c r="GS53" s="165">
        <v>7.9294000000000002</v>
      </c>
      <c r="GT53" s="165">
        <v>175.16499999999999</v>
      </c>
      <c r="GU53" s="165">
        <v>-4.2728999999999999</v>
      </c>
      <c r="GV53" s="165">
        <v>-7.5678000000000001</v>
      </c>
      <c r="GW53" s="165">
        <v>-9.3621999999999996</v>
      </c>
      <c r="GX53" s="165">
        <v>1.641</v>
      </c>
      <c r="GY53" s="165">
        <v>6.6881000000000004</v>
      </c>
      <c r="GZ53" s="165">
        <v>6.8513999999999999</v>
      </c>
      <c r="HA53" s="166"/>
      <c r="HB53" s="165">
        <v>30.410599999999999</v>
      </c>
      <c r="HC53" s="165">
        <v>32.674900000000001</v>
      </c>
      <c r="HD53" s="165">
        <v>3.35</v>
      </c>
      <c r="HE53" s="165">
        <v>0</v>
      </c>
      <c r="HF53" s="165">
        <v>41.830599999999997</v>
      </c>
      <c r="HG53" s="165">
        <v>13.1053</v>
      </c>
      <c r="HH53" s="165">
        <v>67.030799999999999</v>
      </c>
      <c r="HI53" s="165">
        <v>21.9468</v>
      </c>
      <c r="HJ53" s="165">
        <v>21.979500000000002</v>
      </c>
      <c r="HK53" s="165">
        <v>-18.927299999999999</v>
      </c>
      <c r="HL53" s="165">
        <v>-17.582000000000001</v>
      </c>
      <c r="HM53" s="165">
        <v>0</v>
      </c>
      <c r="HN53" s="165">
        <v>0</v>
      </c>
      <c r="HO53" s="165">
        <v>62.054900000000004</v>
      </c>
      <c r="HP53" s="166"/>
      <c r="HQ53" s="165">
        <v>-10.9247</v>
      </c>
      <c r="HR53" s="165">
        <v>-10.748900000000001</v>
      </c>
      <c r="HS53" s="165">
        <v>-6.2843</v>
      </c>
      <c r="HT53" s="165">
        <v>-6.1273</v>
      </c>
      <c r="HU53" s="165">
        <v>15</v>
      </c>
      <c r="HV53" s="165">
        <v>14.98</v>
      </c>
      <c r="HW53" s="165">
        <v>-21.6</v>
      </c>
      <c r="HX53" s="165">
        <v>-21.6</v>
      </c>
      <c r="HY53" s="165">
        <v>0.98599999999999999</v>
      </c>
      <c r="HZ53" s="165">
        <v>-10.16</v>
      </c>
      <c r="IA53" s="165">
        <v>105.3837</v>
      </c>
      <c r="IB53" s="165">
        <v>-3.7353999999999998</v>
      </c>
      <c r="IC53" s="165">
        <v>-3.7663000000000002</v>
      </c>
      <c r="ID53" s="165">
        <v>-19.5</v>
      </c>
      <c r="IE53" s="165">
        <v>-33.299999999999997</v>
      </c>
      <c r="IF53" s="165">
        <v>-4.9000000000000004</v>
      </c>
      <c r="IG53" s="165">
        <v>-5.6</v>
      </c>
      <c r="IH53" s="166"/>
      <c r="II53" s="166"/>
      <c r="IJ53" s="165">
        <v>-90.767200000000003</v>
      </c>
      <c r="IK53" s="165">
        <v>41.648299999999999</v>
      </c>
      <c r="IL53" s="165">
        <v>-265.99290000000002</v>
      </c>
      <c r="IM53" s="165">
        <v>-26.555299999999999</v>
      </c>
      <c r="IN53" s="165">
        <v>-16.915500000000002</v>
      </c>
      <c r="IO53" s="165">
        <v>126.0273</v>
      </c>
      <c r="IP53" s="165">
        <v>40.286099999999998</v>
      </c>
      <c r="IQ53" s="165">
        <v>139.86869999999999</v>
      </c>
      <c r="IR53" s="165">
        <v>134.5325</v>
      </c>
      <c r="IS53" s="165">
        <v>65.322599999999994</v>
      </c>
      <c r="IT53" s="165">
        <v>37.473799999999997</v>
      </c>
      <c r="IU53" s="165">
        <v>36.002699999999997</v>
      </c>
      <c r="IV53" s="165">
        <v>-33.481200000000001</v>
      </c>
      <c r="IW53" s="165">
        <v>223.05420000000001</v>
      </c>
      <c r="IX53" s="165">
        <v>-232.1977</v>
      </c>
      <c r="IY53" s="165">
        <v>-6.2112999999999996</v>
      </c>
      <c r="IZ53" s="165">
        <v>19.7729</v>
      </c>
      <c r="JA53" s="165">
        <v>-1.7101999999999999</v>
      </c>
      <c r="JB53" s="166"/>
      <c r="JC53" s="165">
        <v>-6.56</v>
      </c>
      <c r="JD53" s="165">
        <v>0.129</v>
      </c>
      <c r="JE53" s="165">
        <v>0.125</v>
      </c>
      <c r="JF53" s="165">
        <v>2.56</v>
      </c>
      <c r="JG53" s="166"/>
      <c r="JH53" s="165">
        <v>-2.8763000000000001</v>
      </c>
      <c r="JI53" s="165">
        <v>3.2000000000000001E-2</v>
      </c>
      <c r="JJ53" s="165">
        <v>5.0400999999999998</v>
      </c>
      <c r="JK53" s="165">
        <v>-10.576000000000001</v>
      </c>
      <c r="JL53" s="165">
        <v>-0.6</v>
      </c>
      <c r="JM53" s="165">
        <v>6.45</v>
      </c>
      <c r="JN53" s="165">
        <v>7.0679999999999996</v>
      </c>
      <c r="JO53" s="166"/>
      <c r="JP53" s="166"/>
      <c r="JQ53" s="165">
        <v>3.6227</v>
      </c>
      <c r="JR53" s="165">
        <v>2.7976999999999999</v>
      </c>
      <c r="JS53" s="165">
        <v>3.5800999999999998</v>
      </c>
      <c r="JT53" s="166"/>
      <c r="JU53" s="165">
        <v>20.5</v>
      </c>
      <c r="JV53" s="165">
        <v>3.6709000000000001</v>
      </c>
      <c r="JW53" s="165">
        <v>0.26</v>
      </c>
      <c r="JX53" s="166"/>
      <c r="JY53" s="165">
        <v>-13.0646</v>
      </c>
      <c r="JZ53" s="165">
        <v>-9.8068000000000008</v>
      </c>
      <c r="KA53" s="165">
        <v>-12.957700000000001</v>
      </c>
      <c r="KB53" s="165">
        <v>-13.3436</v>
      </c>
      <c r="KC53" s="165">
        <v>2.1642999999999999</v>
      </c>
      <c r="KD53" s="166"/>
      <c r="KE53" s="165">
        <v>2.2084999999999999</v>
      </c>
      <c r="KF53" s="165">
        <v>-22.4</v>
      </c>
      <c r="KG53" s="165">
        <v>7.2</v>
      </c>
      <c r="KH53" s="165">
        <v>46.158299999999997</v>
      </c>
      <c r="KI53" s="165">
        <v>-107.99630000000001</v>
      </c>
    </row>
    <row r="54" spans="1:295" ht="18" customHeight="1" x14ac:dyDescent="0.3">
      <c r="A54" s="161" t="s">
        <v>82</v>
      </c>
      <c r="B54" s="161" t="s">
        <v>743</v>
      </c>
      <c r="C54" s="165">
        <v>0</v>
      </c>
      <c r="D54" s="165">
        <v>4.0853999999999999</v>
      </c>
      <c r="E54" s="165">
        <v>-8.9741999999999997</v>
      </c>
      <c r="F54" s="165">
        <v>3.1732</v>
      </c>
      <c r="G54" s="165">
        <v>11.0974</v>
      </c>
      <c r="H54" s="166"/>
      <c r="I54" s="165">
        <v>11.4473</v>
      </c>
      <c r="J54" s="166"/>
      <c r="K54" s="165">
        <v>12.538500000000001</v>
      </c>
      <c r="L54" s="165">
        <v>4.5029000000000003</v>
      </c>
      <c r="M54" s="165">
        <v>4.2008000000000001</v>
      </c>
      <c r="N54" s="165">
        <v>4.4400000000000004</v>
      </c>
      <c r="O54" s="165">
        <v>-26.4</v>
      </c>
      <c r="P54" s="165">
        <v>2.2000000000000002</v>
      </c>
      <c r="Q54" s="165">
        <v>0.82799999999999996</v>
      </c>
      <c r="R54" s="165">
        <v>-17.600000000000001</v>
      </c>
      <c r="S54" s="165">
        <v>-3.9100000000000003E-2</v>
      </c>
      <c r="T54" s="165">
        <v>5.9142000000000001</v>
      </c>
      <c r="U54" s="165">
        <v>3.6837</v>
      </c>
      <c r="V54" s="165">
        <v>3.5882999999999998</v>
      </c>
      <c r="W54" s="165">
        <v>6.4992000000000001</v>
      </c>
      <c r="X54" s="165">
        <v>2.8620000000000001</v>
      </c>
      <c r="Y54" s="165">
        <v>-8.9099999999999999E-2</v>
      </c>
      <c r="Z54" s="165">
        <v>2.6842000000000001</v>
      </c>
      <c r="AA54" s="166"/>
      <c r="AB54" s="165">
        <v>-0.50929999999999997</v>
      </c>
      <c r="AC54" s="166"/>
      <c r="AD54" s="165">
        <v>-0.14699999999999999</v>
      </c>
      <c r="AE54" s="165">
        <v>3.649</v>
      </c>
      <c r="AF54" s="165">
        <v>-24.42</v>
      </c>
      <c r="AG54" s="165">
        <v>-6.6</v>
      </c>
      <c r="AH54" s="166"/>
      <c r="AI54" s="166"/>
      <c r="AJ54" s="165">
        <v>-8.64</v>
      </c>
      <c r="AK54" s="165">
        <v>-8.6300000000000008</v>
      </c>
      <c r="AL54" s="166"/>
      <c r="AM54" s="165">
        <v>-9.52</v>
      </c>
      <c r="AN54" s="165">
        <v>-9.5</v>
      </c>
      <c r="AO54" s="165">
        <v>3.2698</v>
      </c>
      <c r="AP54" s="165">
        <v>4.2037000000000004</v>
      </c>
      <c r="AQ54" s="165">
        <v>13.0533</v>
      </c>
      <c r="AR54" s="165">
        <v>14.8931</v>
      </c>
      <c r="AS54" s="165">
        <v>-17.971800000000002</v>
      </c>
      <c r="AT54" s="165">
        <v>-4.0187999999999997</v>
      </c>
      <c r="AU54" s="165">
        <v>-3.3845000000000001</v>
      </c>
      <c r="AV54" s="165">
        <v>1.9881</v>
      </c>
      <c r="AW54" s="165">
        <v>2.0243000000000002</v>
      </c>
      <c r="AX54" s="165">
        <v>-15.2713</v>
      </c>
      <c r="AY54" s="165">
        <v>-12.324199999999999</v>
      </c>
      <c r="AZ54" s="165">
        <v>0.8014</v>
      </c>
      <c r="BA54" s="165">
        <v>2.8834</v>
      </c>
      <c r="BB54" s="165">
        <v>123.224</v>
      </c>
      <c r="BC54" s="165">
        <v>8.5434000000000001</v>
      </c>
      <c r="BD54" s="165">
        <v>-5.5</v>
      </c>
      <c r="BE54" s="165">
        <v>-5.8</v>
      </c>
      <c r="BF54" s="165">
        <v>-28.5121</v>
      </c>
      <c r="BG54" s="165">
        <v>-28.700500000000002</v>
      </c>
      <c r="BH54" s="165">
        <v>-1.8806</v>
      </c>
      <c r="BI54" s="166"/>
      <c r="BJ54" s="165">
        <v>5.2095000000000002</v>
      </c>
      <c r="BK54" s="165">
        <v>3.6124999999999998</v>
      </c>
      <c r="BL54" s="165">
        <v>0.45569999999999999</v>
      </c>
      <c r="BM54" s="165">
        <v>0.50229999999999997</v>
      </c>
      <c r="BN54" s="165">
        <v>-85.604399999999998</v>
      </c>
      <c r="BO54" s="165">
        <v>65.675799999999995</v>
      </c>
      <c r="BP54" s="165">
        <v>65.645300000000006</v>
      </c>
      <c r="BQ54" s="165">
        <v>31.8416</v>
      </c>
      <c r="BR54" s="165">
        <v>-97.232100000000003</v>
      </c>
      <c r="BS54" s="166"/>
      <c r="BT54" s="166"/>
      <c r="BU54" s="166"/>
      <c r="BV54" s="165">
        <v>17.8734</v>
      </c>
      <c r="BW54" s="165">
        <v>7.86</v>
      </c>
      <c r="BX54" s="166"/>
      <c r="BY54" s="166"/>
      <c r="BZ54" s="165">
        <v>-9.07</v>
      </c>
      <c r="CA54" s="165">
        <v>-20.6252</v>
      </c>
      <c r="CB54" s="165">
        <v>-20.8931</v>
      </c>
      <c r="CC54" s="165">
        <v>37.963299999999997</v>
      </c>
      <c r="CD54" s="165">
        <v>37.343600000000002</v>
      </c>
      <c r="CE54" s="165">
        <v>2.7848999999999999</v>
      </c>
      <c r="CF54" s="165">
        <v>-1.1922999999999999</v>
      </c>
      <c r="CG54" s="165">
        <v>-1.1284000000000001</v>
      </c>
      <c r="CH54" s="165">
        <v>5.4219999999999997</v>
      </c>
      <c r="CI54" s="166"/>
      <c r="CJ54" s="166"/>
      <c r="CK54" s="166"/>
      <c r="CL54" s="165">
        <v>17.899999999999999</v>
      </c>
      <c r="CM54" s="165">
        <v>14.6</v>
      </c>
      <c r="CN54" s="165">
        <v>-1.92</v>
      </c>
      <c r="CO54" s="165">
        <v>34.213799999999999</v>
      </c>
      <c r="CP54" s="165">
        <v>33.780900000000003</v>
      </c>
      <c r="CQ54" s="165">
        <v>31.9758</v>
      </c>
      <c r="CR54" s="165">
        <v>93.790400000000005</v>
      </c>
      <c r="CS54" s="165">
        <v>93.8566</v>
      </c>
      <c r="CT54" s="165">
        <v>-22.962</v>
      </c>
      <c r="CU54" s="165">
        <v>-79.197699999999998</v>
      </c>
      <c r="CV54" s="165">
        <v>-21.660699999999999</v>
      </c>
      <c r="CW54" s="165">
        <v>2.8260999999999998</v>
      </c>
      <c r="CX54" s="165">
        <v>16.760000000000002</v>
      </c>
      <c r="CY54" s="165">
        <v>5.78</v>
      </c>
      <c r="CZ54" s="165">
        <v>5.7861000000000002</v>
      </c>
      <c r="DA54" s="165">
        <v>6.1554000000000002</v>
      </c>
      <c r="DB54" s="165">
        <v>-7.95</v>
      </c>
      <c r="DC54" s="166"/>
      <c r="DD54" s="166"/>
      <c r="DE54" s="166"/>
      <c r="DF54" s="165">
        <v>29.8187</v>
      </c>
      <c r="DG54" s="166"/>
      <c r="DH54" s="165">
        <v>-3.87</v>
      </c>
      <c r="DI54" s="165">
        <v>7.2</v>
      </c>
      <c r="DJ54" s="165">
        <v>9.1999999999999993</v>
      </c>
      <c r="DK54" s="165">
        <v>-3.6133000000000002</v>
      </c>
      <c r="DL54" s="165">
        <v>-1.1220000000000001</v>
      </c>
      <c r="DM54" s="165">
        <v>2.5284</v>
      </c>
      <c r="DN54" s="165">
        <v>5.3867000000000003</v>
      </c>
      <c r="DO54" s="165">
        <v>-0.74</v>
      </c>
      <c r="DP54" s="165">
        <v>-0.55000000000000004</v>
      </c>
      <c r="DQ54" s="165">
        <v>6.2465000000000002</v>
      </c>
      <c r="DR54" s="165">
        <v>-28.9316</v>
      </c>
      <c r="DS54" s="165">
        <v>-0.66</v>
      </c>
      <c r="DT54" s="165">
        <v>-14.29</v>
      </c>
      <c r="DU54" s="165">
        <v>6.14</v>
      </c>
      <c r="DV54" s="165">
        <v>32.64</v>
      </c>
      <c r="DW54" s="165">
        <v>-24.945499999999999</v>
      </c>
      <c r="DX54" s="165">
        <v>-13.3727</v>
      </c>
      <c r="DY54" s="165">
        <v>-39.342500000000001</v>
      </c>
      <c r="DZ54" s="165">
        <v>-38.718200000000003</v>
      </c>
      <c r="EA54" s="165">
        <v>10.4375</v>
      </c>
      <c r="EB54" s="165">
        <v>-10.465299999999999</v>
      </c>
      <c r="EC54" s="165">
        <v>-21.414000000000001</v>
      </c>
      <c r="ED54" s="165">
        <v>-21.625399999999999</v>
      </c>
      <c r="EE54" s="165">
        <v>-21.989100000000001</v>
      </c>
      <c r="EF54" s="165">
        <v>-19.299700000000001</v>
      </c>
      <c r="EG54" s="165">
        <v>-5.0659999999999998</v>
      </c>
      <c r="EH54" s="165">
        <v>-91.978899999999996</v>
      </c>
      <c r="EI54" s="165">
        <v>-24.2529</v>
      </c>
      <c r="EJ54" s="166"/>
      <c r="EK54" s="165">
        <v>-7.1266999999999996</v>
      </c>
      <c r="EL54" s="165">
        <v>-6.5152999999999999</v>
      </c>
      <c r="EM54" s="165">
        <v>15.6416</v>
      </c>
      <c r="EN54" s="165">
        <v>-16.031099999999999</v>
      </c>
      <c r="EO54" s="166"/>
      <c r="EP54" s="165">
        <v>24.08</v>
      </c>
      <c r="EQ54" s="165">
        <v>-28.227599999999999</v>
      </c>
      <c r="ER54" s="165">
        <v>-27.6175</v>
      </c>
      <c r="ES54" s="165">
        <v>5.7637</v>
      </c>
      <c r="ET54" s="165">
        <v>-8.68</v>
      </c>
      <c r="EU54" s="165">
        <v>-17.52</v>
      </c>
      <c r="EV54" s="165">
        <v>0.6</v>
      </c>
      <c r="EW54" s="165">
        <v>1.6469</v>
      </c>
      <c r="EX54" s="165">
        <v>-15.922000000000001</v>
      </c>
      <c r="EY54" s="165">
        <v>-8.8277000000000001</v>
      </c>
      <c r="EZ54" s="165">
        <v>-9.0791000000000004</v>
      </c>
      <c r="FA54" s="165">
        <v>8.1509999999999998</v>
      </c>
      <c r="FB54" s="165">
        <v>6.1985999999999999</v>
      </c>
      <c r="FC54" s="165">
        <v>-25.8462</v>
      </c>
      <c r="FD54" s="165">
        <v>4.1509</v>
      </c>
      <c r="FE54" s="166"/>
      <c r="FF54" s="165">
        <v>3.8163999999999998</v>
      </c>
      <c r="FG54" s="165">
        <v>0</v>
      </c>
      <c r="FH54" s="165">
        <v>2.4563000000000001</v>
      </c>
      <c r="FI54" s="165">
        <v>0</v>
      </c>
      <c r="FJ54" s="165">
        <v>6.6982999999999997</v>
      </c>
      <c r="FK54" s="165">
        <v>7.2005999999999997</v>
      </c>
      <c r="FL54" s="165">
        <v>-19.09</v>
      </c>
      <c r="FM54" s="165">
        <v>21.853200000000001</v>
      </c>
      <c r="FN54" s="165">
        <v>21.957699999999999</v>
      </c>
      <c r="FO54" s="165">
        <v>-6.5118</v>
      </c>
      <c r="FP54" s="165">
        <v>0</v>
      </c>
      <c r="FQ54" s="165">
        <v>20.113800000000001</v>
      </c>
      <c r="FR54" s="165">
        <v>-14.57</v>
      </c>
      <c r="FS54" s="165">
        <v>-0.39510000000000001</v>
      </c>
      <c r="FT54" s="165">
        <v>0.19980000000000001</v>
      </c>
      <c r="FU54" s="165">
        <v>0.17</v>
      </c>
      <c r="FV54" s="165">
        <v>2.2799999999999998</v>
      </c>
      <c r="FW54" s="165">
        <v>-19.709900000000001</v>
      </c>
      <c r="FX54" s="166"/>
      <c r="FY54" s="165">
        <v>1.7150000000000001</v>
      </c>
      <c r="FZ54" s="165">
        <v>-0.443</v>
      </c>
      <c r="GA54" s="165">
        <v>4.1825000000000001</v>
      </c>
      <c r="GB54" s="165">
        <v>-10.19</v>
      </c>
      <c r="GC54" s="165">
        <v>-19.445399999999999</v>
      </c>
      <c r="GD54" s="165">
        <v>-11.0443</v>
      </c>
      <c r="GE54" s="165">
        <v>-4.3</v>
      </c>
      <c r="GF54" s="165">
        <v>33.7271</v>
      </c>
      <c r="GG54" s="166"/>
      <c r="GH54" s="165">
        <v>29.4908</v>
      </c>
      <c r="GI54" s="165">
        <v>-9.6832999999999991</v>
      </c>
      <c r="GJ54" s="165">
        <v>-10.2003</v>
      </c>
      <c r="GK54" s="165">
        <v>2.8039999999999998</v>
      </c>
      <c r="GL54" s="166"/>
      <c r="GM54" s="166"/>
      <c r="GN54" s="165">
        <v>-12.7949</v>
      </c>
      <c r="GO54" s="165">
        <v>-9.9382999999999999</v>
      </c>
      <c r="GP54" s="165">
        <v>0.53549999999999998</v>
      </c>
      <c r="GQ54" s="165">
        <v>-25.165299999999998</v>
      </c>
      <c r="GR54" s="165">
        <v>8.3821999999999992</v>
      </c>
      <c r="GS54" s="165">
        <v>8.7246000000000006</v>
      </c>
      <c r="GT54" s="165">
        <v>170.99029999999999</v>
      </c>
      <c r="GU54" s="165">
        <v>-5.0635000000000003</v>
      </c>
      <c r="GV54" s="165">
        <v>-7.3208000000000002</v>
      </c>
      <c r="GW54" s="165">
        <v>-9.2220999999999993</v>
      </c>
      <c r="GX54" s="165">
        <v>1.7254</v>
      </c>
      <c r="GY54" s="165">
        <v>6.3292000000000002</v>
      </c>
      <c r="GZ54" s="165">
        <v>6.4954000000000001</v>
      </c>
      <c r="HA54" s="165">
        <v>1.1677999999999999</v>
      </c>
      <c r="HB54" s="165">
        <v>30.015499999999999</v>
      </c>
      <c r="HC54" s="165">
        <v>32.014000000000003</v>
      </c>
      <c r="HD54" s="165">
        <v>2.93</v>
      </c>
      <c r="HE54" s="165">
        <v>0</v>
      </c>
      <c r="HF54" s="165">
        <v>42.299700000000001</v>
      </c>
      <c r="HG54" s="165">
        <v>9.6707000000000001</v>
      </c>
      <c r="HH54" s="165">
        <v>69.200400000000002</v>
      </c>
      <c r="HI54" s="165">
        <v>21.3642</v>
      </c>
      <c r="HJ54" s="165">
        <v>21.538900000000002</v>
      </c>
      <c r="HK54" s="165">
        <v>-19.653300000000002</v>
      </c>
      <c r="HL54" s="165">
        <v>-18.503799999999998</v>
      </c>
      <c r="HM54" s="165">
        <v>0</v>
      </c>
      <c r="HN54" s="165">
        <v>0</v>
      </c>
      <c r="HO54" s="166"/>
      <c r="HP54" s="166"/>
      <c r="HQ54" s="165">
        <v>-11.5784</v>
      </c>
      <c r="HR54" s="165">
        <v>-11.111499999999999</v>
      </c>
      <c r="HS54" s="165">
        <v>-7.5305</v>
      </c>
      <c r="HT54" s="165">
        <v>-7.2061999999999999</v>
      </c>
      <c r="HU54" s="165">
        <v>15.93</v>
      </c>
      <c r="HV54" s="165">
        <v>15.55</v>
      </c>
      <c r="HW54" s="165">
        <v>-23.2</v>
      </c>
      <c r="HX54" s="165">
        <v>-24.5</v>
      </c>
      <c r="HY54" s="165">
        <v>0.84499999999999997</v>
      </c>
      <c r="HZ54" s="165">
        <v>-10.48</v>
      </c>
      <c r="IA54" s="165">
        <v>107.0838</v>
      </c>
      <c r="IB54" s="165">
        <v>-3.7223000000000002</v>
      </c>
      <c r="IC54" s="165">
        <v>-3.4502999999999999</v>
      </c>
      <c r="ID54" s="165">
        <v>-20</v>
      </c>
      <c r="IE54" s="165">
        <v>-35.799999999999997</v>
      </c>
      <c r="IF54" s="165">
        <v>-3.6</v>
      </c>
      <c r="IG54" s="165">
        <v>-4.2</v>
      </c>
      <c r="IH54" s="165">
        <v>-17.412700000000001</v>
      </c>
      <c r="II54" s="166"/>
      <c r="IJ54" s="165">
        <v>-91.732399999999998</v>
      </c>
      <c r="IK54" s="165">
        <v>41.934899999999999</v>
      </c>
      <c r="IL54" s="165">
        <v>-267.93439999999998</v>
      </c>
      <c r="IM54" s="165">
        <v>-26.310199999999998</v>
      </c>
      <c r="IN54" s="165">
        <v>-17.133600000000001</v>
      </c>
      <c r="IO54" s="165">
        <v>124.8068</v>
      </c>
      <c r="IP54" s="165">
        <v>36.941499999999998</v>
      </c>
      <c r="IQ54" s="165">
        <v>142.262</v>
      </c>
      <c r="IR54" s="165">
        <v>133.88130000000001</v>
      </c>
      <c r="IS54" s="165">
        <v>64.908600000000007</v>
      </c>
      <c r="IT54" s="165">
        <v>36.451900000000002</v>
      </c>
      <c r="IU54" s="165">
        <v>35.950699999999998</v>
      </c>
      <c r="IV54" s="165">
        <v>-28.522400000000001</v>
      </c>
      <c r="IW54" s="165">
        <v>223.36269999999999</v>
      </c>
      <c r="IX54" s="165">
        <v>-233.0735</v>
      </c>
      <c r="IY54" s="165">
        <v>-6.7351000000000001</v>
      </c>
      <c r="IZ54" s="165">
        <v>20.9786</v>
      </c>
      <c r="JA54" s="165">
        <v>-1.4514</v>
      </c>
      <c r="JB54" s="166"/>
      <c r="JC54" s="165">
        <v>-6.56</v>
      </c>
      <c r="JD54" s="165">
        <v>-1.1879999999999999</v>
      </c>
      <c r="JE54" s="165">
        <v>-1.202</v>
      </c>
      <c r="JF54" s="165">
        <v>2.48</v>
      </c>
      <c r="JG54" s="166"/>
      <c r="JH54" s="165">
        <v>-3.2591000000000001</v>
      </c>
      <c r="JI54" s="165">
        <v>5.9499999999999997E-2</v>
      </c>
      <c r="JJ54" s="165">
        <v>6.9443999999999999</v>
      </c>
      <c r="JK54" s="165">
        <v>-13.533200000000001</v>
      </c>
      <c r="JL54" s="165">
        <v>-0.2</v>
      </c>
      <c r="JM54" s="165">
        <v>7.359</v>
      </c>
      <c r="JN54" s="165">
        <v>6.3620000000000001</v>
      </c>
      <c r="JO54" s="166"/>
      <c r="JP54" s="166"/>
      <c r="JQ54" s="165">
        <v>3.4904999999999999</v>
      </c>
      <c r="JR54" s="165">
        <v>3.1492</v>
      </c>
      <c r="JS54" s="165">
        <v>2.7263999999999999</v>
      </c>
      <c r="JT54" s="166"/>
      <c r="JU54" s="165">
        <v>24</v>
      </c>
      <c r="JV54" s="165">
        <v>4.3139000000000003</v>
      </c>
      <c r="JW54" s="165">
        <v>0.22</v>
      </c>
      <c r="JX54" s="166"/>
      <c r="JY54" s="165">
        <v>-14.1625</v>
      </c>
      <c r="JZ54" s="165">
        <v>-10.170500000000001</v>
      </c>
      <c r="KA54" s="165">
        <v>-13.447100000000001</v>
      </c>
      <c r="KB54" s="165">
        <v>-13.570499999999999</v>
      </c>
      <c r="KC54" s="165">
        <v>2.5367999999999999</v>
      </c>
      <c r="KD54" s="166"/>
      <c r="KE54" s="165">
        <v>0</v>
      </c>
      <c r="KF54" s="165">
        <v>-26.7</v>
      </c>
      <c r="KG54" s="165">
        <v>11.6</v>
      </c>
      <c r="KH54" s="165">
        <v>49.095500000000001</v>
      </c>
      <c r="KI54" s="165">
        <v>-108.79389999999999</v>
      </c>
    </row>
    <row r="55" spans="1:295" ht="18" customHeight="1" x14ac:dyDescent="0.3">
      <c r="A55" s="161" t="s">
        <v>82</v>
      </c>
      <c r="B55" s="161" t="s">
        <v>744</v>
      </c>
      <c r="C55" s="165">
        <v>0</v>
      </c>
      <c r="D55" s="165">
        <v>3.8191000000000002</v>
      </c>
      <c r="E55" s="165">
        <v>-8.6259999999999994</v>
      </c>
      <c r="F55" s="165">
        <v>3.0268000000000002</v>
      </c>
      <c r="G55" s="165">
        <v>10.804</v>
      </c>
      <c r="H55" s="166"/>
      <c r="I55" s="165">
        <v>10.9064</v>
      </c>
      <c r="J55" s="166"/>
      <c r="K55" s="165">
        <v>11.8429</v>
      </c>
      <c r="L55" s="165">
        <v>4.2668999999999997</v>
      </c>
      <c r="M55" s="165">
        <v>3.9618000000000002</v>
      </c>
      <c r="N55" s="165">
        <v>4.4400000000000004</v>
      </c>
      <c r="O55" s="165">
        <v>-26.4</v>
      </c>
      <c r="P55" s="166"/>
      <c r="Q55" s="165">
        <v>1.6559999999999999</v>
      </c>
      <c r="R55" s="166"/>
      <c r="S55" s="165">
        <v>4.2500000000000003E-2</v>
      </c>
      <c r="T55" s="165">
        <v>5.92</v>
      </c>
      <c r="U55" s="165">
        <v>4.0088999999999997</v>
      </c>
      <c r="V55" s="165">
        <v>3.9361999999999999</v>
      </c>
      <c r="W55" s="165">
        <v>7.0210999999999997</v>
      </c>
      <c r="X55" s="165">
        <v>3.1282999999999999</v>
      </c>
      <c r="Y55" s="165">
        <v>0.12690000000000001</v>
      </c>
      <c r="Z55" s="165">
        <v>2.6379000000000001</v>
      </c>
      <c r="AA55" s="166"/>
      <c r="AB55" s="165">
        <v>-0.46139999999999998</v>
      </c>
      <c r="AC55" s="166"/>
      <c r="AD55" s="165">
        <v>-0.34899999999999998</v>
      </c>
      <c r="AE55" s="165">
        <v>3.3109999999999999</v>
      </c>
      <c r="AF55" s="165">
        <v>-24.42</v>
      </c>
      <c r="AG55" s="166"/>
      <c r="AH55" s="166"/>
      <c r="AI55" s="166"/>
      <c r="AJ55" s="165">
        <v>-11.24</v>
      </c>
      <c r="AK55" s="165">
        <v>-11.27</v>
      </c>
      <c r="AL55" s="166"/>
      <c r="AM55" s="165">
        <v>-9.11</v>
      </c>
      <c r="AN55" s="165">
        <v>-9.1</v>
      </c>
      <c r="AO55" s="165">
        <v>3.4702000000000002</v>
      </c>
      <c r="AP55" s="165">
        <v>4.3406000000000002</v>
      </c>
      <c r="AQ55" s="165">
        <v>14.7332</v>
      </c>
      <c r="AR55" s="165">
        <v>15.3284</v>
      </c>
      <c r="AS55" s="165">
        <v>-18.7834</v>
      </c>
      <c r="AT55" s="165">
        <v>-4.4206000000000003</v>
      </c>
      <c r="AU55" s="165">
        <v>-4.2826000000000004</v>
      </c>
      <c r="AV55" s="165">
        <v>1.653</v>
      </c>
      <c r="AW55" s="165">
        <v>1.6573</v>
      </c>
      <c r="AX55" s="165">
        <v>-15.2713</v>
      </c>
      <c r="AY55" s="165">
        <v>-11.9224</v>
      </c>
      <c r="AZ55" s="165">
        <v>0.40689999999999998</v>
      </c>
      <c r="BA55" s="165">
        <v>2.3753000000000002</v>
      </c>
      <c r="BB55" s="165">
        <v>126.2933</v>
      </c>
      <c r="BC55" s="165">
        <v>8.6126000000000005</v>
      </c>
      <c r="BD55" s="165">
        <v>-5.6</v>
      </c>
      <c r="BE55" s="165">
        <v>-5.9</v>
      </c>
      <c r="BF55" s="165">
        <v>-28.503900000000002</v>
      </c>
      <c r="BG55" s="165">
        <v>-28.313800000000001</v>
      </c>
      <c r="BH55" s="165">
        <v>-1.9843</v>
      </c>
      <c r="BI55" s="166"/>
      <c r="BJ55" s="165">
        <v>8.2666000000000004</v>
      </c>
      <c r="BK55" s="165">
        <v>3.5295999999999998</v>
      </c>
      <c r="BL55" s="165">
        <v>0</v>
      </c>
      <c r="BM55" s="165">
        <v>0.40820000000000001</v>
      </c>
      <c r="BN55" s="165">
        <v>-79.0124</v>
      </c>
      <c r="BO55" s="165">
        <v>64.943399999999997</v>
      </c>
      <c r="BP55" s="165">
        <v>64.332999999999998</v>
      </c>
      <c r="BQ55" s="165">
        <v>29.933199999999999</v>
      </c>
      <c r="BR55" s="165">
        <v>-96.291600000000003</v>
      </c>
      <c r="BS55" s="166"/>
      <c r="BT55" s="166"/>
      <c r="BU55" s="166"/>
      <c r="BV55" s="166"/>
      <c r="BW55" s="165">
        <v>7.7</v>
      </c>
      <c r="BX55" s="166"/>
      <c r="BY55" s="166"/>
      <c r="BZ55" s="165">
        <v>-9.17</v>
      </c>
      <c r="CA55" s="165">
        <v>-22.634599999999999</v>
      </c>
      <c r="CB55" s="165">
        <v>-22.9025</v>
      </c>
      <c r="CC55" s="165">
        <v>38.195300000000003</v>
      </c>
      <c r="CD55" s="165">
        <v>37.721400000000003</v>
      </c>
      <c r="CE55" s="165">
        <v>-1.2934000000000001</v>
      </c>
      <c r="CF55" s="165">
        <v>-0.28420000000000001</v>
      </c>
      <c r="CG55" s="165">
        <v>-0.32590000000000002</v>
      </c>
      <c r="CH55" s="165">
        <v>7.8379000000000003</v>
      </c>
      <c r="CI55" s="166"/>
      <c r="CJ55" s="166"/>
      <c r="CK55" s="166"/>
      <c r="CL55" s="165">
        <v>18</v>
      </c>
      <c r="CM55" s="165">
        <v>14.5</v>
      </c>
      <c r="CN55" s="165">
        <v>-1.93</v>
      </c>
      <c r="CO55" s="165">
        <v>34.363799999999998</v>
      </c>
      <c r="CP55" s="165">
        <v>34.277700000000003</v>
      </c>
      <c r="CQ55" s="165">
        <v>32.366399999999999</v>
      </c>
      <c r="CR55" s="165">
        <v>94.758300000000006</v>
      </c>
      <c r="CS55" s="165">
        <v>95.147999999999996</v>
      </c>
      <c r="CT55" s="165">
        <v>-22.376899999999999</v>
      </c>
      <c r="CU55" s="165">
        <v>-79.302700000000002</v>
      </c>
      <c r="CV55" s="165">
        <v>-21.384599999999999</v>
      </c>
      <c r="CW55" s="165">
        <v>2.4531999999999998</v>
      </c>
      <c r="CX55" s="165">
        <v>20.350000000000001</v>
      </c>
      <c r="CY55" s="165">
        <v>7.3</v>
      </c>
      <c r="CZ55" s="165">
        <v>5.3174000000000001</v>
      </c>
      <c r="DA55" s="165">
        <v>5.5694999999999997</v>
      </c>
      <c r="DB55" s="165">
        <v>-7.51</v>
      </c>
      <c r="DC55" s="166"/>
      <c r="DD55" s="166"/>
      <c r="DE55" s="166"/>
      <c r="DF55" s="165">
        <v>26.5959</v>
      </c>
      <c r="DG55" s="166"/>
      <c r="DH55" s="165">
        <v>-3.6423999999999999</v>
      </c>
      <c r="DI55" s="165">
        <v>9.5</v>
      </c>
      <c r="DJ55" s="166"/>
      <c r="DK55" s="165">
        <v>-4.4055</v>
      </c>
      <c r="DL55" s="165">
        <v>-1.8701000000000001</v>
      </c>
      <c r="DM55" s="165">
        <v>4.2632000000000003</v>
      </c>
      <c r="DN55" s="165">
        <v>4.4588999999999999</v>
      </c>
      <c r="DO55" s="165">
        <v>-1.67</v>
      </c>
      <c r="DP55" s="165">
        <v>-1.45</v>
      </c>
      <c r="DQ55" s="165">
        <v>8.1065000000000005</v>
      </c>
      <c r="DR55" s="165">
        <v>-25.991499999999998</v>
      </c>
      <c r="DS55" s="165">
        <v>-0.69</v>
      </c>
      <c r="DT55" s="165">
        <v>-14.17</v>
      </c>
      <c r="DU55" s="165">
        <v>4.99</v>
      </c>
      <c r="DV55" s="165">
        <v>31.23</v>
      </c>
      <c r="DW55" s="165">
        <v>-23.618200000000002</v>
      </c>
      <c r="DX55" s="165">
        <v>-12</v>
      </c>
      <c r="DY55" s="165">
        <v>-39.250799999999998</v>
      </c>
      <c r="DZ55" s="165">
        <v>-39.190899999999999</v>
      </c>
      <c r="EA55" s="165">
        <v>10.4781</v>
      </c>
      <c r="EB55" s="165">
        <v>-11.021699999999999</v>
      </c>
      <c r="EC55" s="165">
        <v>-22.375399999999999</v>
      </c>
      <c r="ED55" s="165">
        <v>-22.034199999999998</v>
      </c>
      <c r="EE55" s="165">
        <v>-23.139199999999999</v>
      </c>
      <c r="EF55" s="165">
        <v>-17.997900000000001</v>
      </c>
      <c r="EG55" s="165">
        <v>-5.3849999999999998</v>
      </c>
      <c r="EH55" s="165">
        <v>-89.986599999999996</v>
      </c>
      <c r="EI55" s="165">
        <v>-25.581099999999999</v>
      </c>
      <c r="EJ55" s="166"/>
      <c r="EK55" s="165">
        <v>-7.4345999999999997</v>
      </c>
      <c r="EL55" s="165">
        <v>-6.9138000000000002</v>
      </c>
      <c r="EM55" s="165">
        <v>14.9076</v>
      </c>
      <c r="EN55" s="165">
        <v>-15.7287</v>
      </c>
      <c r="EO55" s="166"/>
      <c r="EP55" s="165">
        <v>14.864000000000001</v>
      </c>
      <c r="EQ55" s="165">
        <v>-28.9131</v>
      </c>
      <c r="ER55" s="165">
        <v>-28.0748</v>
      </c>
      <c r="ES55" s="165">
        <v>6.7190000000000003</v>
      </c>
      <c r="ET55" s="165">
        <v>0</v>
      </c>
      <c r="EU55" s="165">
        <v>-20.97</v>
      </c>
      <c r="EV55" s="165">
        <v>0.9</v>
      </c>
      <c r="EW55" s="165">
        <v>1.5266</v>
      </c>
      <c r="EX55" s="165">
        <v>-14.665100000000001</v>
      </c>
      <c r="EY55" s="165">
        <v>-8.6519999999999992</v>
      </c>
      <c r="EZ55" s="165">
        <v>-8.9244000000000003</v>
      </c>
      <c r="FA55" s="165">
        <v>9.3012999999999995</v>
      </c>
      <c r="FB55" s="165">
        <v>9.0620999999999992</v>
      </c>
      <c r="FC55" s="165">
        <v>-30.082699999999999</v>
      </c>
      <c r="FD55" s="165">
        <v>3.8178000000000001</v>
      </c>
      <c r="FE55" s="166"/>
      <c r="FF55" s="165">
        <v>3.6463000000000001</v>
      </c>
      <c r="FG55" s="165">
        <v>0</v>
      </c>
      <c r="FH55" s="165">
        <v>0</v>
      </c>
      <c r="FI55" s="166"/>
      <c r="FJ55" s="165">
        <v>9.3775999999999993</v>
      </c>
      <c r="FK55" s="165">
        <v>9.8798999999999992</v>
      </c>
      <c r="FL55" s="165">
        <v>-22.271699999999999</v>
      </c>
      <c r="FM55" s="165">
        <v>24.1919</v>
      </c>
      <c r="FN55" s="165">
        <v>24.374199999999998</v>
      </c>
      <c r="FO55" s="165">
        <v>-12.8432</v>
      </c>
      <c r="FP55" s="166"/>
      <c r="FQ55" s="165">
        <v>19.415600000000001</v>
      </c>
      <c r="FR55" s="165">
        <v>-15.67</v>
      </c>
      <c r="FS55" s="165">
        <v>9.1999999999999998E-2</v>
      </c>
      <c r="FT55" s="165">
        <v>0.19980000000000001</v>
      </c>
      <c r="FU55" s="165">
        <v>0.05</v>
      </c>
      <c r="FV55" s="165">
        <v>2.89</v>
      </c>
      <c r="FW55" s="165">
        <v>-19.6557</v>
      </c>
      <c r="FX55" s="166"/>
      <c r="FY55" s="165">
        <v>1.575</v>
      </c>
      <c r="FZ55" s="165">
        <v>0.46800000000000003</v>
      </c>
      <c r="GA55" s="166"/>
      <c r="GB55" s="165">
        <v>-9.66</v>
      </c>
      <c r="GC55" s="165">
        <v>-9.0521999999999991</v>
      </c>
      <c r="GD55" s="165">
        <v>-1.0773999999999999</v>
      </c>
      <c r="GE55" s="165">
        <v>-4.88</v>
      </c>
      <c r="GF55" s="165">
        <v>34.525500000000001</v>
      </c>
      <c r="GG55" s="166"/>
      <c r="GH55" s="165">
        <v>28.224599999999999</v>
      </c>
      <c r="GI55" s="165">
        <v>-7.8868</v>
      </c>
      <c r="GJ55" s="165">
        <v>-8.6204000000000001</v>
      </c>
      <c r="GK55" s="165">
        <v>2.5436000000000001</v>
      </c>
      <c r="GL55" s="166"/>
      <c r="GM55" s="166"/>
      <c r="GN55" s="165">
        <v>-14.0025</v>
      </c>
      <c r="GO55" s="165">
        <v>-12.0183</v>
      </c>
      <c r="GP55" s="165">
        <v>0.84460000000000002</v>
      </c>
      <c r="GQ55" s="165">
        <v>-24.402699999999999</v>
      </c>
      <c r="GR55" s="165">
        <v>8.3971</v>
      </c>
      <c r="GS55" s="165">
        <v>7.4353999999999996</v>
      </c>
      <c r="GT55" s="165">
        <v>149.01429999999999</v>
      </c>
      <c r="GU55" s="165">
        <v>-6.6059000000000001</v>
      </c>
      <c r="GV55" s="165">
        <v>-6.5830000000000002</v>
      </c>
      <c r="GW55" s="165">
        <v>-6.7690999999999999</v>
      </c>
      <c r="GX55" s="165">
        <v>2.1913</v>
      </c>
      <c r="GY55" s="165">
        <v>6.1021999999999998</v>
      </c>
      <c r="GZ55" s="165">
        <v>6.1631999999999998</v>
      </c>
      <c r="HA55" s="165">
        <v>1.5628</v>
      </c>
      <c r="HB55" s="165">
        <v>21.584</v>
      </c>
      <c r="HC55" s="165">
        <v>24.1004</v>
      </c>
      <c r="HD55" s="165">
        <v>0.42</v>
      </c>
      <c r="HE55" s="165">
        <v>0</v>
      </c>
      <c r="HF55" s="165">
        <v>40.054200000000002</v>
      </c>
      <c r="HG55" s="165">
        <v>8.5174000000000003</v>
      </c>
      <c r="HH55" s="165">
        <v>68.512200000000007</v>
      </c>
      <c r="HI55" s="165">
        <v>25.572099999999999</v>
      </c>
      <c r="HJ55" s="165">
        <v>25.581800000000001</v>
      </c>
      <c r="HK55" s="165">
        <v>-10.7538</v>
      </c>
      <c r="HL55" s="165">
        <v>0</v>
      </c>
      <c r="HM55" s="165">
        <v>0</v>
      </c>
      <c r="HN55" s="165">
        <v>0</v>
      </c>
      <c r="HO55" s="166"/>
      <c r="HP55" s="166"/>
      <c r="HQ55" s="165">
        <v>-11.7157</v>
      </c>
      <c r="HR55" s="165">
        <v>-11.045500000000001</v>
      </c>
      <c r="HS55" s="165">
        <v>-7.3606999999999996</v>
      </c>
      <c r="HT55" s="165">
        <v>-7.2241</v>
      </c>
      <c r="HU55" s="165">
        <v>17.940000000000001</v>
      </c>
      <c r="HV55" s="165">
        <v>18.02</v>
      </c>
      <c r="HW55" s="165">
        <v>-25.4</v>
      </c>
      <c r="HX55" s="165">
        <v>-25.5</v>
      </c>
      <c r="HY55" s="165">
        <v>0.9677</v>
      </c>
      <c r="HZ55" s="165">
        <v>-10.48</v>
      </c>
      <c r="IA55" s="165">
        <v>107.6311</v>
      </c>
      <c r="IB55" s="165">
        <v>-3.8041</v>
      </c>
      <c r="IC55" s="165">
        <v>-3.9662000000000002</v>
      </c>
      <c r="ID55" s="165">
        <v>-19.8</v>
      </c>
      <c r="IE55" s="165">
        <v>-35.799999999999997</v>
      </c>
      <c r="IF55" s="165">
        <v>-4.5</v>
      </c>
      <c r="IG55" s="165">
        <v>-5.0999999999999996</v>
      </c>
      <c r="IH55" s="165">
        <v>-17.799099999999999</v>
      </c>
      <c r="II55" s="165">
        <v>-17.684200000000001</v>
      </c>
      <c r="IJ55" s="165">
        <v>-92.123000000000005</v>
      </c>
      <c r="IK55" s="165">
        <v>44.168500000000002</v>
      </c>
      <c r="IL55" s="165">
        <v>-270.3494</v>
      </c>
      <c r="IM55" s="165">
        <v>-26.161899999999999</v>
      </c>
      <c r="IN55" s="165">
        <v>-18.134699999999999</v>
      </c>
      <c r="IO55" s="165">
        <v>123.1448</v>
      </c>
      <c r="IP55" s="165">
        <v>38.879399999999997</v>
      </c>
      <c r="IQ55" s="165">
        <v>145.44900000000001</v>
      </c>
      <c r="IR55" s="165">
        <v>132.8064</v>
      </c>
      <c r="IS55" s="165">
        <v>62.340800000000002</v>
      </c>
      <c r="IT55" s="165">
        <v>34.043700000000001</v>
      </c>
      <c r="IU55" s="165">
        <v>33.667000000000002</v>
      </c>
      <c r="IV55" s="165">
        <v>-38.709299999999999</v>
      </c>
      <c r="IW55" s="165">
        <v>222.5086</v>
      </c>
      <c r="IX55" s="165">
        <v>-230.09450000000001</v>
      </c>
      <c r="IY55" s="165">
        <v>-8.5381</v>
      </c>
      <c r="IZ55" s="165">
        <v>19.418399999999998</v>
      </c>
      <c r="JA55" s="165">
        <v>-1.4295</v>
      </c>
      <c r="JB55" s="166"/>
      <c r="JC55" s="165">
        <v>-6.72</v>
      </c>
      <c r="JD55" s="165">
        <v>-1.1579999999999999</v>
      </c>
      <c r="JE55" s="165">
        <v>-1.1559999999999999</v>
      </c>
      <c r="JF55" s="165">
        <v>2.4</v>
      </c>
      <c r="JG55" s="166"/>
      <c r="JH55" s="165">
        <v>-3.0602999999999998</v>
      </c>
      <c r="JI55" s="165">
        <v>5.9499999999999997E-2</v>
      </c>
      <c r="JJ55" s="165">
        <v>8.4092000000000002</v>
      </c>
      <c r="JK55" s="165">
        <v>-13.0358</v>
      </c>
      <c r="JL55" s="165">
        <v>-2</v>
      </c>
      <c r="JM55" s="165">
        <v>5.9189999999999996</v>
      </c>
      <c r="JN55" s="165">
        <v>5.9859999999999998</v>
      </c>
      <c r="JO55" s="165">
        <v>1.92</v>
      </c>
      <c r="JP55" s="165">
        <v>2.1924999999999999</v>
      </c>
      <c r="JQ55" s="165">
        <v>4.6101000000000001</v>
      </c>
      <c r="JR55" s="165">
        <v>3.9443999999999999</v>
      </c>
      <c r="JS55" s="165">
        <v>4.0460000000000003</v>
      </c>
      <c r="JT55" s="166"/>
      <c r="JU55" s="165">
        <v>23.5</v>
      </c>
      <c r="JV55" s="165">
        <v>4.1581999999999999</v>
      </c>
      <c r="JW55" s="165">
        <v>0.12</v>
      </c>
      <c r="JX55" s="166"/>
      <c r="JY55" s="165">
        <v>-16.9694</v>
      </c>
      <c r="JZ55" s="165">
        <v>1.7578</v>
      </c>
      <c r="KA55" s="165">
        <v>-21.2362</v>
      </c>
      <c r="KB55" s="165">
        <v>-14.916600000000001</v>
      </c>
      <c r="KC55" s="165">
        <v>-8.6018000000000008</v>
      </c>
      <c r="KD55" s="165">
        <v>-21.6873</v>
      </c>
      <c r="KE55" s="165">
        <v>0</v>
      </c>
      <c r="KF55" s="165">
        <v>-26.3</v>
      </c>
      <c r="KG55" s="165">
        <v>10.9</v>
      </c>
      <c r="KH55" s="165">
        <v>47.857399999999998</v>
      </c>
      <c r="KI55" s="165">
        <v>-108.19629999999999</v>
      </c>
    </row>
    <row r="56" spans="1:295" ht="18" customHeight="1" x14ac:dyDescent="0.3">
      <c r="A56" s="161" t="s">
        <v>745</v>
      </c>
      <c r="B56" s="161" t="s">
        <v>83</v>
      </c>
      <c r="C56" s="168">
        <v>0</v>
      </c>
      <c r="D56" s="168">
        <v>3.6383999999999999</v>
      </c>
      <c r="E56" s="168">
        <v>-8.3064999999999998</v>
      </c>
      <c r="F56" s="168">
        <v>3.0680999999999998</v>
      </c>
      <c r="G56" s="168">
        <v>10.5944</v>
      </c>
      <c r="H56" s="169"/>
      <c r="I56" s="168">
        <v>10.2866</v>
      </c>
      <c r="J56" s="169"/>
      <c r="K56" s="168">
        <v>9.3983000000000008</v>
      </c>
      <c r="L56" s="168">
        <v>3.4918999999999998</v>
      </c>
      <c r="M56" s="168">
        <v>4.8483000000000001</v>
      </c>
      <c r="N56" s="168">
        <v>0</v>
      </c>
      <c r="O56" s="168">
        <v>-24.2</v>
      </c>
      <c r="P56" s="169"/>
      <c r="Q56" s="168">
        <v>1.6559999999999999</v>
      </c>
      <c r="R56" s="169"/>
      <c r="S56" s="168">
        <v>-0.37340000000000001</v>
      </c>
      <c r="T56" s="168">
        <v>-2.3589000000000002</v>
      </c>
      <c r="U56" s="168">
        <v>3.9209999999999998</v>
      </c>
      <c r="V56" s="168">
        <v>3.9338000000000002</v>
      </c>
      <c r="W56" s="168">
        <v>6.8254000000000001</v>
      </c>
      <c r="X56" s="168">
        <v>3.1253000000000002</v>
      </c>
      <c r="Y56" s="168">
        <v>0.13489999999999999</v>
      </c>
      <c r="Z56" s="168">
        <v>2.544</v>
      </c>
      <c r="AA56" s="169"/>
      <c r="AB56" s="168">
        <v>-0.87170000000000003</v>
      </c>
      <c r="AC56" s="169"/>
      <c r="AD56" s="168">
        <v>-0.41</v>
      </c>
      <c r="AE56" s="168">
        <v>3.46</v>
      </c>
      <c r="AF56" s="168">
        <v>-19.98</v>
      </c>
      <c r="AG56" s="168">
        <v>-8.8000000000000007</v>
      </c>
      <c r="AH56" s="169"/>
      <c r="AI56" s="169"/>
      <c r="AJ56" s="168">
        <v>-11.54</v>
      </c>
      <c r="AK56" s="168">
        <v>-11.51</v>
      </c>
      <c r="AL56" s="169"/>
      <c r="AM56" s="168">
        <v>-8.6999999999999993</v>
      </c>
      <c r="AN56" s="168">
        <v>-8.82</v>
      </c>
      <c r="AO56" s="168">
        <v>2.8355000000000001</v>
      </c>
      <c r="AP56" s="168">
        <v>4.7069999999999999</v>
      </c>
      <c r="AQ56" s="168">
        <v>13.1279</v>
      </c>
      <c r="AR56" s="168">
        <v>14.875400000000001</v>
      </c>
      <c r="AS56" s="168">
        <v>-16.592300000000002</v>
      </c>
      <c r="AT56" s="168">
        <v>-3.4828999999999999</v>
      </c>
      <c r="AU56" s="168">
        <v>-3.8632</v>
      </c>
      <c r="AV56" s="168">
        <v>18.096299999999999</v>
      </c>
      <c r="AW56" s="168">
        <v>14.767300000000001</v>
      </c>
      <c r="AX56" s="168">
        <v>-17.682600000000001</v>
      </c>
      <c r="AY56" s="168">
        <v>-15.4053</v>
      </c>
      <c r="AZ56" s="168">
        <v>2.7742</v>
      </c>
      <c r="BA56" s="168">
        <v>13.137499999999999</v>
      </c>
      <c r="BB56" s="168">
        <v>109.5391</v>
      </c>
      <c r="BC56" s="168">
        <v>9.1659000000000006</v>
      </c>
      <c r="BD56" s="168">
        <v>-5.5</v>
      </c>
      <c r="BE56" s="168">
        <v>-5.9</v>
      </c>
      <c r="BF56" s="168">
        <v>-28.103899999999999</v>
      </c>
      <c r="BG56" s="168">
        <v>-28.6477</v>
      </c>
      <c r="BH56" s="168">
        <v>-1.6448</v>
      </c>
      <c r="BI56" s="169"/>
      <c r="BJ56" s="168">
        <v>8.3585999999999991</v>
      </c>
      <c r="BK56" s="168">
        <v>3.1916000000000002</v>
      </c>
      <c r="BL56" s="168">
        <v>0</v>
      </c>
      <c r="BM56" s="168">
        <v>0.34499999999999997</v>
      </c>
      <c r="BN56" s="168">
        <v>-69.277000000000001</v>
      </c>
      <c r="BO56" s="168">
        <v>35.554099999999998</v>
      </c>
      <c r="BP56" s="168">
        <v>35.584600000000002</v>
      </c>
      <c r="BQ56" s="168">
        <v>49.216200000000001</v>
      </c>
      <c r="BR56" s="168">
        <v>-132.55179999999999</v>
      </c>
      <c r="BS56" s="169"/>
      <c r="BT56" s="169"/>
      <c r="BU56" s="169"/>
      <c r="BV56" s="168">
        <v>14.0512</v>
      </c>
      <c r="BW56" s="168">
        <v>7.72</v>
      </c>
      <c r="BX56" s="169"/>
      <c r="BY56" s="169"/>
      <c r="BZ56" s="168">
        <v>-9.8699999999999992</v>
      </c>
      <c r="CA56" s="168">
        <v>-22.500599999999999</v>
      </c>
      <c r="CB56" s="168">
        <v>-23.0364</v>
      </c>
      <c r="CC56" s="168">
        <v>38.768500000000003</v>
      </c>
      <c r="CD56" s="168">
        <v>38.394300000000001</v>
      </c>
      <c r="CE56" s="168">
        <v>-1.8324</v>
      </c>
      <c r="CF56" s="168">
        <v>-14.6656</v>
      </c>
      <c r="CG56" s="168">
        <v>-14.199199999999999</v>
      </c>
      <c r="CH56" s="168">
        <v>8.5884999999999998</v>
      </c>
      <c r="CI56" s="169"/>
      <c r="CJ56" s="169"/>
      <c r="CK56" s="169"/>
      <c r="CL56" s="168">
        <v>18</v>
      </c>
      <c r="CM56" s="168">
        <v>14.7</v>
      </c>
      <c r="CN56" s="168">
        <v>-1.83</v>
      </c>
      <c r="CO56" s="168">
        <v>26.652100000000001</v>
      </c>
      <c r="CP56" s="168">
        <v>26.1755</v>
      </c>
      <c r="CQ56" s="168">
        <v>24.401900000000001</v>
      </c>
      <c r="CR56" s="168">
        <v>75.007800000000003</v>
      </c>
      <c r="CS56" s="168">
        <v>77.284899999999993</v>
      </c>
      <c r="CT56" s="168">
        <v>-23.122</v>
      </c>
      <c r="CU56" s="168">
        <v>-58.417099999999998</v>
      </c>
      <c r="CV56" s="168">
        <v>-21.425899999999999</v>
      </c>
      <c r="CW56" s="168">
        <v>2.4032</v>
      </c>
      <c r="CX56" s="168">
        <v>21.83</v>
      </c>
      <c r="CY56" s="168">
        <v>7.67</v>
      </c>
      <c r="CZ56" s="168">
        <v>4.8486000000000002</v>
      </c>
      <c r="DA56" s="168">
        <v>5.0811999999999999</v>
      </c>
      <c r="DB56" s="168">
        <v>-6.95</v>
      </c>
      <c r="DC56" s="169"/>
      <c r="DD56" s="169"/>
      <c r="DE56" s="169"/>
      <c r="DF56" s="168">
        <v>24.6371</v>
      </c>
      <c r="DG56" s="169"/>
      <c r="DH56" s="168">
        <v>-3.3115000000000001</v>
      </c>
      <c r="DI56" s="168">
        <v>12.1</v>
      </c>
      <c r="DJ56" s="168">
        <v>14</v>
      </c>
      <c r="DK56" s="168">
        <v>-3.5608</v>
      </c>
      <c r="DL56" s="168">
        <v>-2.6181000000000001</v>
      </c>
      <c r="DM56" s="168">
        <v>3.7900999999999998</v>
      </c>
      <c r="DN56" s="168">
        <v>3.5312000000000001</v>
      </c>
      <c r="DO56" s="168">
        <v>-2.27</v>
      </c>
      <c r="DP56" s="168">
        <v>-1.26</v>
      </c>
      <c r="DQ56" s="168">
        <v>9.2535000000000007</v>
      </c>
      <c r="DR56" s="168">
        <v>-24.3264</v>
      </c>
      <c r="DS56" s="168">
        <v>-0.69</v>
      </c>
      <c r="DT56" s="168">
        <v>-16.149999999999999</v>
      </c>
      <c r="DU56" s="168">
        <v>4.2</v>
      </c>
      <c r="DV56" s="168">
        <v>31.51</v>
      </c>
      <c r="DW56" s="168">
        <v>-20.563600000000001</v>
      </c>
      <c r="DX56" s="168">
        <v>-9.9182000000000006</v>
      </c>
      <c r="DY56" s="168">
        <v>-38.673999999999999</v>
      </c>
      <c r="DZ56" s="168">
        <v>-38.063600000000001</v>
      </c>
      <c r="EA56" s="168">
        <v>9.8691999999999993</v>
      </c>
      <c r="EB56" s="168">
        <v>-11.8268</v>
      </c>
      <c r="EC56" s="168">
        <v>-23.508099999999999</v>
      </c>
      <c r="ED56" s="168">
        <v>-22.5517</v>
      </c>
      <c r="EE56" s="168">
        <v>-28.014700000000001</v>
      </c>
      <c r="EF56" s="168">
        <v>-24.0305</v>
      </c>
      <c r="EG56" s="168">
        <v>-5.4349999999999996</v>
      </c>
      <c r="EH56" s="168">
        <v>-109.25190000000001</v>
      </c>
      <c r="EI56" s="168">
        <v>-22.334599999999998</v>
      </c>
      <c r="EJ56" s="169"/>
      <c r="EK56" s="168">
        <v>-7.8851000000000004</v>
      </c>
      <c r="EL56" s="168">
        <v>-7.1519000000000004</v>
      </c>
      <c r="EM56" s="168">
        <v>19.848500000000001</v>
      </c>
      <c r="EN56" s="168">
        <v>-14.6755</v>
      </c>
      <c r="EO56" s="169"/>
      <c r="EP56" s="168">
        <v>7.1840000000000002</v>
      </c>
      <c r="EQ56" s="168">
        <v>-26.395600000000002</v>
      </c>
      <c r="ER56" s="168">
        <v>-25.842400000000001</v>
      </c>
      <c r="ES56" s="168">
        <v>7.3391000000000002</v>
      </c>
      <c r="ET56" s="168">
        <v>6.58</v>
      </c>
      <c r="EU56" s="168">
        <v>-21.56</v>
      </c>
      <c r="EV56" s="168">
        <v>0.1</v>
      </c>
      <c r="EW56" s="168">
        <v>1.8608</v>
      </c>
      <c r="EX56" s="168">
        <v>-14.620200000000001</v>
      </c>
      <c r="EY56" s="168">
        <v>-7.4580000000000002</v>
      </c>
      <c r="EZ56" s="168">
        <v>-7.7873000000000001</v>
      </c>
      <c r="FA56" s="168">
        <v>8.8449000000000009</v>
      </c>
      <c r="FB56" s="168">
        <v>10.5634</v>
      </c>
      <c r="FC56" s="168">
        <v>-29.697099999999999</v>
      </c>
      <c r="FD56" s="168">
        <v>3.1206</v>
      </c>
      <c r="FE56" s="169"/>
      <c r="FF56" s="168">
        <v>2.8673999999999999</v>
      </c>
      <c r="FG56" s="168">
        <v>0</v>
      </c>
      <c r="FH56" s="168">
        <v>2.6301999999999999</v>
      </c>
      <c r="FI56" s="168">
        <v>0</v>
      </c>
      <c r="FJ56" s="168">
        <v>8.0379000000000005</v>
      </c>
      <c r="FK56" s="168">
        <v>9.5449999999999999</v>
      </c>
      <c r="FL56" s="168">
        <v>-21.099499999999999</v>
      </c>
      <c r="FM56" s="168">
        <v>22.982600000000001</v>
      </c>
      <c r="FN56" s="168">
        <v>22.899899999999999</v>
      </c>
      <c r="FO56" s="168">
        <v>-12.021699999999999</v>
      </c>
      <c r="FP56" s="169"/>
      <c r="FQ56" s="168">
        <v>18.902899999999999</v>
      </c>
      <c r="FR56" s="168">
        <v>-14.93</v>
      </c>
      <c r="FS56" s="168">
        <v>9.5999999999999992E-3</v>
      </c>
      <c r="FT56" s="168">
        <v>0.19159999999999999</v>
      </c>
      <c r="FU56" s="168">
        <v>-0.05</v>
      </c>
      <c r="FV56" s="168">
        <v>3.25</v>
      </c>
      <c r="FW56" s="168">
        <v>-17.7254</v>
      </c>
      <c r="FX56" s="169"/>
      <c r="FY56" s="168">
        <v>1.738</v>
      </c>
      <c r="FZ56" s="168">
        <v>0.83399999999999996</v>
      </c>
      <c r="GA56" s="169"/>
      <c r="GB56" s="168">
        <v>-10.050000000000001</v>
      </c>
      <c r="GC56" s="168">
        <v>-10.319000000000001</v>
      </c>
      <c r="GD56" s="168">
        <v>-3.3944000000000001</v>
      </c>
      <c r="GE56" s="169"/>
      <c r="GF56" s="168">
        <v>34.279899999999998</v>
      </c>
      <c r="GG56" s="169"/>
      <c r="GH56" s="168">
        <v>25.209199999999999</v>
      </c>
      <c r="GI56" s="168">
        <v>-7.875</v>
      </c>
      <c r="GJ56" s="168">
        <v>-8.4499999999999993</v>
      </c>
      <c r="GK56" s="168">
        <v>2.3479000000000001</v>
      </c>
      <c r="GL56" s="169"/>
      <c r="GM56" s="169"/>
      <c r="GN56" s="169"/>
      <c r="GO56" s="168">
        <v>-12.1027</v>
      </c>
      <c r="GP56" s="168">
        <v>1.0209999999999999</v>
      </c>
      <c r="GQ56" s="168">
        <v>-24.576699999999999</v>
      </c>
      <c r="GR56" s="168">
        <v>8.5803999999999991</v>
      </c>
      <c r="GS56" s="168">
        <v>8.8089999999999993</v>
      </c>
      <c r="GT56" s="168">
        <v>148.63659999999999</v>
      </c>
      <c r="GU56" s="168">
        <v>-7.0035999999999996</v>
      </c>
      <c r="GV56" s="168">
        <v>-6.3983999999999996</v>
      </c>
      <c r="GW56" s="168">
        <v>-7.0263</v>
      </c>
      <c r="GX56" s="168">
        <v>2.3178999999999998</v>
      </c>
      <c r="GY56" s="168">
        <v>5.8898000000000001</v>
      </c>
      <c r="GZ56" s="168">
        <v>5.9180000000000001</v>
      </c>
      <c r="HA56" s="168">
        <v>2</v>
      </c>
      <c r="HB56" s="168">
        <v>19.895499999999998</v>
      </c>
      <c r="HC56" s="168">
        <v>23.491800000000001</v>
      </c>
      <c r="HD56" s="168">
        <v>-2.1</v>
      </c>
      <c r="HE56" s="168">
        <v>4.4722999999999997</v>
      </c>
      <c r="HF56" s="168">
        <v>48.014699999999998</v>
      </c>
      <c r="HG56" s="168">
        <v>0</v>
      </c>
      <c r="HH56" s="168">
        <v>70.369500000000002</v>
      </c>
      <c r="HI56" s="168">
        <v>26.0853</v>
      </c>
      <c r="HJ56" s="168">
        <v>25.440999999999999</v>
      </c>
      <c r="HK56" s="168">
        <v>-11.385</v>
      </c>
      <c r="HL56" s="169"/>
      <c r="HM56" s="168">
        <v>-12.6884</v>
      </c>
      <c r="HN56" s="168">
        <v>-12.8331</v>
      </c>
      <c r="HO56" s="168">
        <v>51.774500000000003</v>
      </c>
      <c r="HP56" s="168">
        <v>53.180900000000001</v>
      </c>
      <c r="HQ56" s="168">
        <v>-11.644299999999999</v>
      </c>
      <c r="HR56" s="168">
        <v>-11.3477</v>
      </c>
      <c r="HS56" s="168">
        <v>-5.6279000000000003</v>
      </c>
      <c r="HT56" s="168">
        <v>-6.41</v>
      </c>
      <c r="HU56" s="168">
        <v>18.46</v>
      </c>
      <c r="HV56" s="168">
        <v>18.47</v>
      </c>
      <c r="HW56" s="168">
        <v>-24.8</v>
      </c>
      <c r="HX56" s="168">
        <v>-24.7</v>
      </c>
      <c r="HY56" s="168">
        <v>0.82669999999999999</v>
      </c>
      <c r="HZ56" s="168">
        <v>-11.92</v>
      </c>
      <c r="IA56" s="168">
        <v>104.5397</v>
      </c>
      <c r="IB56" s="168">
        <v>-3.5611999999999999</v>
      </c>
      <c r="IC56" s="168">
        <v>-3.5960000000000001</v>
      </c>
      <c r="ID56" s="168">
        <v>-19.600000000000001</v>
      </c>
      <c r="IE56" s="168">
        <v>-37.200000000000003</v>
      </c>
      <c r="IF56" s="168">
        <v>-3.7</v>
      </c>
      <c r="IG56" s="168">
        <v>-4.3</v>
      </c>
      <c r="IH56" s="169"/>
      <c r="II56" s="169"/>
      <c r="IJ56" s="168">
        <v>-96.494900000000001</v>
      </c>
      <c r="IK56" s="168">
        <v>41.433900000000001</v>
      </c>
      <c r="IL56" s="168">
        <v>-261.71600000000001</v>
      </c>
      <c r="IM56" s="168">
        <v>-21.198899999999998</v>
      </c>
      <c r="IN56" s="168">
        <v>-16.3552</v>
      </c>
      <c r="IO56" s="168">
        <v>122.2413</v>
      </c>
      <c r="IP56" s="168">
        <v>45.348999999999997</v>
      </c>
      <c r="IQ56" s="168">
        <v>145.50190000000001</v>
      </c>
      <c r="IR56" s="168">
        <v>130.3245</v>
      </c>
      <c r="IS56" s="168">
        <v>58.233400000000003</v>
      </c>
      <c r="IT56" s="168">
        <v>33.597499999999997</v>
      </c>
      <c r="IU56" s="168">
        <v>34.902500000000003</v>
      </c>
      <c r="IV56" s="168">
        <v>-35.026299999999999</v>
      </c>
      <c r="IW56" s="168">
        <v>216.18270000000001</v>
      </c>
      <c r="IX56" s="168">
        <v>-230.18549999999999</v>
      </c>
      <c r="IY56" s="168">
        <v>-13.569599999999999</v>
      </c>
      <c r="IZ56" s="168">
        <v>25.4663</v>
      </c>
      <c r="JA56" s="168">
        <v>-1.3806</v>
      </c>
      <c r="JB56" s="169"/>
      <c r="JC56" s="168">
        <v>-7.6</v>
      </c>
      <c r="JD56" s="168">
        <v>-1.335</v>
      </c>
      <c r="JE56" s="168">
        <v>-1.353</v>
      </c>
      <c r="JF56" s="168">
        <v>2.88</v>
      </c>
      <c r="JG56" s="169"/>
      <c r="JH56" s="168">
        <v>-3.8085</v>
      </c>
      <c r="JI56" s="168">
        <v>5.9499999999999997E-2</v>
      </c>
      <c r="JJ56" s="168">
        <v>8.1163000000000007</v>
      </c>
      <c r="JK56" s="168">
        <v>-13.475199999999999</v>
      </c>
      <c r="JL56" s="168">
        <v>-1</v>
      </c>
      <c r="JM56" s="168">
        <v>5.968</v>
      </c>
      <c r="JN56" s="168">
        <v>6.9349999999999996</v>
      </c>
      <c r="JO56" s="168">
        <v>2.1408999999999998</v>
      </c>
      <c r="JP56" s="168">
        <v>2.4758</v>
      </c>
      <c r="JQ56" s="168">
        <v>3.0583999999999998</v>
      </c>
      <c r="JR56" s="168">
        <v>3.0503</v>
      </c>
      <c r="JS56" s="168">
        <v>3.6655000000000002</v>
      </c>
      <c r="JT56" s="169"/>
      <c r="JU56" s="168">
        <v>24.5</v>
      </c>
      <c r="JV56" s="168">
        <v>3.3386</v>
      </c>
      <c r="JW56" s="168">
        <v>0.06</v>
      </c>
      <c r="JX56" s="169"/>
      <c r="JY56" s="168">
        <v>-14.8749</v>
      </c>
      <c r="JZ56" s="168">
        <v>1.0071000000000001</v>
      </c>
      <c r="KA56" s="168">
        <v>-21.572399999999998</v>
      </c>
      <c r="KB56" s="168">
        <v>-14.355</v>
      </c>
      <c r="KC56" s="168">
        <v>-7.7591999999999999</v>
      </c>
      <c r="KD56" s="168">
        <v>-21.7255</v>
      </c>
      <c r="KE56" s="168">
        <v>0</v>
      </c>
      <c r="KF56" s="168">
        <v>-26.1</v>
      </c>
      <c r="KG56" s="168">
        <v>11.3</v>
      </c>
      <c r="KH56" s="168">
        <v>58.037799999999997</v>
      </c>
      <c r="KI56" s="168">
        <v>-115.7985</v>
      </c>
    </row>
    <row r="57" spans="1:295" x14ac:dyDescent="0.3">
      <c r="A57" s="229" t="s">
        <v>757</v>
      </c>
      <c r="B57" s="229"/>
      <c r="C57" s="171">
        <v>0</v>
      </c>
      <c r="D57" s="171">
        <v>7.2813999999999997</v>
      </c>
      <c r="E57" s="171">
        <v>-8.2943999999999996</v>
      </c>
      <c r="F57" s="171">
        <v>9.5703999999999994</v>
      </c>
      <c r="G57" s="171">
        <v>14.404999999999999</v>
      </c>
      <c r="H57" s="171">
        <v>0</v>
      </c>
      <c r="I57" s="171">
        <v>17.006699999999999</v>
      </c>
      <c r="J57" s="171">
        <v>0</v>
      </c>
      <c r="K57" s="171">
        <v>26.372299999999999</v>
      </c>
      <c r="L57" s="171">
        <v>11.7156</v>
      </c>
      <c r="M57" s="171">
        <v>11.298999999999999</v>
      </c>
      <c r="N57" s="171">
        <v>4.4400000000000004</v>
      </c>
      <c r="O57" s="171">
        <v>-22</v>
      </c>
      <c r="P57" s="171">
        <v>17.600000000000001</v>
      </c>
      <c r="Q57" s="171">
        <v>9.1080000000000005</v>
      </c>
      <c r="R57" s="171">
        <v>-13.2</v>
      </c>
      <c r="S57" s="171">
        <v>1.8794999999999999</v>
      </c>
      <c r="T57" s="171">
        <v>5.92</v>
      </c>
      <c r="U57" s="171">
        <v>6.8692000000000002</v>
      </c>
      <c r="V57" s="171">
        <v>6.8852000000000002</v>
      </c>
      <c r="W57" s="171">
        <v>11.919600000000001</v>
      </c>
      <c r="X57" s="171">
        <v>3.8791000000000002</v>
      </c>
      <c r="Y57" s="171">
        <v>2.0752999999999999</v>
      </c>
      <c r="Z57" s="171">
        <v>2.7233999999999998</v>
      </c>
      <c r="AA57" s="171">
        <v>0</v>
      </c>
      <c r="AB57" s="171">
        <v>-0.2382</v>
      </c>
      <c r="AC57" s="171">
        <v>-0.14299999999999999</v>
      </c>
      <c r="AD57" s="171">
        <v>0.108</v>
      </c>
      <c r="AE57" s="171">
        <v>6.556</v>
      </c>
      <c r="AF57" s="171">
        <v>-4.4400000000000004</v>
      </c>
      <c r="AG57" s="171">
        <v>13.2</v>
      </c>
      <c r="AH57" s="171">
        <v>0</v>
      </c>
      <c r="AI57" s="171">
        <v>0</v>
      </c>
      <c r="AJ57" s="171">
        <v>-6.61</v>
      </c>
      <c r="AK57" s="171">
        <v>-6.5</v>
      </c>
      <c r="AL57" s="171">
        <v>-10</v>
      </c>
      <c r="AM57" s="171">
        <v>-6.86</v>
      </c>
      <c r="AN57" s="171">
        <v>-6.74</v>
      </c>
      <c r="AO57" s="171">
        <v>7.1010999999999997</v>
      </c>
      <c r="AP57" s="171">
        <v>4.7069999999999999</v>
      </c>
      <c r="AQ57" s="171">
        <v>17.0746</v>
      </c>
      <c r="AR57" s="171">
        <v>18.906300000000002</v>
      </c>
      <c r="AS57" s="171">
        <v>-9.1929999999999996</v>
      </c>
      <c r="AT57" s="171">
        <v>-2.8130999999999999</v>
      </c>
      <c r="AU57" s="171">
        <v>-1.9410000000000001</v>
      </c>
      <c r="AV57" s="171">
        <v>25.696400000000001</v>
      </c>
      <c r="AW57" s="171">
        <v>25.802399999999999</v>
      </c>
      <c r="AX57" s="171">
        <v>-13.6638</v>
      </c>
      <c r="AY57" s="171">
        <v>-10.8507</v>
      </c>
      <c r="AZ57" s="171">
        <v>3.9578000000000002</v>
      </c>
      <c r="BA57" s="171">
        <v>19.254999999999999</v>
      </c>
      <c r="BB57" s="171">
        <v>138.25319999999999</v>
      </c>
      <c r="BC57" s="171">
        <v>10.8751</v>
      </c>
      <c r="BD57" s="171">
        <v>-1.4</v>
      </c>
      <c r="BE57" s="171">
        <v>-1.5</v>
      </c>
      <c r="BF57" s="171">
        <v>-18.274899999999999</v>
      </c>
      <c r="BG57" s="171">
        <v>-18.003299999999999</v>
      </c>
      <c r="BH57" s="171">
        <v>-1.5253000000000001</v>
      </c>
      <c r="BI57" s="171">
        <v>0</v>
      </c>
      <c r="BJ57" s="171">
        <v>23.144100000000002</v>
      </c>
      <c r="BK57" s="171">
        <v>9.2317</v>
      </c>
      <c r="BL57" s="171">
        <v>4.4531999999999998</v>
      </c>
      <c r="BM57" s="171">
        <v>2.9386999999999999</v>
      </c>
      <c r="BN57" s="171">
        <v>-41.962899999999998</v>
      </c>
      <c r="BO57" s="171">
        <v>84.871899999999997</v>
      </c>
      <c r="BP57" s="171">
        <v>84.749899999999997</v>
      </c>
      <c r="BQ57" s="171">
        <v>65.593800000000002</v>
      </c>
      <c r="BR57" s="171">
        <v>-26.14</v>
      </c>
      <c r="BS57" s="171">
        <v>0</v>
      </c>
      <c r="BT57" s="171">
        <v>0</v>
      </c>
      <c r="BU57" s="171">
        <v>0</v>
      </c>
      <c r="BV57" s="171">
        <v>36.235799999999998</v>
      </c>
      <c r="BW57" s="171">
        <v>12.54</v>
      </c>
      <c r="BX57" s="171">
        <v>0</v>
      </c>
      <c r="BY57" s="171">
        <v>0</v>
      </c>
      <c r="BZ57" s="171">
        <v>2.16</v>
      </c>
      <c r="CA57" s="171">
        <v>-18.079999999999998</v>
      </c>
      <c r="CB57" s="171">
        <v>-18.347899999999999</v>
      </c>
      <c r="CC57" s="171">
        <v>43.2271</v>
      </c>
      <c r="CD57" s="171">
        <v>41.487099999999998</v>
      </c>
      <c r="CE57" s="171">
        <v>2.7848999999999999</v>
      </c>
      <c r="CF57" s="171">
        <v>5.6985999999999999</v>
      </c>
      <c r="CG57" s="171">
        <v>6.1763000000000003</v>
      </c>
      <c r="CH57" s="171">
        <v>22.928799999999999</v>
      </c>
      <c r="CI57" s="171">
        <v>0</v>
      </c>
      <c r="CJ57" s="171">
        <v>0</v>
      </c>
      <c r="CK57" s="171">
        <v>0</v>
      </c>
      <c r="CL57" s="171">
        <v>28.3</v>
      </c>
      <c r="CM57" s="171">
        <v>24</v>
      </c>
      <c r="CN57" s="171">
        <v>-1.39</v>
      </c>
      <c r="CO57" s="171">
        <v>45.046100000000003</v>
      </c>
      <c r="CP57" s="171">
        <v>44.739600000000003</v>
      </c>
      <c r="CQ57" s="171">
        <v>43.107700000000001</v>
      </c>
      <c r="CR57" s="171">
        <v>104.5823</v>
      </c>
      <c r="CS57" s="171">
        <v>104.81319999999999</v>
      </c>
      <c r="CT57" s="171">
        <v>-20.309200000000001</v>
      </c>
      <c r="CU57" s="171">
        <v>-58.117800000000003</v>
      </c>
      <c r="CV57" s="171">
        <v>-14.544600000000001</v>
      </c>
      <c r="CW57" s="171">
        <v>4.0627000000000004</v>
      </c>
      <c r="CX57" s="171">
        <v>32.31</v>
      </c>
      <c r="CY57" s="171">
        <v>13</v>
      </c>
      <c r="CZ57" s="171">
        <v>12.348599999999999</v>
      </c>
      <c r="DA57" s="171">
        <v>12.307700000000001</v>
      </c>
      <c r="DB57" s="171">
        <v>-6.3</v>
      </c>
      <c r="DC57" s="171">
        <v>0</v>
      </c>
      <c r="DD57" s="171">
        <v>0</v>
      </c>
      <c r="DE57" s="171">
        <v>0</v>
      </c>
      <c r="DF57" s="171">
        <v>30.749600000000001</v>
      </c>
      <c r="DG57" s="171">
        <v>0</v>
      </c>
      <c r="DH57" s="171">
        <v>-3.0226999999999999</v>
      </c>
      <c r="DI57" s="171">
        <v>18.899999999999999</v>
      </c>
      <c r="DJ57" s="171">
        <v>18.600000000000001</v>
      </c>
      <c r="DK57" s="171">
        <v>8.3599999999999994E-2</v>
      </c>
      <c r="DL57" s="171">
        <v>6.3640999999999996</v>
      </c>
      <c r="DM57" s="171">
        <v>14.8301</v>
      </c>
      <c r="DN57" s="171">
        <v>15.9628</v>
      </c>
      <c r="DO57" s="171">
        <v>6.88</v>
      </c>
      <c r="DP57" s="171">
        <v>-0.55000000000000004</v>
      </c>
      <c r="DQ57" s="171">
        <v>16.0425</v>
      </c>
      <c r="DR57" s="171">
        <v>-5.1402999999999999</v>
      </c>
      <c r="DS57" s="171">
        <v>2.78</v>
      </c>
      <c r="DT57" s="171">
        <v>-5.3</v>
      </c>
      <c r="DU57" s="171">
        <v>17.11</v>
      </c>
      <c r="DV57" s="171">
        <v>42.36</v>
      </c>
      <c r="DW57" s="171">
        <v>-5.5091000000000001</v>
      </c>
      <c r="DX57" s="171">
        <v>-3.1818</v>
      </c>
      <c r="DY57" s="171">
        <v>-36.9086</v>
      </c>
      <c r="DZ57" s="171">
        <v>-36.072699999999998</v>
      </c>
      <c r="EA57" s="171">
        <v>42.534799999999997</v>
      </c>
      <c r="EB57" s="171">
        <v>13.9582</v>
      </c>
      <c r="EC57" s="171">
        <v>2.4622000000000002</v>
      </c>
      <c r="ED57" s="171">
        <v>2.8266</v>
      </c>
      <c r="EE57" s="171">
        <v>-19.2059</v>
      </c>
      <c r="EF57" s="171">
        <v>-13.4542</v>
      </c>
      <c r="EG57" s="171">
        <v>-3.5670000000000002</v>
      </c>
      <c r="EH57" s="171">
        <v>-32.107700000000001</v>
      </c>
      <c r="EI57" s="171">
        <v>-1.2990999999999999</v>
      </c>
      <c r="EJ57" s="171">
        <v>0</v>
      </c>
      <c r="EK57" s="171">
        <v>-4.5271999999999997</v>
      </c>
      <c r="EL57" s="171">
        <v>-3.8702999999999999</v>
      </c>
      <c r="EM57" s="171">
        <v>30.749099999999999</v>
      </c>
      <c r="EN57" s="171">
        <v>-3.6377000000000002</v>
      </c>
      <c r="EO57" s="171">
        <v>0</v>
      </c>
      <c r="EP57" s="171">
        <v>32.271999999999998</v>
      </c>
      <c r="EQ57" s="171">
        <v>-23.0657</v>
      </c>
      <c r="ER57" s="171">
        <v>-22.711099999999998</v>
      </c>
      <c r="ES57" s="171">
        <v>15.7285</v>
      </c>
      <c r="ET57" s="171">
        <v>6.58</v>
      </c>
      <c r="EU57" s="171">
        <v>-5.75</v>
      </c>
      <c r="EV57" s="171">
        <v>9.3000000000000007</v>
      </c>
      <c r="EW57" s="171">
        <v>4.5197000000000003</v>
      </c>
      <c r="EX57" s="171">
        <v>-3.6360999999999999</v>
      </c>
      <c r="EY57" s="171">
        <v>-7.1288</v>
      </c>
      <c r="EZ57" s="171">
        <v>-7.4118000000000004</v>
      </c>
      <c r="FA57" s="171">
        <v>9.9238</v>
      </c>
      <c r="FB57" s="171">
        <v>15.6754</v>
      </c>
      <c r="FC57" s="171">
        <v>-19.331099999999999</v>
      </c>
      <c r="FD57" s="171">
        <v>5.6905999999999999</v>
      </c>
      <c r="FE57" s="171">
        <v>0</v>
      </c>
      <c r="FF57" s="171">
        <v>5.4398</v>
      </c>
      <c r="FG57" s="171">
        <v>5.7252000000000001</v>
      </c>
      <c r="FH57" s="171">
        <v>5.4527000000000001</v>
      </c>
      <c r="FI57" s="171">
        <v>3.7637999999999998</v>
      </c>
      <c r="FJ57" s="171">
        <v>16.243300000000001</v>
      </c>
      <c r="FK57" s="171">
        <v>16.410699999999999</v>
      </c>
      <c r="FL57" s="171">
        <v>-10.0474</v>
      </c>
      <c r="FM57" s="171">
        <v>31.152999999999999</v>
      </c>
      <c r="FN57" s="171">
        <v>31.294899999999998</v>
      </c>
      <c r="FO57" s="171">
        <v>-1.2096</v>
      </c>
      <c r="FP57" s="171">
        <v>11.375999999999999</v>
      </c>
      <c r="FQ57" s="171">
        <v>25.499700000000001</v>
      </c>
      <c r="FR57" s="171">
        <v>-12.71</v>
      </c>
      <c r="FS57" s="171">
        <v>0.39960000000000001</v>
      </c>
      <c r="FT57" s="171">
        <v>0.27950000000000003</v>
      </c>
      <c r="FU57" s="171">
        <v>1.18</v>
      </c>
      <c r="FV57" s="171">
        <v>3.39</v>
      </c>
      <c r="FW57" s="171">
        <v>-17.094899999999999</v>
      </c>
      <c r="FX57" s="171">
        <v>3.1322999999999999</v>
      </c>
      <c r="FY57" s="171">
        <v>2.573</v>
      </c>
      <c r="FZ57" s="171">
        <v>0.96399999999999997</v>
      </c>
      <c r="GA57" s="171">
        <v>4.1825000000000001</v>
      </c>
      <c r="GB57" s="171">
        <v>-5.83</v>
      </c>
      <c r="GC57" s="171">
        <v>14.1938</v>
      </c>
      <c r="GD57" s="171">
        <v>20.516300000000001</v>
      </c>
      <c r="GE57" s="171">
        <v>-4.09</v>
      </c>
      <c r="GF57" s="171">
        <v>40.004899999999999</v>
      </c>
      <c r="GG57" s="171">
        <v>0</v>
      </c>
      <c r="GH57" s="171">
        <v>31.633299999999998</v>
      </c>
      <c r="GI57" s="171">
        <v>-1.4351</v>
      </c>
      <c r="GJ57" s="171">
        <v>-1.6041000000000001</v>
      </c>
      <c r="GK57" s="171">
        <v>3.8809</v>
      </c>
      <c r="GL57" s="171">
        <v>5.5500000000000001E-2</v>
      </c>
      <c r="GM57" s="171">
        <v>0</v>
      </c>
      <c r="GN57" s="171">
        <v>-12.210100000000001</v>
      </c>
      <c r="GO57" s="171">
        <v>-5.7096999999999998</v>
      </c>
      <c r="GP57" s="171">
        <v>2.3277999999999999</v>
      </c>
      <c r="GQ57" s="171">
        <v>-18.372800000000002</v>
      </c>
      <c r="GR57" s="171">
        <v>11.450900000000001</v>
      </c>
      <c r="GS57" s="171">
        <v>9.9617000000000004</v>
      </c>
      <c r="GT57" s="171">
        <v>192.19059999999999</v>
      </c>
      <c r="GU57" s="171">
        <v>1.3491</v>
      </c>
      <c r="GV57" s="171">
        <v>-4.4897</v>
      </c>
      <c r="GW57" s="171">
        <v>11.480499999999999</v>
      </c>
      <c r="GX57" s="171">
        <v>6.3312999999999997</v>
      </c>
      <c r="GY57" s="171">
        <v>8.7837999999999994</v>
      </c>
      <c r="GZ57" s="171">
        <v>8.9802999999999997</v>
      </c>
      <c r="HA57" s="171">
        <v>6</v>
      </c>
      <c r="HB57" s="171">
        <v>31.619399999999999</v>
      </c>
      <c r="HC57" s="171">
        <v>33.822200000000002</v>
      </c>
      <c r="HD57" s="171">
        <v>4.6100000000000003</v>
      </c>
      <c r="HE57" s="171">
        <v>4.4722999999999997</v>
      </c>
      <c r="HF57" s="171">
        <v>48.014699999999998</v>
      </c>
      <c r="HG57" s="171">
        <v>13.1053</v>
      </c>
      <c r="HH57" s="171">
        <v>84.200299999999999</v>
      </c>
      <c r="HI57" s="171">
        <v>26.0853</v>
      </c>
      <c r="HJ57" s="171">
        <v>25.581800000000001</v>
      </c>
      <c r="HK57" s="171">
        <v>0</v>
      </c>
      <c r="HL57" s="171">
        <v>5.8118999999999996</v>
      </c>
      <c r="HM57" s="171">
        <v>0</v>
      </c>
      <c r="HN57" s="171">
        <v>0</v>
      </c>
      <c r="HO57" s="171">
        <v>62.054900000000004</v>
      </c>
      <c r="HP57" s="171">
        <v>63.574800000000003</v>
      </c>
      <c r="HQ57" s="171">
        <v>-8.3978000000000002</v>
      </c>
      <c r="HR57" s="171">
        <v>-8.1286000000000005</v>
      </c>
      <c r="HS57" s="171">
        <v>4.2751000000000001</v>
      </c>
      <c r="HT57" s="171">
        <v>4.359</v>
      </c>
      <c r="HU57" s="171">
        <v>38.340000000000003</v>
      </c>
      <c r="HV57" s="171">
        <v>38.76</v>
      </c>
      <c r="HW57" s="171">
        <v>-17.600000000000001</v>
      </c>
      <c r="HX57" s="171">
        <v>-17.600000000000001</v>
      </c>
      <c r="HY57" s="171">
        <v>1.1617999999999999</v>
      </c>
      <c r="HZ57" s="171">
        <v>14.16</v>
      </c>
      <c r="IA57" s="171">
        <v>118.46599999999999</v>
      </c>
      <c r="IB57" s="171">
        <v>1.9847999999999999</v>
      </c>
      <c r="IC57" s="171">
        <v>1.9376</v>
      </c>
      <c r="ID57" s="171">
        <v>-13.2</v>
      </c>
      <c r="IE57" s="171">
        <v>-26</v>
      </c>
      <c r="IF57" s="171">
        <v>-1.6</v>
      </c>
      <c r="IG57" s="171">
        <v>-2.1</v>
      </c>
      <c r="IH57" s="171">
        <v>-17.412700000000001</v>
      </c>
      <c r="II57" s="171">
        <v>-17.503399999999999</v>
      </c>
      <c r="IJ57" s="171">
        <v>-90.767200000000003</v>
      </c>
      <c r="IK57" s="171">
        <v>57.036000000000001</v>
      </c>
      <c r="IL57" s="171">
        <v>-259.02030000000002</v>
      </c>
      <c r="IM57" s="171">
        <v>-16.239699999999999</v>
      </c>
      <c r="IN57" s="171">
        <v>-16.3552</v>
      </c>
      <c r="IO57" s="171">
        <v>129.596</v>
      </c>
      <c r="IP57" s="171">
        <v>109.2073</v>
      </c>
      <c r="IQ57" s="171">
        <v>167.12880000000001</v>
      </c>
      <c r="IR57" s="171">
        <v>134.5325</v>
      </c>
      <c r="IS57" s="171">
        <v>66.548000000000002</v>
      </c>
      <c r="IT57" s="171">
        <v>37.473799999999997</v>
      </c>
      <c r="IU57" s="171">
        <v>36.442999999999998</v>
      </c>
      <c r="IV57" s="171">
        <v>-19.3797</v>
      </c>
      <c r="IW57" s="171">
        <v>225.07</v>
      </c>
      <c r="IX57" s="171">
        <v>-190.28749999999999</v>
      </c>
      <c r="IY57" s="171">
        <v>1.2056</v>
      </c>
      <c r="IZ57" s="171">
        <v>68.032600000000002</v>
      </c>
      <c r="JA57" s="171">
        <v>0.82150000000000001</v>
      </c>
      <c r="JB57" s="171">
        <v>0</v>
      </c>
      <c r="JC57" s="171">
        <v>-6.56</v>
      </c>
      <c r="JD57" s="171">
        <v>0.878</v>
      </c>
      <c r="JE57" s="171">
        <v>0.876</v>
      </c>
      <c r="JF57" s="171">
        <v>8.08</v>
      </c>
      <c r="JG57" s="171">
        <v>0</v>
      </c>
      <c r="JH57" s="171">
        <v>-1.6242000000000001</v>
      </c>
      <c r="JI57" s="171">
        <v>0.11749999999999999</v>
      </c>
      <c r="JJ57" s="171">
        <v>10.6065</v>
      </c>
      <c r="JK57" s="171">
        <v>-8.4672000000000001</v>
      </c>
      <c r="JL57" s="171">
        <v>8.4</v>
      </c>
      <c r="JM57" s="171">
        <v>9.32</v>
      </c>
      <c r="JN57" s="171">
        <v>8.7140000000000004</v>
      </c>
      <c r="JO57" s="171">
        <v>2.1408999999999998</v>
      </c>
      <c r="JP57" s="171">
        <v>2.4758</v>
      </c>
      <c r="JQ57" s="171">
        <v>4.6101000000000001</v>
      </c>
      <c r="JR57" s="171">
        <v>4.2051999999999996</v>
      </c>
      <c r="JS57" s="171">
        <v>4.1559999999999997</v>
      </c>
      <c r="JT57" s="171">
        <v>0</v>
      </c>
      <c r="JU57" s="171">
        <v>31.1</v>
      </c>
      <c r="JV57" s="171">
        <v>4.9943999999999997</v>
      </c>
      <c r="JW57" s="171">
        <v>1.33</v>
      </c>
      <c r="JX57" s="171">
        <v>0</v>
      </c>
      <c r="JY57" s="171">
        <v>0</v>
      </c>
      <c r="JZ57" s="171">
        <v>2.1597</v>
      </c>
      <c r="KA57" s="171">
        <v>-12.957700000000001</v>
      </c>
      <c r="KB57" s="171">
        <v>0</v>
      </c>
      <c r="KC57" s="171">
        <v>7.6817000000000002</v>
      </c>
      <c r="KD57" s="171">
        <v>0</v>
      </c>
      <c r="KE57" s="171">
        <v>7.0995999999999997</v>
      </c>
      <c r="KF57" s="171">
        <v>-16.399999999999999</v>
      </c>
      <c r="KG57" s="171">
        <v>17.3</v>
      </c>
      <c r="KH57" s="171">
        <v>58.037799999999997</v>
      </c>
      <c r="KI57" s="171">
        <v>-56.851300000000002</v>
      </c>
    </row>
    <row r="58" spans="1:295" x14ac:dyDescent="0.3">
      <c r="A58" s="229" t="s">
        <v>758</v>
      </c>
      <c r="B58" s="229"/>
      <c r="C58" s="171">
        <v>0</v>
      </c>
      <c r="D58" s="171">
        <v>3.5131000000000001</v>
      </c>
      <c r="E58" s="171">
        <v>-12.5085</v>
      </c>
      <c r="F58" s="171">
        <v>2.5194000000000001</v>
      </c>
      <c r="G58" s="171">
        <v>6.9123000000000001</v>
      </c>
      <c r="H58" s="171">
        <v>0</v>
      </c>
      <c r="I58" s="171">
        <v>3.8978000000000002</v>
      </c>
      <c r="J58" s="171">
        <v>0</v>
      </c>
      <c r="K58" s="171">
        <v>2.5773000000000001</v>
      </c>
      <c r="L58" s="171">
        <v>1.7679</v>
      </c>
      <c r="M58" s="171">
        <v>1.5434000000000001</v>
      </c>
      <c r="N58" s="171">
        <v>-15.54</v>
      </c>
      <c r="O58" s="171">
        <v>-39.6</v>
      </c>
      <c r="P58" s="171">
        <v>-2.2000000000000002</v>
      </c>
      <c r="Q58" s="171">
        <v>0</v>
      </c>
      <c r="R58" s="171">
        <v>-26.4</v>
      </c>
      <c r="S58" s="171">
        <v>-1.8127</v>
      </c>
      <c r="T58" s="171">
        <v>-6.8912000000000004</v>
      </c>
      <c r="U58" s="171">
        <v>2.6707000000000001</v>
      </c>
      <c r="V58" s="171">
        <v>2.5219</v>
      </c>
      <c r="W58" s="171">
        <v>4.7401999999999997</v>
      </c>
      <c r="X58" s="171">
        <v>0.82769999999999999</v>
      </c>
      <c r="Y58" s="171">
        <v>-1.3426</v>
      </c>
      <c r="Z58" s="171">
        <v>1.1665000000000001</v>
      </c>
      <c r="AA58" s="171">
        <v>0</v>
      </c>
      <c r="AB58" s="171">
        <v>-1.2251000000000001</v>
      </c>
      <c r="AC58" s="171">
        <v>-1.083</v>
      </c>
      <c r="AD58" s="171">
        <v>-1.3979999999999999</v>
      </c>
      <c r="AE58" s="171">
        <v>2.347</v>
      </c>
      <c r="AF58" s="171">
        <v>-24.42</v>
      </c>
      <c r="AG58" s="171">
        <v>-11</v>
      </c>
      <c r="AH58" s="171">
        <v>0</v>
      </c>
      <c r="AI58" s="171">
        <v>0</v>
      </c>
      <c r="AJ58" s="171">
        <v>-19.61</v>
      </c>
      <c r="AK58" s="171">
        <v>-13.67</v>
      </c>
      <c r="AL58" s="171">
        <v>-10</v>
      </c>
      <c r="AM58" s="171">
        <v>-10.94</v>
      </c>
      <c r="AN58" s="171">
        <v>-10.98</v>
      </c>
      <c r="AO58" s="171">
        <v>-0.5585</v>
      </c>
      <c r="AP58" s="171">
        <v>3.319</v>
      </c>
      <c r="AQ58" s="171">
        <v>8.6631999999999998</v>
      </c>
      <c r="AR58" s="171">
        <v>10.869300000000001</v>
      </c>
      <c r="AS58" s="171">
        <v>-22.784300000000002</v>
      </c>
      <c r="AT58" s="171">
        <v>-20.361799999999999</v>
      </c>
      <c r="AU58" s="171">
        <v>-20.674700000000001</v>
      </c>
      <c r="AV58" s="171">
        <v>-1.4253</v>
      </c>
      <c r="AW58" s="171">
        <v>-1.4148000000000001</v>
      </c>
      <c r="AX58" s="171">
        <v>-23.308900000000001</v>
      </c>
      <c r="AY58" s="171">
        <v>-22.371200000000002</v>
      </c>
      <c r="AZ58" s="171">
        <v>-0.39450000000000002</v>
      </c>
      <c r="BA58" s="171">
        <v>-2.3237999999999999</v>
      </c>
      <c r="BB58" s="171">
        <v>39.4604</v>
      </c>
      <c r="BC58" s="171">
        <v>-0.93979999999999997</v>
      </c>
      <c r="BD58" s="171">
        <v>-6.7</v>
      </c>
      <c r="BE58" s="171">
        <v>-7</v>
      </c>
      <c r="BF58" s="171">
        <v>-29.318000000000001</v>
      </c>
      <c r="BG58" s="171">
        <v>-29.2239</v>
      </c>
      <c r="BH58" s="171">
        <v>-2.5337000000000001</v>
      </c>
      <c r="BI58" s="171">
        <v>0</v>
      </c>
      <c r="BJ58" s="171">
        <v>5.0739000000000001</v>
      </c>
      <c r="BK58" s="171">
        <v>0.73129999999999995</v>
      </c>
      <c r="BL58" s="171">
        <v>0</v>
      </c>
      <c r="BM58" s="171">
        <v>-1.3158000000000001</v>
      </c>
      <c r="BN58" s="171">
        <v>-107.27249999999999</v>
      </c>
      <c r="BO58" s="171">
        <v>28.534800000000001</v>
      </c>
      <c r="BP58" s="171">
        <v>28.504300000000001</v>
      </c>
      <c r="BQ58" s="171">
        <v>-22.3812</v>
      </c>
      <c r="BR58" s="171">
        <v>-158.69929999999999</v>
      </c>
      <c r="BS58" s="171">
        <v>0</v>
      </c>
      <c r="BT58" s="171">
        <v>0</v>
      </c>
      <c r="BU58" s="171">
        <v>0</v>
      </c>
      <c r="BV58" s="171">
        <v>6.4966999999999997</v>
      </c>
      <c r="BW58" s="171">
        <v>5.51</v>
      </c>
      <c r="BX58" s="171">
        <v>0</v>
      </c>
      <c r="BY58" s="171">
        <v>0</v>
      </c>
      <c r="BZ58" s="171">
        <v>-16.61</v>
      </c>
      <c r="CA58" s="171">
        <v>-28.662600000000001</v>
      </c>
      <c r="CB58" s="171">
        <v>-28.2608</v>
      </c>
      <c r="CC58" s="171">
        <v>31.116900000000001</v>
      </c>
      <c r="CD58" s="171">
        <v>30.4284</v>
      </c>
      <c r="CE58" s="171">
        <v>-8.7673000000000005</v>
      </c>
      <c r="CF58" s="171">
        <v>-14.6656</v>
      </c>
      <c r="CG58" s="171">
        <v>-14.199199999999999</v>
      </c>
      <c r="CH58" s="171">
        <v>4.5115999999999996</v>
      </c>
      <c r="CI58" s="171">
        <v>0</v>
      </c>
      <c r="CJ58" s="171">
        <v>0</v>
      </c>
      <c r="CK58" s="171">
        <v>0</v>
      </c>
      <c r="CL58" s="171">
        <v>15</v>
      </c>
      <c r="CM58" s="171">
        <v>12.1</v>
      </c>
      <c r="CN58" s="171">
        <v>-3.81</v>
      </c>
      <c r="CO58" s="171">
        <v>24.401900000000001</v>
      </c>
      <c r="CP58" s="171">
        <v>24.640799999999999</v>
      </c>
      <c r="CQ58" s="171">
        <v>23.142399999999999</v>
      </c>
      <c r="CR58" s="171">
        <v>66.700500000000005</v>
      </c>
      <c r="CS58" s="171">
        <v>68.591899999999995</v>
      </c>
      <c r="CT58" s="171">
        <v>-35.157299999999999</v>
      </c>
      <c r="CU58" s="171">
        <v>-79.302700000000002</v>
      </c>
      <c r="CV58" s="171">
        <v>-36.491799999999998</v>
      </c>
      <c r="CW58" s="171">
        <v>1.91</v>
      </c>
      <c r="CX58" s="171">
        <v>15.57</v>
      </c>
      <c r="CY58" s="171">
        <v>5.18</v>
      </c>
      <c r="CZ58" s="171">
        <v>3.5985999999999998</v>
      </c>
      <c r="DA58" s="171">
        <v>3.9093</v>
      </c>
      <c r="DB58" s="171">
        <v>-11.94</v>
      </c>
      <c r="DC58" s="171">
        <v>0</v>
      </c>
      <c r="DD58" s="171">
        <v>0</v>
      </c>
      <c r="DE58" s="171">
        <v>0</v>
      </c>
      <c r="DF58" s="171">
        <v>4.12</v>
      </c>
      <c r="DG58" s="171">
        <v>0</v>
      </c>
      <c r="DH58" s="171">
        <v>-6.2386999999999997</v>
      </c>
      <c r="DI58" s="171">
        <v>-10.5</v>
      </c>
      <c r="DJ58" s="171">
        <v>-9.5</v>
      </c>
      <c r="DK58" s="171">
        <v>-4.4055</v>
      </c>
      <c r="DL58" s="171">
        <v>-4.1142000000000003</v>
      </c>
      <c r="DM58" s="171">
        <v>1.2665999999999999</v>
      </c>
      <c r="DN58" s="171">
        <v>-0.1855</v>
      </c>
      <c r="DO58" s="171">
        <v>-5.12</v>
      </c>
      <c r="DP58" s="171">
        <v>-4.13</v>
      </c>
      <c r="DQ58" s="171">
        <v>3.5185</v>
      </c>
      <c r="DR58" s="171">
        <v>-29.5517</v>
      </c>
      <c r="DS58" s="171">
        <v>-8.5399999999999991</v>
      </c>
      <c r="DT58" s="171">
        <v>-17.55</v>
      </c>
      <c r="DU58" s="171">
        <v>1.6</v>
      </c>
      <c r="DV58" s="171">
        <v>24.92</v>
      </c>
      <c r="DW58" s="171">
        <v>-28.4909</v>
      </c>
      <c r="DX58" s="171">
        <v>-14.3727</v>
      </c>
      <c r="DY58" s="171">
        <v>-43.490900000000003</v>
      </c>
      <c r="DZ58" s="171">
        <v>-43.445500000000003</v>
      </c>
      <c r="EA58" s="171">
        <v>9.5749999999999993</v>
      </c>
      <c r="EB58" s="171">
        <v>-23.638999999999999</v>
      </c>
      <c r="EC58" s="171">
        <v>-33.001899999999999</v>
      </c>
      <c r="ED58" s="171">
        <v>-32.862200000000001</v>
      </c>
      <c r="EE58" s="171">
        <v>-31.463899999999999</v>
      </c>
      <c r="EF58" s="171">
        <v>-29.666599999999999</v>
      </c>
      <c r="EG58" s="171">
        <v>-6.3760000000000003</v>
      </c>
      <c r="EH58" s="171">
        <v>-132.42339999999999</v>
      </c>
      <c r="EI58" s="171">
        <v>-90.164699999999996</v>
      </c>
      <c r="EJ58" s="171">
        <v>0</v>
      </c>
      <c r="EK58" s="171">
        <v>-13.3094</v>
      </c>
      <c r="EL58" s="171">
        <v>-12.2873</v>
      </c>
      <c r="EM58" s="171">
        <v>14.9076</v>
      </c>
      <c r="EN58" s="171">
        <v>-22.420500000000001</v>
      </c>
      <c r="EO58" s="171">
        <v>0</v>
      </c>
      <c r="EP58" s="171">
        <v>-14.34</v>
      </c>
      <c r="EQ58" s="171">
        <v>-32.422499999999999</v>
      </c>
      <c r="ER58" s="171">
        <v>-32.644399999999997</v>
      </c>
      <c r="ES58" s="171">
        <v>3.4213</v>
      </c>
      <c r="ET58" s="171">
        <v>-18.36</v>
      </c>
      <c r="EU58" s="171">
        <v>-21.56</v>
      </c>
      <c r="EV58" s="171">
        <v>-7.6</v>
      </c>
      <c r="EW58" s="171">
        <v>1.5249999999999999</v>
      </c>
      <c r="EX58" s="171">
        <v>-34.9011</v>
      </c>
      <c r="EY58" s="171">
        <v>-11.121499999999999</v>
      </c>
      <c r="EZ58" s="171">
        <v>-11.4054</v>
      </c>
      <c r="FA58" s="171">
        <v>5.6863000000000001</v>
      </c>
      <c r="FB58" s="171">
        <v>2.9603000000000002</v>
      </c>
      <c r="FC58" s="171">
        <v>-37.191899999999997</v>
      </c>
      <c r="FD58" s="171">
        <v>3.1206</v>
      </c>
      <c r="FE58" s="171">
        <v>0</v>
      </c>
      <c r="FF58" s="171">
        <v>2.8673999999999999</v>
      </c>
      <c r="FG58" s="171">
        <v>0</v>
      </c>
      <c r="FH58" s="171">
        <v>0</v>
      </c>
      <c r="FI58" s="171">
        <v>0</v>
      </c>
      <c r="FJ58" s="171">
        <v>4.6887999999999996</v>
      </c>
      <c r="FK58" s="171">
        <v>4.1863999999999999</v>
      </c>
      <c r="FL58" s="171">
        <v>-34.496000000000002</v>
      </c>
      <c r="FM58" s="171">
        <v>19.355399999999999</v>
      </c>
      <c r="FN58" s="171">
        <v>19.286799999999999</v>
      </c>
      <c r="FO58" s="171">
        <v>-24.786000000000001</v>
      </c>
      <c r="FP58" s="171">
        <v>-16.8538</v>
      </c>
      <c r="FQ58" s="171">
        <v>17.6968</v>
      </c>
      <c r="FR58" s="171">
        <v>-19.96</v>
      </c>
      <c r="FS58" s="171">
        <v>-2.1217999999999999</v>
      </c>
      <c r="FT58" s="171">
        <v>0.1467</v>
      </c>
      <c r="FU58" s="171">
        <v>-0.84</v>
      </c>
      <c r="FV58" s="171">
        <v>-1.29</v>
      </c>
      <c r="FW58" s="171">
        <v>-24.568100000000001</v>
      </c>
      <c r="FX58" s="171">
        <v>0</v>
      </c>
      <c r="FY58" s="171">
        <v>1.5740000000000001</v>
      </c>
      <c r="FZ58" s="171">
        <v>-1.7450000000000001</v>
      </c>
      <c r="GA58" s="171">
        <v>4.1825000000000001</v>
      </c>
      <c r="GB58" s="171">
        <v>-12.75</v>
      </c>
      <c r="GC58" s="171">
        <v>-25.107700000000001</v>
      </c>
      <c r="GD58" s="171">
        <v>-16.401700000000002</v>
      </c>
      <c r="GE58" s="171">
        <v>-5.85</v>
      </c>
      <c r="GF58" s="171">
        <v>30.8</v>
      </c>
      <c r="GG58" s="171">
        <v>0</v>
      </c>
      <c r="GH58" s="171">
        <v>16.151299999999999</v>
      </c>
      <c r="GI58" s="171">
        <v>-11.456799999999999</v>
      </c>
      <c r="GJ58" s="171">
        <v>-12.178000000000001</v>
      </c>
      <c r="GK58" s="171">
        <v>1.7887</v>
      </c>
      <c r="GL58" s="171">
        <v>2.4E-2</v>
      </c>
      <c r="GM58" s="171">
        <v>0</v>
      </c>
      <c r="GN58" s="171">
        <v>-15.5825</v>
      </c>
      <c r="GO58" s="171">
        <v>-29.408200000000001</v>
      </c>
      <c r="GP58" s="171">
        <v>-0.96440000000000003</v>
      </c>
      <c r="GQ58" s="171">
        <v>-25.165299999999998</v>
      </c>
      <c r="GR58" s="171">
        <v>4.9478</v>
      </c>
      <c r="GS58" s="171">
        <v>5.4165000000000001</v>
      </c>
      <c r="GT58" s="171">
        <v>94.826300000000003</v>
      </c>
      <c r="GU58" s="171">
        <v>-7.0035999999999996</v>
      </c>
      <c r="GV58" s="171">
        <v>-11.2979</v>
      </c>
      <c r="GW58" s="171">
        <v>-13.7987</v>
      </c>
      <c r="GX58" s="171">
        <v>0.91010000000000002</v>
      </c>
      <c r="GY58" s="171">
        <v>5.4063999999999997</v>
      </c>
      <c r="GZ58" s="171">
        <v>5.4432999999999998</v>
      </c>
      <c r="HA58" s="171">
        <v>0</v>
      </c>
      <c r="HB58" s="171">
        <v>14.549300000000001</v>
      </c>
      <c r="HC58" s="171">
        <v>15.2281</v>
      </c>
      <c r="HD58" s="171">
        <v>-9.2200000000000006</v>
      </c>
      <c r="HE58" s="171">
        <v>-9.6707000000000001</v>
      </c>
      <c r="HF58" s="171">
        <v>7.7541000000000002</v>
      </c>
      <c r="HG58" s="171">
        <v>-19.363099999999999</v>
      </c>
      <c r="HH58" s="171">
        <v>40.075099999999999</v>
      </c>
      <c r="HI58" s="171">
        <v>-13.728199999999999</v>
      </c>
      <c r="HJ58" s="171">
        <v>-12.4284</v>
      </c>
      <c r="HK58" s="171">
        <v>-19.653300000000002</v>
      </c>
      <c r="HL58" s="171">
        <v>-18.503799999999998</v>
      </c>
      <c r="HM58" s="171">
        <v>-14.580500000000001</v>
      </c>
      <c r="HN58" s="171">
        <v>-14.867900000000001</v>
      </c>
      <c r="HO58" s="171">
        <v>8.0226000000000006</v>
      </c>
      <c r="HP58" s="171">
        <v>7.0667999999999997</v>
      </c>
      <c r="HQ58" s="171">
        <v>-14.698600000000001</v>
      </c>
      <c r="HR58" s="171">
        <v>-14.4459</v>
      </c>
      <c r="HS58" s="171">
        <v>-29.094200000000001</v>
      </c>
      <c r="HT58" s="171">
        <v>-28.470600000000001</v>
      </c>
      <c r="HU58" s="171">
        <v>12.27</v>
      </c>
      <c r="HV58" s="171">
        <v>12.12</v>
      </c>
      <c r="HW58" s="171">
        <v>-38.5</v>
      </c>
      <c r="HX58" s="171">
        <v>-38.5</v>
      </c>
      <c r="HY58" s="171">
        <v>0.63449999999999995</v>
      </c>
      <c r="HZ58" s="171">
        <v>-12.96</v>
      </c>
      <c r="IA58" s="171">
        <v>93.495400000000004</v>
      </c>
      <c r="IB58" s="171">
        <v>-8.2974999999999994</v>
      </c>
      <c r="IC58" s="171">
        <v>-8.3096999999999994</v>
      </c>
      <c r="ID58" s="171">
        <v>-20.399999999999999</v>
      </c>
      <c r="IE58" s="171">
        <v>-44.4</v>
      </c>
      <c r="IF58" s="171">
        <v>-7.5</v>
      </c>
      <c r="IG58" s="171">
        <v>-8</v>
      </c>
      <c r="IH58" s="171">
        <v>-18.160399999999999</v>
      </c>
      <c r="II58" s="171">
        <v>-18.106000000000002</v>
      </c>
      <c r="IJ58" s="171">
        <v>-153.6643</v>
      </c>
      <c r="IK58" s="171">
        <v>31.737100000000002</v>
      </c>
      <c r="IL58" s="171">
        <v>-274.22430000000003</v>
      </c>
      <c r="IM58" s="171">
        <v>-33.731200000000001</v>
      </c>
      <c r="IN58" s="171">
        <v>-33.363100000000003</v>
      </c>
      <c r="IO58" s="171">
        <v>61.080300000000001</v>
      </c>
      <c r="IP58" s="171">
        <v>36.941499999999998</v>
      </c>
      <c r="IQ58" s="171">
        <v>128.74459999999999</v>
      </c>
      <c r="IR58" s="171">
        <v>72.363799999999998</v>
      </c>
      <c r="IS58" s="171">
        <v>-14.760899999999999</v>
      </c>
      <c r="IT58" s="171">
        <v>10.9939</v>
      </c>
      <c r="IU58" s="171">
        <v>7.0050999999999997</v>
      </c>
      <c r="IV58" s="171">
        <v>-55.840200000000003</v>
      </c>
      <c r="IW58" s="171">
        <v>132.2518</v>
      </c>
      <c r="IX58" s="171">
        <v>-233.69470000000001</v>
      </c>
      <c r="IY58" s="171">
        <v>-66.856499999999997</v>
      </c>
      <c r="IZ58" s="171">
        <v>15.3376</v>
      </c>
      <c r="JA58" s="171">
        <v>-4.4763999999999999</v>
      </c>
      <c r="JB58" s="171">
        <v>0</v>
      </c>
      <c r="JC58" s="171">
        <v>-11.68</v>
      </c>
      <c r="JD58" s="171">
        <v>-1.335</v>
      </c>
      <c r="JE58" s="171">
        <v>-1.353</v>
      </c>
      <c r="JF58" s="171">
        <v>2.4</v>
      </c>
      <c r="JG58" s="171">
        <v>-5.92</v>
      </c>
      <c r="JH58" s="171">
        <v>-5.0841000000000003</v>
      </c>
      <c r="JI58" s="171">
        <v>-4.7744999999999997</v>
      </c>
      <c r="JJ58" s="171">
        <v>-0.58440000000000003</v>
      </c>
      <c r="JK58" s="171">
        <v>-14.091699999999999</v>
      </c>
      <c r="JL58" s="171">
        <v>-2.4</v>
      </c>
      <c r="JM58" s="171">
        <v>1.1890000000000001</v>
      </c>
      <c r="JN58" s="171">
        <v>0</v>
      </c>
      <c r="JO58" s="171">
        <v>0</v>
      </c>
      <c r="JP58" s="171">
        <v>0</v>
      </c>
      <c r="JQ58" s="171">
        <v>3.0293000000000001</v>
      </c>
      <c r="JR58" s="171">
        <v>2.4182000000000001</v>
      </c>
      <c r="JS58" s="171">
        <v>2.5125000000000002</v>
      </c>
      <c r="JT58" s="171">
        <v>0</v>
      </c>
      <c r="JU58" s="171">
        <v>14.2</v>
      </c>
      <c r="JV58" s="171">
        <v>0.9506</v>
      </c>
      <c r="JW58" s="171">
        <v>-0.15</v>
      </c>
      <c r="JX58" s="171">
        <v>0</v>
      </c>
      <c r="JY58" s="171">
        <v>-18.391200000000001</v>
      </c>
      <c r="JZ58" s="171">
        <v>-14.735200000000001</v>
      </c>
      <c r="KA58" s="171">
        <v>-27.32</v>
      </c>
      <c r="KB58" s="171">
        <v>-17.126100000000001</v>
      </c>
      <c r="KC58" s="171">
        <v>-8.6018000000000008</v>
      </c>
      <c r="KD58" s="171">
        <v>-28.0944</v>
      </c>
      <c r="KE58" s="171">
        <v>-2.7263999999999999</v>
      </c>
      <c r="KF58" s="171">
        <v>-33.9</v>
      </c>
      <c r="KG58" s="171">
        <v>2.2999999999999998</v>
      </c>
      <c r="KH58" s="171">
        <v>-4.0570000000000004</v>
      </c>
      <c r="KI58" s="171">
        <v>-115.7985</v>
      </c>
    </row>
    <row r="59" spans="1:295" x14ac:dyDescent="0.3">
      <c r="A59" s="229" t="s">
        <v>759</v>
      </c>
      <c r="B59" s="229"/>
      <c r="C59" s="171">
        <v>0</v>
      </c>
      <c r="D59" s="171">
        <v>5.0401125000000002</v>
      </c>
      <c r="E59" s="171">
        <v>-9.9589541666666683</v>
      </c>
      <c r="F59" s="171">
        <v>6.1437375000000003</v>
      </c>
      <c r="G59" s="171">
        <v>10.291662499999999</v>
      </c>
      <c r="H59" s="171">
        <v>0</v>
      </c>
      <c r="I59" s="171">
        <v>10.328202083333332</v>
      </c>
      <c r="J59" s="171">
        <v>0</v>
      </c>
      <c r="K59" s="171">
        <v>15.700575000000001</v>
      </c>
      <c r="L59" s="171">
        <v>6.5188145833333335</v>
      </c>
      <c r="M59" s="171">
        <v>6.7128958333333335</v>
      </c>
      <c r="N59" s="171">
        <v>-7.1795744680851064</v>
      </c>
      <c r="O59" s="171">
        <v>-31.009523809523809</v>
      </c>
      <c r="P59" s="171">
        <v>7.2</v>
      </c>
      <c r="Q59" s="171">
        <v>3.8704186046511628</v>
      </c>
      <c r="R59" s="171">
        <v>-20.734999999999999</v>
      </c>
      <c r="S59" s="171">
        <v>-3.3033333333333338E-2</v>
      </c>
      <c r="T59" s="171">
        <v>0.70609166666666678</v>
      </c>
      <c r="U59" s="171">
        <v>4.7160895833333329</v>
      </c>
      <c r="V59" s="171">
        <v>4.6451666666666673</v>
      </c>
      <c r="W59" s="171">
        <v>8.204579166666667</v>
      </c>
      <c r="X59" s="171">
        <v>2.534875</v>
      </c>
      <c r="Y59" s="171">
        <v>0.14800208333333334</v>
      </c>
      <c r="Z59" s="171">
        <v>2.3795937500000002</v>
      </c>
      <c r="AA59" s="171">
        <v>0</v>
      </c>
      <c r="AB59" s="171">
        <v>-0.71477708333333334</v>
      </c>
      <c r="AC59" s="171">
        <v>-0.61589655172413793</v>
      </c>
      <c r="AD59" s="171">
        <v>-0.59314583333333337</v>
      </c>
      <c r="AE59" s="171">
        <v>3.379104166666667</v>
      </c>
      <c r="AF59" s="171">
        <v>-13.55125</v>
      </c>
      <c r="AG59" s="171">
        <v>0.20952380952380956</v>
      </c>
      <c r="AH59" s="171">
        <v>0</v>
      </c>
      <c r="AI59" s="171">
        <v>0</v>
      </c>
      <c r="AJ59" s="171">
        <v>-12.632916666666667</v>
      </c>
      <c r="AK59" s="171">
        <v>-9.9081818181818182</v>
      </c>
      <c r="AL59" s="171">
        <v>-10</v>
      </c>
      <c r="AM59" s="171">
        <v>-8.7158333333333324</v>
      </c>
      <c r="AN59" s="171">
        <v>-8.7149999999999999</v>
      </c>
      <c r="AO59" s="171">
        <v>4.0584208333333338</v>
      </c>
      <c r="AP59" s="171">
        <v>3.8804500000000002</v>
      </c>
      <c r="AQ59" s="171">
        <v>12.6791625</v>
      </c>
      <c r="AR59" s="171">
        <v>14.413377083333334</v>
      </c>
      <c r="AS59" s="171">
        <v>-16.087654166666667</v>
      </c>
      <c r="AT59" s="171">
        <v>-9.1957270833333329</v>
      </c>
      <c r="AU59" s="171">
        <v>-8.9781041666666663</v>
      </c>
      <c r="AV59" s="171">
        <v>7.8141208333333338</v>
      </c>
      <c r="AW59" s="171">
        <v>8.0253104166666667</v>
      </c>
      <c r="AX59" s="171">
        <v>-17.370033333333332</v>
      </c>
      <c r="AY59" s="171">
        <v>-14.755035416666667</v>
      </c>
      <c r="AZ59" s="171">
        <v>1.4050595744680852</v>
      </c>
      <c r="BA59" s="171">
        <v>7.1260083333333339</v>
      </c>
      <c r="BB59" s="171">
        <v>105.81157708333333</v>
      </c>
      <c r="BC59" s="171">
        <v>7.0450645833333336</v>
      </c>
      <c r="BD59" s="171">
        <v>-4.8208333333333329</v>
      </c>
      <c r="BE59" s="171">
        <v>-5.1958333333333337</v>
      </c>
      <c r="BF59" s="171">
        <v>-24.149268750000001</v>
      </c>
      <c r="BG59" s="171">
        <v>-23.93306875</v>
      </c>
      <c r="BH59" s="171">
        <v>-2.1247145833333336</v>
      </c>
      <c r="BI59" s="171">
        <v>0</v>
      </c>
      <c r="BJ59" s="171">
        <v>12.724770833333334</v>
      </c>
      <c r="BK59" s="171">
        <v>5.4454500000000001</v>
      </c>
      <c r="BL59" s="171">
        <v>1.8036189189189189</v>
      </c>
      <c r="BM59" s="171">
        <v>0.85053749999999995</v>
      </c>
      <c r="BN59" s="171">
        <v>-76.276541666666674</v>
      </c>
      <c r="BO59" s="171">
        <v>60.289308333333338</v>
      </c>
      <c r="BP59" s="171">
        <v>60.168495833333331</v>
      </c>
      <c r="BQ59" s="171">
        <v>20.8053375</v>
      </c>
      <c r="BR59" s="171">
        <v>-86.876422916666669</v>
      </c>
      <c r="BS59" s="171">
        <v>0</v>
      </c>
      <c r="BT59" s="171">
        <v>0</v>
      </c>
      <c r="BU59" s="171">
        <v>0</v>
      </c>
      <c r="BV59" s="171">
        <v>22.235965217391303</v>
      </c>
      <c r="BW59" s="171">
        <v>9.4518749999999994</v>
      </c>
      <c r="BX59" s="171">
        <v>0</v>
      </c>
      <c r="BY59" s="171">
        <v>0</v>
      </c>
      <c r="BZ59" s="171">
        <v>-8.2370833333333344</v>
      </c>
      <c r="CA59" s="171">
        <v>-24.816939583333333</v>
      </c>
      <c r="CB59" s="171">
        <v>-24.984385416666665</v>
      </c>
      <c r="CC59" s="171">
        <v>35.280470833333332</v>
      </c>
      <c r="CD59" s="171">
        <v>34.78023541666667</v>
      </c>
      <c r="CE59" s="171">
        <v>-3.2810048780487806</v>
      </c>
      <c r="CF59" s="171">
        <v>-3.1421458333333336</v>
      </c>
      <c r="CG59" s="171">
        <v>-3.0605416666666669</v>
      </c>
      <c r="CH59" s="171">
        <v>12.510072916666665</v>
      </c>
      <c r="CI59" s="171">
        <v>0</v>
      </c>
      <c r="CJ59" s="171">
        <v>0</v>
      </c>
      <c r="CK59" s="171">
        <v>0</v>
      </c>
      <c r="CL59" s="171">
        <v>22.339583333333334</v>
      </c>
      <c r="CM59" s="171">
        <v>18.570833333333333</v>
      </c>
      <c r="CN59" s="171">
        <v>-2.5331250000000001</v>
      </c>
      <c r="CO59" s="171">
        <v>35.035612499999999</v>
      </c>
      <c r="CP59" s="171">
        <v>35.035727083333335</v>
      </c>
      <c r="CQ59" s="171">
        <v>33.147275</v>
      </c>
      <c r="CR59" s="171">
        <v>86.062306250000006</v>
      </c>
      <c r="CS59" s="171">
        <v>86.461937500000005</v>
      </c>
      <c r="CT59" s="171">
        <v>-25.670727083333333</v>
      </c>
      <c r="CU59" s="171">
        <v>-71.319231250000001</v>
      </c>
      <c r="CV59" s="171">
        <v>-22.754843749999999</v>
      </c>
      <c r="CW59" s="171">
        <v>2.8467520833333331</v>
      </c>
      <c r="CX59" s="171">
        <v>24.127708333333334</v>
      </c>
      <c r="CY59" s="171">
        <v>9.2333333333333325</v>
      </c>
      <c r="CZ59" s="171">
        <v>8.2014875000000007</v>
      </c>
      <c r="DA59" s="171">
        <v>8.3872562500000001</v>
      </c>
      <c r="DB59" s="171">
        <v>-9.1966666666666672</v>
      </c>
      <c r="DC59" s="171">
        <v>0</v>
      </c>
      <c r="DD59" s="171">
        <v>0</v>
      </c>
      <c r="DE59" s="171">
        <v>0</v>
      </c>
      <c r="DF59" s="171">
        <v>22.208547916666667</v>
      </c>
      <c r="DG59" s="171">
        <v>0</v>
      </c>
      <c r="DH59" s="171">
        <v>-4.6499083333333333</v>
      </c>
      <c r="DI59" s="171">
        <v>1.0179487179487179</v>
      </c>
      <c r="DJ59" s="171">
        <v>0.60833333333333328</v>
      </c>
      <c r="DK59" s="171">
        <v>-2.3426854166666664</v>
      </c>
      <c r="DL59" s="171">
        <v>1.6987382978723404</v>
      </c>
      <c r="DM59" s="171">
        <v>8.4656687500000007</v>
      </c>
      <c r="DN59" s="171">
        <v>9.0974770833333327</v>
      </c>
      <c r="DO59" s="171">
        <v>1.86375</v>
      </c>
      <c r="DP59" s="171">
        <v>-2.3533333333333335</v>
      </c>
      <c r="DQ59" s="171">
        <v>9.2044166666666669</v>
      </c>
      <c r="DR59" s="171">
        <v>-21.893433333333334</v>
      </c>
      <c r="DS59" s="171">
        <v>-4.0949999999999998</v>
      </c>
      <c r="DT59" s="171">
        <v>-9.2366666666666664</v>
      </c>
      <c r="DU59" s="171">
        <v>7.0427083333333336</v>
      </c>
      <c r="DV59" s="171">
        <v>33.094166666666666</v>
      </c>
      <c r="DW59" s="171">
        <v>-20.130295833333332</v>
      </c>
      <c r="DX59" s="171">
        <v>-10.228781250000001</v>
      </c>
      <c r="DY59" s="171">
        <v>-39.720147916666662</v>
      </c>
      <c r="DZ59" s="171">
        <v>-39.264204166666666</v>
      </c>
      <c r="EA59" s="171">
        <v>27.636468571428569</v>
      </c>
      <c r="EB59" s="171">
        <v>-3.1935041666666666</v>
      </c>
      <c r="EC59" s="171">
        <v>-14.388227083333334</v>
      </c>
      <c r="ED59" s="171">
        <v>-14.177572916666666</v>
      </c>
      <c r="EE59" s="171">
        <v>-25.402572916666664</v>
      </c>
      <c r="EF59" s="171">
        <v>-21.865833333333331</v>
      </c>
      <c r="EG59" s="171">
        <v>-5.2446250000000001</v>
      </c>
      <c r="EH59" s="171">
        <v>-79.318506249999999</v>
      </c>
      <c r="EI59" s="171">
        <v>-51.959485416666666</v>
      </c>
      <c r="EJ59" s="171">
        <v>0</v>
      </c>
      <c r="EK59" s="171">
        <v>-8.9862270833333326</v>
      </c>
      <c r="EL59" s="171">
        <v>-8.3322166666666657</v>
      </c>
      <c r="EM59" s="171">
        <v>23.083712500000001</v>
      </c>
      <c r="EN59" s="171">
        <v>-14.553897916666667</v>
      </c>
      <c r="EO59" s="171">
        <v>0</v>
      </c>
      <c r="EP59" s="171">
        <v>6.6222500000000002</v>
      </c>
      <c r="EQ59" s="171">
        <v>-27.259662500000001</v>
      </c>
      <c r="ER59" s="171">
        <v>-26.942310416666665</v>
      </c>
      <c r="ES59" s="171">
        <v>9.3374437500000003</v>
      </c>
      <c r="ET59" s="171">
        <v>-3.0533333333333332</v>
      </c>
      <c r="EU59" s="171">
        <v>-12.154166666666667</v>
      </c>
      <c r="EV59" s="171">
        <v>0.42083333333333334</v>
      </c>
      <c r="EW59" s="171">
        <v>2.9286604166666668</v>
      </c>
      <c r="EX59" s="171">
        <v>-19.139308333333332</v>
      </c>
      <c r="EY59" s="171">
        <v>-9.4712895833333341</v>
      </c>
      <c r="EZ59" s="171">
        <v>-9.7035874999999994</v>
      </c>
      <c r="FA59" s="171">
        <v>8.4388729166666661</v>
      </c>
      <c r="FB59" s="171">
        <v>10.660166666666665</v>
      </c>
      <c r="FC59" s="171">
        <v>-27.6743375</v>
      </c>
      <c r="FD59" s="171">
        <v>4.7816291666666668</v>
      </c>
      <c r="FE59" s="171">
        <v>0</v>
      </c>
      <c r="FF59" s="171">
        <v>4.5024083333333342</v>
      </c>
      <c r="FG59" s="171">
        <v>1.9903645833333332</v>
      </c>
      <c r="FH59" s="171">
        <v>2.2168916666666671</v>
      </c>
      <c r="FI59" s="171">
        <v>1.613688888888889</v>
      </c>
      <c r="FJ59" s="171">
        <v>12.227802083333332</v>
      </c>
      <c r="FK59" s="171">
        <v>12.321991666666666</v>
      </c>
      <c r="FL59" s="171">
        <v>-23.360162500000001</v>
      </c>
      <c r="FM59" s="171">
        <v>24.556520833333334</v>
      </c>
      <c r="FN59" s="171">
        <v>24.648010416666668</v>
      </c>
      <c r="FO59" s="171">
        <v>-12.313270833333334</v>
      </c>
      <c r="FP59" s="171">
        <v>-0.8802214285714286</v>
      </c>
      <c r="FQ59" s="171">
        <v>20.985225</v>
      </c>
      <c r="FR59" s="171">
        <v>-16.215624999999999</v>
      </c>
      <c r="FS59" s="171">
        <v>-0.80647500000000005</v>
      </c>
      <c r="FT59" s="171">
        <v>0.20114583333333333</v>
      </c>
      <c r="FU59" s="171">
        <v>0.32874999999999999</v>
      </c>
      <c r="FV59" s="171">
        <v>1.9958333333333333</v>
      </c>
      <c r="FW59" s="171">
        <v>-20.623027659574468</v>
      </c>
      <c r="FX59" s="171">
        <v>1.9094333333333333</v>
      </c>
      <c r="FY59" s="171">
        <v>2.0114375</v>
      </c>
      <c r="FZ59" s="171">
        <v>9.1124999999999998E-2</v>
      </c>
      <c r="GA59" s="171">
        <v>4.1825000000000001</v>
      </c>
      <c r="GB59" s="171">
        <v>-9.5625</v>
      </c>
      <c r="GC59" s="171">
        <v>-7.5813958333333336</v>
      </c>
      <c r="GD59" s="171">
        <v>0.27770208333333335</v>
      </c>
      <c r="GE59" s="171">
        <v>-4.8774358974358973</v>
      </c>
      <c r="GF59" s="171">
        <v>34.706470833333334</v>
      </c>
      <c r="GG59" s="171">
        <v>0</v>
      </c>
      <c r="GH59" s="171">
        <v>24.909012765957449</v>
      </c>
      <c r="GI59" s="171">
        <v>-7.4443166666666674</v>
      </c>
      <c r="GJ59" s="171">
        <v>-7.9367062500000003</v>
      </c>
      <c r="GK59" s="171">
        <v>2.7230083333333335</v>
      </c>
      <c r="GL59" s="171">
        <v>3.9375E-2</v>
      </c>
      <c r="GM59" s="171">
        <v>0</v>
      </c>
      <c r="GN59" s="171">
        <v>-14.090294871794873</v>
      </c>
      <c r="GO59" s="171">
        <v>-18.24246875</v>
      </c>
      <c r="GP59" s="171">
        <v>0.81429166666666675</v>
      </c>
      <c r="GQ59" s="171">
        <v>-20.932295833333331</v>
      </c>
      <c r="GR59" s="171">
        <v>7.4745020833333333</v>
      </c>
      <c r="GS59" s="171">
        <v>7.4225624999999997</v>
      </c>
      <c r="GT59" s="171">
        <v>148.35408541666666</v>
      </c>
      <c r="GU59" s="171">
        <v>-2.7498833333333335</v>
      </c>
      <c r="GV59" s="171">
        <v>-7.4589625000000002</v>
      </c>
      <c r="GW59" s="171">
        <v>-3.9673041666666662</v>
      </c>
      <c r="GX59" s="171">
        <v>3.5940804347826085</v>
      </c>
      <c r="GY59" s="171">
        <v>7.0847229166666663</v>
      </c>
      <c r="GZ59" s="171">
        <v>7.1628914893617024</v>
      </c>
      <c r="HA59" s="171">
        <v>2.7793564102564106</v>
      </c>
      <c r="HB59" s="171">
        <v>22.187389583333331</v>
      </c>
      <c r="HC59" s="171">
        <v>23.647897916666665</v>
      </c>
      <c r="HD59" s="171">
        <v>-1.3270833333333334</v>
      </c>
      <c r="HE59" s="171">
        <v>-3.1436437499999998</v>
      </c>
      <c r="HF59" s="171">
        <v>26.224729166666666</v>
      </c>
      <c r="HG59" s="171">
        <v>0.33159375000000002</v>
      </c>
      <c r="HH59" s="171">
        <v>63.18681875</v>
      </c>
      <c r="HI59" s="171">
        <v>4.2645958333333329</v>
      </c>
      <c r="HJ59" s="171">
        <v>4.7391312499999998</v>
      </c>
      <c r="HK59" s="171">
        <v>-12.731137500000001</v>
      </c>
      <c r="HL59" s="171">
        <v>-10.389748571428571</v>
      </c>
      <c r="HM59" s="171">
        <v>-9.9539062499999993</v>
      </c>
      <c r="HN59" s="171">
        <v>-9.8843041666666664</v>
      </c>
      <c r="HO59" s="171">
        <v>39.545499999999997</v>
      </c>
      <c r="HP59" s="171">
        <v>36.025057142857143</v>
      </c>
      <c r="HQ59" s="171">
        <v>-11.972189583333334</v>
      </c>
      <c r="HR59" s="171">
        <v>-11.563856250000001</v>
      </c>
      <c r="HS59" s="171">
        <v>-11.601395833333333</v>
      </c>
      <c r="HT59" s="171">
        <v>-11.540885416666665</v>
      </c>
      <c r="HU59" s="171">
        <v>23.217708333333334</v>
      </c>
      <c r="HV59" s="171">
        <v>23.174791666666668</v>
      </c>
      <c r="HW59" s="171">
        <v>-30.1</v>
      </c>
      <c r="HX59" s="171">
        <v>-30.185416666666665</v>
      </c>
      <c r="HY59" s="171">
        <v>0.87818958333333341</v>
      </c>
      <c r="HZ59" s="171">
        <v>-2.6316666666666668</v>
      </c>
      <c r="IA59" s="171">
        <v>106.59445833333332</v>
      </c>
      <c r="IB59" s="171">
        <v>-3.6592479166666667</v>
      </c>
      <c r="IC59" s="171">
        <v>-3.6913333333333336</v>
      </c>
      <c r="ID59" s="171">
        <v>-16.943478260869565</v>
      </c>
      <c r="IE59" s="171">
        <v>-35.356250000000003</v>
      </c>
      <c r="IF59" s="171">
        <v>-4.447916666666667</v>
      </c>
      <c r="IG59" s="171">
        <v>-4.9812500000000002</v>
      </c>
      <c r="IH59" s="171">
        <v>-17.793895238095239</v>
      </c>
      <c r="II59" s="171">
        <v>-17.773719047619046</v>
      </c>
      <c r="IJ59" s="171">
        <v>-125.90372916666665</v>
      </c>
      <c r="IK59" s="171">
        <v>42.647677083333328</v>
      </c>
      <c r="IL59" s="171">
        <v>-267.50481250000001</v>
      </c>
      <c r="IM59" s="171">
        <v>-23.527014583333333</v>
      </c>
      <c r="IN59" s="171">
        <v>-25.161370833333333</v>
      </c>
      <c r="IO59" s="171">
        <v>99.699179166666667</v>
      </c>
      <c r="IP59" s="171">
        <v>68.901862499999993</v>
      </c>
      <c r="IQ59" s="171">
        <v>152.53274583333334</v>
      </c>
      <c r="IR59" s="171">
        <v>109.59468333333332</v>
      </c>
      <c r="IS59" s="171">
        <v>30.438456250000002</v>
      </c>
      <c r="IT59" s="171">
        <v>25.596716666666666</v>
      </c>
      <c r="IU59" s="171">
        <v>25.105270833333332</v>
      </c>
      <c r="IV59" s="171">
        <v>-40.960760416666666</v>
      </c>
      <c r="IW59" s="171">
        <v>185.09439166666667</v>
      </c>
      <c r="IX59" s="171">
        <v>-216.85596086956519</v>
      </c>
      <c r="IY59" s="171">
        <v>-31.879416666666668</v>
      </c>
      <c r="IZ59" s="171">
        <v>39.924127083333332</v>
      </c>
      <c r="JA59" s="171">
        <v>-0.75979583333333334</v>
      </c>
      <c r="JB59" s="171">
        <v>0</v>
      </c>
      <c r="JC59" s="171">
        <v>-9.1050000000000004</v>
      </c>
      <c r="JD59" s="171">
        <v>6.5208333333333333E-3</v>
      </c>
      <c r="JE59" s="171">
        <v>2.0833333333333333E-5</v>
      </c>
      <c r="JF59" s="171">
        <v>5.2883333333333331</v>
      </c>
      <c r="JG59" s="171">
        <v>-3.0555555555555558</v>
      </c>
      <c r="JH59" s="171">
        <v>-3.3693208333333335</v>
      </c>
      <c r="JI59" s="171">
        <v>-1.9176833333333334</v>
      </c>
      <c r="JJ59" s="171">
        <v>5.1750333333333334</v>
      </c>
      <c r="JK59" s="171">
        <v>-10.817052083333333</v>
      </c>
      <c r="JL59" s="171">
        <v>2.0354166666666669</v>
      </c>
      <c r="JM59" s="171">
        <v>4.0676458333333336</v>
      </c>
      <c r="JN59" s="171">
        <v>3.799479166666667</v>
      </c>
      <c r="JO59" s="171">
        <v>1.7603187499999999</v>
      </c>
      <c r="JP59" s="171">
        <v>1.9890285714285714</v>
      </c>
      <c r="JQ59" s="171">
        <v>3.6389791666666667</v>
      </c>
      <c r="JR59" s="171">
        <v>3.3142374999999999</v>
      </c>
      <c r="JS59" s="171">
        <v>3.15729375</v>
      </c>
      <c r="JT59" s="171">
        <v>0</v>
      </c>
      <c r="JU59" s="171">
        <v>22.289583333333333</v>
      </c>
      <c r="JV59" s="171">
        <v>2.7662770833333332</v>
      </c>
      <c r="JW59" s="171">
        <v>0.57916666666666661</v>
      </c>
      <c r="JX59" s="171">
        <v>0</v>
      </c>
      <c r="JY59" s="171">
        <v>-10.178581250000001</v>
      </c>
      <c r="JZ59" s="171">
        <v>-6.6940645833333337</v>
      </c>
      <c r="KA59" s="171">
        <v>-19.422779166666668</v>
      </c>
      <c r="KB59" s="171">
        <v>-9.4956562499999997</v>
      </c>
      <c r="KC59" s="171">
        <v>-0.20902708333333334</v>
      </c>
      <c r="KD59" s="171">
        <v>-16.5327275</v>
      </c>
      <c r="KE59" s="171">
        <v>2.4329145833333334</v>
      </c>
      <c r="KF59" s="171">
        <v>-24.6875</v>
      </c>
      <c r="KG59" s="171">
        <v>8.8354166666666671</v>
      </c>
      <c r="KH59" s="171">
        <v>25.968847916666668</v>
      </c>
      <c r="KI59" s="171">
        <v>-88.031706249999999</v>
      </c>
    </row>
    <row r="60" spans="1:295" x14ac:dyDescent="0.3">
      <c r="A60" s="229" t="s">
        <v>2251</v>
      </c>
      <c r="B60" s="229"/>
      <c r="C60" s="159" t="s">
        <v>190</v>
      </c>
      <c r="D60" s="159" t="s">
        <v>190</v>
      </c>
      <c r="E60" s="159" t="s">
        <v>190</v>
      </c>
      <c r="F60" s="159" t="s">
        <v>190</v>
      </c>
      <c r="G60" s="159" t="s">
        <v>190</v>
      </c>
      <c r="H60" s="159" t="s">
        <v>2252</v>
      </c>
      <c r="I60" s="159" t="s">
        <v>190</v>
      </c>
      <c r="J60" s="159" t="s">
        <v>190</v>
      </c>
      <c r="K60" s="159" t="s">
        <v>2252</v>
      </c>
      <c r="L60" s="159" t="s">
        <v>190</v>
      </c>
      <c r="M60" s="159" t="s">
        <v>190</v>
      </c>
      <c r="N60" s="159" t="s">
        <v>190</v>
      </c>
      <c r="O60" s="159" t="s">
        <v>190</v>
      </c>
      <c r="P60" s="159" t="s">
        <v>190</v>
      </c>
      <c r="Q60" s="159" t="s">
        <v>190</v>
      </c>
      <c r="R60" s="159" t="s">
        <v>190</v>
      </c>
      <c r="S60" s="159" t="s">
        <v>190</v>
      </c>
      <c r="T60" s="159" t="s">
        <v>190</v>
      </c>
      <c r="U60" s="159" t="s">
        <v>190</v>
      </c>
      <c r="V60" s="159" t="s">
        <v>190</v>
      </c>
      <c r="W60" s="159" t="s">
        <v>190</v>
      </c>
      <c r="X60" s="159" t="s">
        <v>2252</v>
      </c>
      <c r="Y60" s="159" t="s">
        <v>2252</v>
      </c>
      <c r="Z60" s="159" t="s">
        <v>2252</v>
      </c>
      <c r="AA60" s="159" t="s">
        <v>190</v>
      </c>
      <c r="AB60" s="159" t="s">
        <v>2252</v>
      </c>
      <c r="AC60" s="159" t="s">
        <v>190</v>
      </c>
      <c r="AD60" s="159" t="s">
        <v>190</v>
      </c>
      <c r="AE60" s="159" t="s">
        <v>2252</v>
      </c>
      <c r="AF60" s="159" t="s">
        <v>190</v>
      </c>
      <c r="AG60" s="159" t="s">
        <v>190</v>
      </c>
      <c r="AH60" s="159" t="s">
        <v>190</v>
      </c>
      <c r="AI60" s="159" t="s">
        <v>190</v>
      </c>
      <c r="AJ60" s="159" t="s">
        <v>190</v>
      </c>
      <c r="AK60" s="159" t="s">
        <v>190</v>
      </c>
      <c r="AL60" s="159" t="s">
        <v>2252</v>
      </c>
      <c r="AM60" s="159" t="s">
        <v>190</v>
      </c>
      <c r="AN60" s="159" t="s">
        <v>190</v>
      </c>
      <c r="AO60" s="159" t="s">
        <v>190</v>
      </c>
      <c r="AP60" s="159" t="s">
        <v>2252</v>
      </c>
      <c r="AQ60" s="159" t="s">
        <v>190</v>
      </c>
      <c r="AR60" s="159" t="s">
        <v>190</v>
      </c>
      <c r="AS60" s="159" t="s">
        <v>190</v>
      </c>
      <c r="AT60" s="159" t="s">
        <v>190</v>
      </c>
      <c r="AU60" s="159" t="s">
        <v>190</v>
      </c>
      <c r="AV60" s="159" t="s">
        <v>2252</v>
      </c>
      <c r="AW60" s="159" t="s">
        <v>2252</v>
      </c>
      <c r="AX60" s="159" t="s">
        <v>190</v>
      </c>
      <c r="AY60" s="159" t="s">
        <v>190</v>
      </c>
      <c r="AZ60" s="159" t="s">
        <v>190</v>
      </c>
      <c r="BA60" s="159" t="s">
        <v>190</v>
      </c>
      <c r="BB60" s="159" t="s">
        <v>190</v>
      </c>
      <c r="BC60" s="159" t="s">
        <v>2252</v>
      </c>
      <c r="BD60" s="159" t="s">
        <v>2252</v>
      </c>
      <c r="BE60" s="159" t="s">
        <v>2252</v>
      </c>
      <c r="BF60" s="159" t="s">
        <v>190</v>
      </c>
      <c r="BG60" s="159" t="s">
        <v>190</v>
      </c>
      <c r="BH60" s="159" t="s">
        <v>2252</v>
      </c>
      <c r="BI60" s="159" t="s">
        <v>2252</v>
      </c>
      <c r="BJ60" s="159" t="s">
        <v>2252</v>
      </c>
      <c r="BK60" s="159" t="s">
        <v>2252</v>
      </c>
      <c r="BL60" s="159" t="s">
        <v>2252</v>
      </c>
      <c r="BM60" s="159" t="s">
        <v>2252</v>
      </c>
      <c r="BN60" s="159" t="s">
        <v>190</v>
      </c>
      <c r="BO60" s="159" t="s">
        <v>190</v>
      </c>
      <c r="BP60" s="159" t="s">
        <v>190</v>
      </c>
      <c r="BQ60" s="159" t="s">
        <v>2252</v>
      </c>
      <c r="BR60" s="159" t="s">
        <v>2252</v>
      </c>
      <c r="BS60" s="159" t="s">
        <v>2252</v>
      </c>
      <c r="BT60" s="159" t="s">
        <v>2252</v>
      </c>
      <c r="BU60" s="159" t="s">
        <v>2252</v>
      </c>
      <c r="BV60" s="159" t="s">
        <v>2252</v>
      </c>
      <c r="BW60" s="159" t="s">
        <v>2252</v>
      </c>
      <c r="BX60" s="159" t="s">
        <v>2253</v>
      </c>
      <c r="BY60" s="159" t="s">
        <v>2252</v>
      </c>
      <c r="BZ60" s="159" t="s">
        <v>2252</v>
      </c>
      <c r="CA60" s="159" t="s">
        <v>2252</v>
      </c>
      <c r="CB60" s="159" t="s">
        <v>2252</v>
      </c>
      <c r="CC60" s="159" t="s">
        <v>2252</v>
      </c>
      <c r="CD60" s="159" t="s">
        <v>2252</v>
      </c>
      <c r="CE60" s="159" t="s">
        <v>2252</v>
      </c>
      <c r="CF60" s="159" t="s">
        <v>2252</v>
      </c>
      <c r="CG60" s="159" t="s">
        <v>2252</v>
      </c>
      <c r="CH60" s="159" t="s">
        <v>2252</v>
      </c>
      <c r="CI60" s="159" t="s">
        <v>2252</v>
      </c>
      <c r="CJ60" s="159" t="s">
        <v>2252</v>
      </c>
      <c r="CK60" s="159" t="s">
        <v>2252</v>
      </c>
      <c r="CL60" s="159" t="s">
        <v>2252</v>
      </c>
      <c r="CM60" s="159" t="s">
        <v>2252</v>
      </c>
      <c r="CN60" s="159" t="s">
        <v>2252</v>
      </c>
      <c r="CO60" s="159" t="s">
        <v>2252</v>
      </c>
      <c r="CP60" s="159" t="s">
        <v>2252</v>
      </c>
      <c r="CQ60" s="159" t="s">
        <v>2252</v>
      </c>
      <c r="CR60" s="159" t="s">
        <v>2252</v>
      </c>
      <c r="CS60" s="159" t="s">
        <v>2252</v>
      </c>
      <c r="CT60" s="159" t="s">
        <v>2252</v>
      </c>
      <c r="CU60" s="159" t="s">
        <v>2252</v>
      </c>
      <c r="CV60" s="159" t="s">
        <v>2252</v>
      </c>
      <c r="CW60" s="159" t="s">
        <v>2252</v>
      </c>
      <c r="CX60" s="159" t="s">
        <v>2252</v>
      </c>
      <c r="CY60" s="159" t="s">
        <v>2252</v>
      </c>
      <c r="CZ60" s="159" t="s">
        <v>2252</v>
      </c>
      <c r="DA60" s="159" t="s">
        <v>2252</v>
      </c>
      <c r="DB60" s="159" t="s">
        <v>2252</v>
      </c>
      <c r="DC60" s="159" t="s">
        <v>2252</v>
      </c>
      <c r="DD60" s="159" t="s">
        <v>2252</v>
      </c>
      <c r="DE60" s="159" t="s">
        <v>2252</v>
      </c>
      <c r="DF60" s="159" t="s">
        <v>2252</v>
      </c>
      <c r="DG60" s="159" t="s">
        <v>2252</v>
      </c>
      <c r="DH60" s="159" t="s">
        <v>2252</v>
      </c>
      <c r="DI60" s="159" t="s">
        <v>2252</v>
      </c>
      <c r="DJ60" s="159" t="s">
        <v>2252</v>
      </c>
      <c r="DK60" s="159" t="s">
        <v>2252</v>
      </c>
      <c r="DL60" s="159" t="s">
        <v>2252</v>
      </c>
      <c r="DM60" s="159" t="s">
        <v>2252</v>
      </c>
      <c r="DN60" s="159" t="s">
        <v>2252</v>
      </c>
      <c r="DO60" s="159" t="s">
        <v>2252</v>
      </c>
      <c r="DP60" s="159" t="s">
        <v>2252</v>
      </c>
      <c r="DQ60" s="159" t="s">
        <v>2252</v>
      </c>
      <c r="DR60" s="159" t="s">
        <v>2252</v>
      </c>
      <c r="DS60" s="159" t="s">
        <v>2252</v>
      </c>
      <c r="DT60" s="159" t="s">
        <v>2252</v>
      </c>
      <c r="DU60" s="159" t="s">
        <v>2252</v>
      </c>
      <c r="DV60" s="159" t="s">
        <v>2252</v>
      </c>
      <c r="DW60" s="159" t="s">
        <v>2252</v>
      </c>
      <c r="DX60" s="159" t="s">
        <v>2252</v>
      </c>
      <c r="DY60" s="159" t="s">
        <v>2252</v>
      </c>
      <c r="DZ60" s="159" t="s">
        <v>2252</v>
      </c>
      <c r="EA60" s="159" t="s">
        <v>2252</v>
      </c>
      <c r="EB60" s="159" t="s">
        <v>2252</v>
      </c>
      <c r="EC60" s="159" t="s">
        <v>2252</v>
      </c>
      <c r="ED60" s="159" t="s">
        <v>2252</v>
      </c>
      <c r="EE60" s="159" t="s">
        <v>2252</v>
      </c>
      <c r="EF60" s="159" t="s">
        <v>2252</v>
      </c>
      <c r="EG60" s="159" t="s">
        <v>2252</v>
      </c>
      <c r="EH60" s="159" t="s">
        <v>2252</v>
      </c>
      <c r="EI60" s="159" t="s">
        <v>2252</v>
      </c>
      <c r="EJ60" s="159" t="s">
        <v>2252</v>
      </c>
      <c r="EK60" s="159" t="s">
        <v>2252</v>
      </c>
      <c r="EL60" s="159" t="s">
        <v>2252</v>
      </c>
      <c r="EM60" s="159" t="s">
        <v>2252</v>
      </c>
      <c r="EN60" s="159" t="s">
        <v>2252</v>
      </c>
      <c r="EO60" s="159" t="s">
        <v>2252</v>
      </c>
      <c r="EP60" s="159" t="s">
        <v>2252</v>
      </c>
      <c r="EQ60" s="159" t="s">
        <v>2252</v>
      </c>
      <c r="ER60" s="159" t="s">
        <v>2252</v>
      </c>
      <c r="ES60" s="159" t="s">
        <v>2252</v>
      </c>
      <c r="ET60" s="159" t="s">
        <v>2252</v>
      </c>
      <c r="EU60" s="159" t="s">
        <v>2252</v>
      </c>
      <c r="EV60" s="159" t="s">
        <v>2252</v>
      </c>
      <c r="EW60" s="159" t="s">
        <v>2252</v>
      </c>
      <c r="EX60" s="159" t="s">
        <v>2252</v>
      </c>
      <c r="EY60" s="159" t="s">
        <v>2252</v>
      </c>
      <c r="EZ60" s="159" t="s">
        <v>2252</v>
      </c>
      <c r="FA60" s="159" t="s">
        <v>2252</v>
      </c>
      <c r="FB60" s="159" t="s">
        <v>2252</v>
      </c>
      <c r="FC60" s="159" t="s">
        <v>2252</v>
      </c>
      <c r="FD60" s="159" t="s">
        <v>2252</v>
      </c>
      <c r="FE60" s="159" t="s">
        <v>2252</v>
      </c>
      <c r="FF60" s="159" t="s">
        <v>2252</v>
      </c>
      <c r="FG60" s="159" t="s">
        <v>2252</v>
      </c>
      <c r="FH60" s="159" t="s">
        <v>2252</v>
      </c>
      <c r="FI60" s="159" t="s">
        <v>2252</v>
      </c>
      <c r="FJ60" s="159" t="s">
        <v>2252</v>
      </c>
      <c r="FK60" s="159" t="s">
        <v>2252</v>
      </c>
      <c r="FL60" s="159" t="s">
        <v>2252</v>
      </c>
      <c r="FM60" s="159" t="s">
        <v>2252</v>
      </c>
      <c r="FN60" s="159" t="s">
        <v>2252</v>
      </c>
      <c r="FO60" s="159" t="s">
        <v>2252</v>
      </c>
      <c r="FP60" s="159" t="s">
        <v>2252</v>
      </c>
      <c r="FQ60" s="159" t="s">
        <v>2252</v>
      </c>
      <c r="FR60" s="159" t="s">
        <v>2252</v>
      </c>
      <c r="FS60" s="159" t="s">
        <v>2252</v>
      </c>
      <c r="FT60" s="159" t="s">
        <v>2252</v>
      </c>
      <c r="FU60" s="159" t="s">
        <v>2252</v>
      </c>
      <c r="FV60" s="159" t="s">
        <v>2252</v>
      </c>
      <c r="FW60" s="159" t="s">
        <v>2252</v>
      </c>
      <c r="FX60" s="159" t="s">
        <v>2252</v>
      </c>
      <c r="FY60" s="159" t="s">
        <v>2252</v>
      </c>
      <c r="FZ60" s="159" t="s">
        <v>2252</v>
      </c>
      <c r="GA60" s="159" t="s">
        <v>2252</v>
      </c>
      <c r="GB60" s="159" t="s">
        <v>2252</v>
      </c>
      <c r="GC60" s="159" t="s">
        <v>2252</v>
      </c>
      <c r="GD60" s="159" t="s">
        <v>2252</v>
      </c>
      <c r="GE60" s="159" t="s">
        <v>2252</v>
      </c>
      <c r="GF60" s="159" t="s">
        <v>2252</v>
      </c>
      <c r="GG60" s="159" t="s">
        <v>2252</v>
      </c>
      <c r="GH60" s="159" t="s">
        <v>2252</v>
      </c>
      <c r="GI60" s="159" t="s">
        <v>2252</v>
      </c>
      <c r="GJ60" s="159" t="s">
        <v>2252</v>
      </c>
      <c r="GK60" s="159" t="s">
        <v>2252</v>
      </c>
      <c r="GL60" s="159" t="s">
        <v>2252</v>
      </c>
      <c r="GM60" s="159" t="s">
        <v>2252</v>
      </c>
      <c r="GN60" s="159" t="s">
        <v>2252</v>
      </c>
      <c r="GO60" s="159" t="s">
        <v>2252</v>
      </c>
      <c r="GP60" s="159" t="s">
        <v>2252</v>
      </c>
      <c r="GQ60" s="159" t="s">
        <v>2252</v>
      </c>
      <c r="GR60" s="159" t="s">
        <v>2252</v>
      </c>
      <c r="GS60" s="159" t="s">
        <v>2252</v>
      </c>
      <c r="GT60" s="159" t="s">
        <v>2252</v>
      </c>
      <c r="GU60" s="159" t="s">
        <v>2252</v>
      </c>
      <c r="GV60" s="159" t="s">
        <v>2252</v>
      </c>
      <c r="GW60" s="159" t="s">
        <v>2252</v>
      </c>
      <c r="GX60" s="159" t="s">
        <v>2252</v>
      </c>
      <c r="GY60" s="159" t="s">
        <v>2252</v>
      </c>
      <c r="GZ60" s="159" t="s">
        <v>2252</v>
      </c>
      <c r="HA60" s="159" t="s">
        <v>2252</v>
      </c>
      <c r="HB60" s="159" t="s">
        <v>2252</v>
      </c>
      <c r="HC60" s="159" t="s">
        <v>2252</v>
      </c>
      <c r="HD60" s="159" t="s">
        <v>2252</v>
      </c>
      <c r="HE60" s="159" t="s">
        <v>2253</v>
      </c>
      <c r="HF60" s="159" t="s">
        <v>2253</v>
      </c>
      <c r="HG60" s="159" t="s">
        <v>2253</v>
      </c>
      <c r="HH60" s="159" t="s">
        <v>2253</v>
      </c>
      <c r="HI60" s="159" t="s">
        <v>2253</v>
      </c>
      <c r="HJ60" s="159" t="s">
        <v>2253</v>
      </c>
      <c r="HK60" s="159" t="s">
        <v>2253</v>
      </c>
      <c r="HL60" s="159" t="s">
        <v>2253</v>
      </c>
      <c r="HM60" s="159" t="s">
        <v>2253</v>
      </c>
      <c r="HN60" s="159" t="s">
        <v>2253</v>
      </c>
      <c r="HO60" s="159" t="s">
        <v>2253</v>
      </c>
      <c r="HP60" s="159" t="s">
        <v>2253</v>
      </c>
      <c r="HQ60" s="159" t="s">
        <v>2253</v>
      </c>
      <c r="HR60" s="159" t="s">
        <v>2253</v>
      </c>
      <c r="HS60" s="159" t="s">
        <v>2253</v>
      </c>
      <c r="HT60" s="159" t="s">
        <v>2253</v>
      </c>
      <c r="HU60" s="159" t="s">
        <v>2253</v>
      </c>
      <c r="HV60" s="159" t="s">
        <v>2253</v>
      </c>
      <c r="HW60" s="159" t="s">
        <v>2253</v>
      </c>
      <c r="HX60" s="159" t="s">
        <v>2253</v>
      </c>
      <c r="HY60" s="159" t="s">
        <v>2253</v>
      </c>
      <c r="HZ60" s="159" t="s">
        <v>2253</v>
      </c>
      <c r="IA60" s="159" t="s">
        <v>2253</v>
      </c>
      <c r="IB60" s="159" t="s">
        <v>2253</v>
      </c>
      <c r="IC60" s="159" t="s">
        <v>2253</v>
      </c>
      <c r="ID60" s="159" t="s">
        <v>2253</v>
      </c>
      <c r="IE60" s="159" t="s">
        <v>2253</v>
      </c>
      <c r="IF60" s="159" t="s">
        <v>2253</v>
      </c>
      <c r="IG60" s="159" t="s">
        <v>2253</v>
      </c>
      <c r="IH60" s="159" t="s">
        <v>2253</v>
      </c>
      <c r="II60" s="159" t="s">
        <v>2253</v>
      </c>
      <c r="IJ60" s="159" t="s">
        <v>2253</v>
      </c>
      <c r="IK60" s="159" t="s">
        <v>2253</v>
      </c>
      <c r="IL60" s="159" t="s">
        <v>2253</v>
      </c>
      <c r="IM60" s="159" t="s">
        <v>2253</v>
      </c>
      <c r="IN60" s="159" t="s">
        <v>2253</v>
      </c>
      <c r="IO60" s="159" t="s">
        <v>2253</v>
      </c>
      <c r="IP60" s="159" t="s">
        <v>2253</v>
      </c>
      <c r="IQ60" s="159" t="s">
        <v>2253</v>
      </c>
      <c r="IR60" s="159" t="s">
        <v>190</v>
      </c>
      <c r="IS60" s="159" t="s">
        <v>2252</v>
      </c>
      <c r="IT60" s="159" t="s">
        <v>2253</v>
      </c>
      <c r="IU60" s="159" t="s">
        <v>2253</v>
      </c>
      <c r="IV60" s="159" t="s">
        <v>2253</v>
      </c>
      <c r="IW60" s="159" t="s">
        <v>190</v>
      </c>
      <c r="IX60" s="159" t="s">
        <v>190</v>
      </c>
      <c r="IY60" s="159" t="s">
        <v>190</v>
      </c>
      <c r="IZ60" s="159" t="s">
        <v>190</v>
      </c>
      <c r="JA60" s="159" t="s">
        <v>2252</v>
      </c>
      <c r="JB60" s="159" t="s">
        <v>2253</v>
      </c>
      <c r="JC60" s="159" t="s">
        <v>2252</v>
      </c>
      <c r="JD60" s="159" t="s">
        <v>2253</v>
      </c>
      <c r="JE60" s="159" t="s">
        <v>2253</v>
      </c>
      <c r="JF60" s="159" t="s">
        <v>2253</v>
      </c>
      <c r="JG60" s="159" t="s">
        <v>2253</v>
      </c>
      <c r="JH60" s="159" t="s">
        <v>2252</v>
      </c>
      <c r="JI60" s="159" t="s">
        <v>2252</v>
      </c>
      <c r="JJ60" s="159" t="s">
        <v>2252</v>
      </c>
      <c r="JK60" s="159" t="s">
        <v>2252</v>
      </c>
      <c r="JL60" s="159" t="s">
        <v>2253</v>
      </c>
      <c r="JM60" s="159" t="s">
        <v>2252</v>
      </c>
      <c r="JN60" s="159" t="s">
        <v>2252</v>
      </c>
      <c r="JO60" s="159" t="s">
        <v>2253</v>
      </c>
      <c r="JP60" s="159" t="s">
        <v>2253</v>
      </c>
      <c r="JQ60" s="159" t="s">
        <v>2253</v>
      </c>
      <c r="JR60" s="159" t="s">
        <v>2253</v>
      </c>
      <c r="JS60" s="159" t="s">
        <v>2252</v>
      </c>
      <c r="JT60" s="159" t="s">
        <v>2252</v>
      </c>
      <c r="JU60" s="159" t="s">
        <v>2253</v>
      </c>
      <c r="JV60" s="159" t="s">
        <v>2253</v>
      </c>
      <c r="JW60" s="159" t="s">
        <v>2253</v>
      </c>
      <c r="JX60" s="159" t="s">
        <v>2253</v>
      </c>
      <c r="JY60" s="159" t="s">
        <v>2253</v>
      </c>
      <c r="JZ60" s="159" t="s">
        <v>2253</v>
      </c>
      <c r="KA60" s="159" t="s">
        <v>2253</v>
      </c>
      <c r="KB60" s="159" t="s">
        <v>2253</v>
      </c>
      <c r="KC60" s="159" t="s">
        <v>2253</v>
      </c>
      <c r="KD60" s="159" t="s">
        <v>2253</v>
      </c>
      <c r="KE60" s="159" t="s">
        <v>2253</v>
      </c>
      <c r="KF60" s="159" t="s">
        <v>2253</v>
      </c>
      <c r="KG60" s="159" t="s">
        <v>2253</v>
      </c>
      <c r="KH60" s="159" t="s">
        <v>2252</v>
      </c>
      <c r="KI60" s="159" t="s">
        <v>2252</v>
      </c>
    </row>
    <row r="61" spans="1:295" ht="27" customHeight="1" x14ac:dyDescent="0.3">
      <c r="A61" s="229" t="s">
        <v>3</v>
      </c>
      <c r="B61" s="229"/>
      <c r="C61" s="230" t="s">
        <v>367</v>
      </c>
      <c r="D61" s="230"/>
      <c r="E61" s="230"/>
      <c r="F61" s="230"/>
      <c r="G61" s="230"/>
      <c r="H61" s="230"/>
      <c r="I61" s="230"/>
      <c r="J61" s="230"/>
      <c r="K61" s="230"/>
      <c r="L61" s="230"/>
      <c r="M61" s="230"/>
      <c r="N61" s="230" t="s">
        <v>2254</v>
      </c>
      <c r="O61" s="230"/>
      <c r="P61" s="230"/>
      <c r="Q61" s="230"/>
      <c r="R61" s="230"/>
      <c r="S61" s="230" t="s">
        <v>72</v>
      </c>
      <c r="T61" s="230" t="s">
        <v>367</v>
      </c>
      <c r="U61" s="230"/>
      <c r="V61" s="230"/>
      <c r="W61" s="230"/>
      <c r="X61" s="230" t="s">
        <v>770</v>
      </c>
      <c r="Y61" s="230"/>
      <c r="Z61" s="230"/>
      <c r="AA61" s="230" t="s">
        <v>23</v>
      </c>
      <c r="AB61" s="230" t="s">
        <v>367</v>
      </c>
      <c r="AC61" s="230" t="s">
        <v>2255</v>
      </c>
      <c r="AD61" s="230"/>
      <c r="AE61" s="230" t="s">
        <v>367</v>
      </c>
      <c r="AF61" s="230" t="s">
        <v>2254</v>
      </c>
      <c r="AG61" s="230"/>
      <c r="AH61" s="230" t="s">
        <v>266</v>
      </c>
      <c r="AI61" s="230"/>
      <c r="AJ61" s="230" t="s">
        <v>2255</v>
      </c>
      <c r="AK61" s="230"/>
      <c r="AL61" s="230"/>
      <c r="AM61" s="230"/>
      <c r="AN61" s="230"/>
      <c r="AO61" s="230" t="s">
        <v>2256</v>
      </c>
      <c r="AP61" s="230" t="s">
        <v>2257</v>
      </c>
      <c r="AQ61" s="230" t="s">
        <v>367</v>
      </c>
      <c r="AR61" s="230"/>
      <c r="AS61" s="230"/>
      <c r="AT61" s="230"/>
      <c r="AU61" s="230"/>
      <c r="AV61" s="230"/>
      <c r="AW61" s="230"/>
      <c r="AX61" s="230"/>
      <c r="AY61" s="230"/>
      <c r="AZ61" s="230"/>
      <c r="BA61" s="230" t="s">
        <v>285</v>
      </c>
      <c r="BB61" s="230" t="s">
        <v>72</v>
      </c>
      <c r="BC61" s="230" t="s">
        <v>812</v>
      </c>
      <c r="BD61" s="230" t="s">
        <v>67</v>
      </c>
      <c r="BE61" s="230"/>
      <c r="BF61" s="230" t="s">
        <v>367</v>
      </c>
      <c r="BG61" s="230"/>
      <c r="BH61" s="230"/>
      <c r="BI61" s="230"/>
      <c r="BJ61" s="230"/>
      <c r="BK61" s="230"/>
      <c r="BL61" s="230"/>
      <c r="BM61" s="230"/>
      <c r="BN61" s="230" t="s">
        <v>72</v>
      </c>
      <c r="BO61" s="230"/>
      <c r="BP61" s="230"/>
      <c r="BQ61" s="230"/>
      <c r="BR61" s="230"/>
      <c r="BS61" s="230"/>
      <c r="BT61" s="230" t="s">
        <v>23</v>
      </c>
      <c r="BU61" s="230"/>
      <c r="BV61" s="230" t="s">
        <v>72</v>
      </c>
      <c r="BW61" s="230" t="s">
        <v>2258</v>
      </c>
      <c r="BX61" s="230"/>
      <c r="BY61" s="230"/>
      <c r="BZ61" s="230"/>
      <c r="CA61" s="230" t="s">
        <v>367</v>
      </c>
      <c r="CB61" s="230"/>
      <c r="CC61" s="230" t="s">
        <v>2259</v>
      </c>
      <c r="CD61" s="230"/>
      <c r="CE61" s="230" t="s">
        <v>139</v>
      </c>
      <c r="CF61" s="230" t="s">
        <v>367</v>
      </c>
      <c r="CG61" s="230"/>
      <c r="CH61" s="230"/>
      <c r="CI61" s="230"/>
      <c r="CJ61" s="230" t="s">
        <v>812</v>
      </c>
      <c r="CK61" s="230"/>
      <c r="CL61" s="230" t="s">
        <v>2258</v>
      </c>
      <c r="CM61" s="230"/>
      <c r="CN61" s="230"/>
      <c r="CO61" s="230" t="s">
        <v>367</v>
      </c>
      <c r="CP61" s="230"/>
      <c r="CQ61" s="230"/>
      <c r="CR61" s="230"/>
      <c r="CS61" s="230"/>
      <c r="CT61" s="230"/>
      <c r="CU61" s="230"/>
      <c r="CV61" s="230"/>
      <c r="CW61" s="230" t="s">
        <v>2259</v>
      </c>
      <c r="CX61" s="230" t="s">
        <v>2258</v>
      </c>
      <c r="CY61" s="230"/>
      <c r="CZ61" s="230" t="s">
        <v>309</v>
      </c>
      <c r="DA61" s="230"/>
      <c r="DB61" s="230"/>
      <c r="DC61" s="230"/>
      <c r="DD61" s="230" t="s">
        <v>367</v>
      </c>
      <c r="DE61" s="230"/>
      <c r="DF61" s="230"/>
      <c r="DG61" s="230" t="s">
        <v>309</v>
      </c>
      <c r="DH61" s="230"/>
      <c r="DI61" s="230" t="s">
        <v>794</v>
      </c>
      <c r="DJ61" s="230"/>
      <c r="DK61" s="230" t="s">
        <v>282</v>
      </c>
      <c r="DL61" s="230" t="s">
        <v>309</v>
      </c>
      <c r="DM61" s="230"/>
      <c r="DN61" s="230"/>
      <c r="DO61" s="230"/>
      <c r="DP61" s="230" t="s">
        <v>282</v>
      </c>
      <c r="DQ61" s="230" t="s">
        <v>309</v>
      </c>
      <c r="DR61" s="230" t="s">
        <v>282</v>
      </c>
      <c r="DS61" s="230" t="s">
        <v>309</v>
      </c>
      <c r="DT61" s="230"/>
      <c r="DU61" s="230"/>
      <c r="DV61" s="230"/>
      <c r="DW61" s="230" t="s">
        <v>367</v>
      </c>
      <c r="DX61" s="230" t="s">
        <v>282</v>
      </c>
      <c r="DY61" s="230" t="s">
        <v>367</v>
      </c>
      <c r="DZ61" s="230"/>
      <c r="EA61" s="230"/>
      <c r="EB61" s="230"/>
      <c r="EC61" s="230"/>
      <c r="ED61" s="230"/>
      <c r="EE61" s="230" t="s">
        <v>72</v>
      </c>
      <c r="EF61" s="230"/>
      <c r="EG61" s="230" t="s">
        <v>309</v>
      </c>
      <c r="EH61" s="230" t="s">
        <v>72</v>
      </c>
      <c r="EI61" s="230" t="s">
        <v>2260</v>
      </c>
      <c r="EJ61" s="230" t="s">
        <v>282</v>
      </c>
      <c r="EK61" s="230" t="s">
        <v>367</v>
      </c>
      <c r="EL61" s="230"/>
      <c r="EM61" s="230"/>
      <c r="EN61" s="230"/>
      <c r="EO61" s="230"/>
      <c r="EP61" s="230"/>
      <c r="EQ61" s="230"/>
      <c r="ER61" s="230"/>
      <c r="ES61" s="230"/>
      <c r="ET61" s="230" t="s">
        <v>789</v>
      </c>
      <c r="EU61" s="230"/>
      <c r="EV61" s="230"/>
      <c r="EW61" s="230" t="s">
        <v>367</v>
      </c>
      <c r="EX61" s="230"/>
      <c r="EY61" s="230"/>
      <c r="EZ61" s="230"/>
      <c r="FA61" s="230"/>
      <c r="FB61" s="230"/>
      <c r="FC61" s="230"/>
      <c r="FD61" s="230"/>
      <c r="FE61" s="230"/>
      <c r="FF61" s="230"/>
      <c r="FG61" s="230" t="s">
        <v>802</v>
      </c>
      <c r="FH61" s="230"/>
      <c r="FI61" s="230"/>
      <c r="FJ61" s="230" t="s">
        <v>367</v>
      </c>
      <c r="FK61" s="230"/>
      <c r="FL61" s="230"/>
      <c r="FM61" s="230"/>
      <c r="FN61" s="230"/>
      <c r="FO61" s="230"/>
      <c r="FP61" s="230" t="s">
        <v>285</v>
      </c>
      <c r="FQ61" s="230" t="s">
        <v>67</v>
      </c>
      <c r="FR61" s="230"/>
      <c r="FS61" s="230"/>
      <c r="FT61" s="230"/>
      <c r="FU61" s="230"/>
      <c r="FV61" s="230"/>
      <c r="FW61" s="230" t="s">
        <v>2259</v>
      </c>
      <c r="FX61" s="230" t="s">
        <v>534</v>
      </c>
      <c r="FY61" s="230"/>
      <c r="FZ61" s="230"/>
      <c r="GA61" s="230" t="s">
        <v>282</v>
      </c>
      <c r="GB61" s="230" t="s">
        <v>2255</v>
      </c>
      <c r="GC61" s="230" t="s">
        <v>285</v>
      </c>
      <c r="GD61" s="230" t="s">
        <v>367</v>
      </c>
      <c r="GE61" s="230" t="s">
        <v>67</v>
      </c>
      <c r="GF61" s="230" t="s">
        <v>285</v>
      </c>
      <c r="GG61" s="230" t="s">
        <v>2255</v>
      </c>
      <c r="GH61" s="230" t="s">
        <v>367</v>
      </c>
      <c r="GI61" s="230" t="s">
        <v>285</v>
      </c>
      <c r="GJ61" s="230" t="s">
        <v>367</v>
      </c>
      <c r="GK61" s="230"/>
      <c r="GL61" s="230" t="s">
        <v>2261</v>
      </c>
      <c r="GM61" s="230" t="s">
        <v>367</v>
      </c>
      <c r="GN61" s="230" t="s">
        <v>67</v>
      </c>
      <c r="GO61" s="230" t="s">
        <v>367</v>
      </c>
      <c r="GP61" s="230"/>
      <c r="GQ61" s="230"/>
      <c r="GR61" s="230" t="s">
        <v>800</v>
      </c>
      <c r="GS61" s="230"/>
      <c r="GT61" s="230" t="s">
        <v>285</v>
      </c>
      <c r="GU61" s="230"/>
      <c r="GV61" s="230" t="s">
        <v>367</v>
      </c>
      <c r="GW61" s="230" t="s">
        <v>285</v>
      </c>
      <c r="GX61" s="230" t="s">
        <v>498</v>
      </c>
      <c r="GY61" s="230" t="s">
        <v>367</v>
      </c>
      <c r="GZ61" s="230"/>
      <c r="HA61" s="230" t="s">
        <v>498</v>
      </c>
      <c r="HB61" s="230" t="s">
        <v>72</v>
      </c>
      <c r="HC61" s="230"/>
      <c r="HD61" s="230"/>
      <c r="HE61" s="230"/>
      <c r="HF61" s="230"/>
      <c r="HG61" s="230"/>
      <c r="HH61" s="230"/>
      <c r="HI61" s="230"/>
      <c r="HJ61" s="230"/>
      <c r="HK61" s="230"/>
      <c r="HL61" s="230"/>
      <c r="HM61" s="230" t="s">
        <v>2262</v>
      </c>
      <c r="HN61" s="230"/>
      <c r="HO61" s="230" t="s">
        <v>72</v>
      </c>
      <c r="HP61" s="230"/>
      <c r="HQ61" s="230" t="s">
        <v>2263</v>
      </c>
      <c r="HR61" s="230"/>
      <c r="HS61" s="230" t="s">
        <v>72</v>
      </c>
      <c r="HT61" s="230"/>
      <c r="HU61" s="230" t="s">
        <v>319</v>
      </c>
      <c r="HV61" s="230"/>
      <c r="HW61" s="230" t="s">
        <v>467</v>
      </c>
      <c r="HX61" s="230"/>
      <c r="HY61" s="230" t="s">
        <v>319</v>
      </c>
      <c r="HZ61" s="230" t="s">
        <v>367</v>
      </c>
      <c r="IA61" s="230" t="s">
        <v>182</v>
      </c>
      <c r="IB61" s="230" t="s">
        <v>101</v>
      </c>
      <c r="IC61" s="230"/>
      <c r="ID61" s="230" t="s">
        <v>2263</v>
      </c>
      <c r="IE61" s="230"/>
      <c r="IF61" s="230"/>
      <c r="IG61" s="230"/>
      <c r="IH61" s="230" t="s">
        <v>101</v>
      </c>
      <c r="II61" s="230"/>
      <c r="IJ61" s="230" t="s">
        <v>72</v>
      </c>
      <c r="IK61" s="230" t="s">
        <v>182</v>
      </c>
      <c r="IL61" s="230" t="s">
        <v>72</v>
      </c>
      <c r="IM61" s="230" t="s">
        <v>182</v>
      </c>
      <c r="IN61" s="230"/>
      <c r="IO61" s="230"/>
      <c r="IP61" s="230"/>
      <c r="IQ61" s="230"/>
      <c r="IR61" s="230" t="s">
        <v>72</v>
      </c>
      <c r="IS61" s="230" t="s">
        <v>2260</v>
      </c>
      <c r="IT61" s="230" t="s">
        <v>319</v>
      </c>
      <c r="IU61" s="230"/>
      <c r="IV61" s="230" t="s">
        <v>182</v>
      </c>
      <c r="IW61" s="230" t="s">
        <v>72</v>
      </c>
      <c r="IX61" s="230"/>
      <c r="IY61" s="230"/>
      <c r="IZ61" s="230"/>
      <c r="JA61" s="230" t="s">
        <v>367</v>
      </c>
      <c r="JB61" s="230" t="s">
        <v>834</v>
      </c>
      <c r="JC61" s="230" t="s">
        <v>367</v>
      </c>
      <c r="JD61" s="230" t="s">
        <v>85</v>
      </c>
      <c r="JE61" s="230"/>
      <c r="JF61" s="230" t="s">
        <v>367</v>
      </c>
      <c r="JG61" s="230"/>
      <c r="JH61" s="230"/>
      <c r="JI61" s="230"/>
      <c r="JJ61" s="230"/>
      <c r="JK61" s="230"/>
      <c r="JL61" s="230" t="s">
        <v>467</v>
      </c>
      <c r="JM61" s="230" t="s">
        <v>67</v>
      </c>
      <c r="JN61" s="230"/>
      <c r="JO61" s="230" t="s">
        <v>829</v>
      </c>
      <c r="JP61" s="230"/>
      <c r="JQ61" s="230" t="s">
        <v>831</v>
      </c>
      <c r="JR61" s="230"/>
      <c r="JS61" s="230"/>
      <c r="JT61" s="230" t="s">
        <v>367</v>
      </c>
      <c r="JU61" s="230" t="s">
        <v>2263</v>
      </c>
      <c r="JV61" s="230" t="s">
        <v>62</v>
      </c>
      <c r="JW61" s="230" t="s">
        <v>2264</v>
      </c>
      <c r="JX61" s="230"/>
      <c r="JY61" s="230" t="s">
        <v>72</v>
      </c>
      <c r="JZ61" s="230"/>
      <c r="KA61" s="230"/>
      <c r="KB61" s="230"/>
      <c r="KC61" s="230"/>
      <c r="KD61" s="230"/>
      <c r="KE61" s="230"/>
      <c r="KF61" s="230" t="s">
        <v>2263</v>
      </c>
      <c r="KG61" s="230"/>
      <c r="KH61" s="230" t="s">
        <v>72</v>
      </c>
      <c r="KI61" s="230"/>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2265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2266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2267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2268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1" t="s">
        <v>2558</v>
      </c>
      <c r="B4" s="232"/>
      <c r="C4" s="232"/>
      <c r="D4" s="232"/>
      <c r="E4" s="232"/>
      <c r="F4" s="232"/>
      <c r="G4" s="232"/>
      <c r="H4" s="232"/>
      <c r="I4" s="232"/>
      <c r="J4" s="232"/>
      <c r="K4" s="232"/>
      <c r="L4" s="232"/>
      <c r="M4" s="232"/>
    </row>
    <row r="5" spans="1:13" ht="19.95" hidden="1" customHeight="1" x14ac:dyDescent="0.3">
      <c r="A5" s="229" t="s">
        <v>1613</v>
      </c>
      <c r="B5" s="229"/>
      <c r="C5" s="159">
        <v>43763</v>
      </c>
      <c r="D5" s="159">
        <v>43764</v>
      </c>
      <c r="E5" s="159">
        <v>42746</v>
      </c>
      <c r="F5" s="159">
        <v>42741</v>
      </c>
      <c r="G5" s="159">
        <v>43825</v>
      </c>
      <c r="H5" s="159"/>
      <c r="I5" s="159">
        <v>43822</v>
      </c>
      <c r="J5" s="159">
        <v>43823</v>
      </c>
      <c r="K5" s="159">
        <v>43839</v>
      </c>
      <c r="L5" s="159">
        <v>43749</v>
      </c>
      <c r="M5" s="159"/>
    </row>
    <row r="6" spans="1:13" ht="27" customHeight="1" x14ac:dyDescent="0.3">
      <c r="A6" s="229" t="s">
        <v>26</v>
      </c>
      <c r="B6" s="229"/>
      <c r="C6" s="230" t="s">
        <v>2559</v>
      </c>
      <c r="D6" s="230"/>
      <c r="E6" s="230"/>
      <c r="F6" s="230"/>
      <c r="G6" s="230"/>
      <c r="H6" s="230"/>
      <c r="I6" s="230" t="s">
        <v>2560</v>
      </c>
      <c r="J6" s="230"/>
      <c r="K6" s="230"/>
      <c r="L6" s="230"/>
      <c r="M6" s="230"/>
    </row>
    <row r="7" spans="1:13" ht="27" customHeight="1" x14ac:dyDescent="0.3">
      <c r="A7" s="158" t="s">
        <v>78</v>
      </c>
      <c r="B7" s="158" t="s">
        <v>477</v>
      </c>
      <c r="C7" s="159" t="s">
        <v>2561</v>
      </c>
      <c r="D7" s="159" t="s">
        <v>2562</v>
      </c>
      <c r="E7" s="159" t="s">
        <v>2563</v>
      </c>
      <c r="F7" s="159" t="s">
        <v>2564</v>
      </c>
      <c r="G7" s="159" t="s">
        <v>2565</v>
      </c>
      <c r="H7" s="159" t="s">
        <v>850</v>
      </c>
      <c r="I7" s="159" t="s">
        <v>2566</v>
      </c>
      <c r="J7" s="159" t="s">
        <v>2567</v>
      </c>
      <c r="K7" s="159" t="s">
        <v>2568</v>
      </c>
      <c r="L7" s="159" t="s">
        <v>2569</v>
      </c>
      <c r="M7" s="159" t="s">
        <v>850</v>
      </c>
    </row>
    <row r="8" spans="1:13" ht="18" customHeight="1" x14ac:dyDescent="0.3">
      <c r="A8" s="161" t="s">
        <v>82</v>
      </c>
      <c r="B8" s="161" t="s">
        <v>698</v>
      </c>
      <c r="C8" s="162">
        <v>38.44</v>
      </c>
      <c r="D8" s="162">
        <v>38.590000000000003</v>
      </c>
      <c r="E8" s="162">
        <v>35.365200000000002</v>
      </c>
      <c r="F8" s="162">
        <v>35.852699999999999</v>
      </c>
      <c r="G8" s="162">
        <v>532.85329999999999</v>
      </c>
      <c r="H8" s="162">
        <v>681.10119999999995</v>
      </c>
      <c r="I8" s="162">
        <v>217.67400000000001</v>
      </c>
      <c r="J8" s="162">
        <v>216.316</v>
      </c>
      <c r="K8" s="162">
        <v>494.0752</v>
      </c>
      <c r="L8" s="162">
        <v>404.94290000000001</v>
      </c>
      <c r="M8" s="162">
        <v>1333.0081</v>
      </c>
    </row>
    <row r="9" spans="1:13" ht="18" customHeight="1" x14ac:dyDescent="0.3">
      <c r="A9" s="161" t="s">
        <v>82</v>
      </c>
      <c r="B9" s="161" t="s">
        <v>699</v>
      </c>
      <c r="C9" s="165">
        <v>42.45</v>
      </c>
      <c r="D9" s="165">
        <v>43.6</v>
      </c>
      <c r="E9" s="165">
        <v>39.518000000000001</v>
      </c>
      <c r="F9" s="165">
        <v>40.877099999999999</v>
      </c>
      <c r="G9" s="165">
        <v>561.16150000000005</v>
      </c>
      <c r="H9" s="165">
        <v>727.60659999999996</v>
      </c>
      <c r="I9" s="165">
        <v>216.096</v>
      </c>
      <c r="J9" s="165">
        <v>211.11369999999999</v>
      </c>
      <c r="K9" s="165">
        <v>489.01409999999998</v>
      </c>
      <c r="L9" s="165">
        <v>393.39659999999998</v>
      </c>
      <c r="M9" s="165">
        <v>1309.6204</v>
      </c>
    </row>
    <row r="10" spans="1:13" ht="18" customHeight="1" x14ac:dyDescent="0.3">
      <c r="A10" s="161" t="s">
        <v>82</v>
      </c>
      <c r="B10" s="161" t="s">
        <v>700</v>
      </c>
      <c r="C10" s="165">
        <v>40.409999999999997</v>
      </c>
      <c r="D10" s="165">
        <v>40.19</v>
      </c>
      <c r="E10" s="165">
        <v>38.446300000000001</v>
      </c>
      <c r="F10" s="165">
        <v>38.891399999999997</v>
      </c>
      <c r="G10" s="165">
        <v>546.4348</v>
      </c>
      <c r="H10" s="165">
        <v>704.37249999999995</v>
      </c>
      <c r="I10" s="165">
        <v>212.8466</v>
      </c>
      <c r="J10" s="165">
        <v>214.1206</v>
      </c>
      <c r="K10" s="165">
        <v>476.91039999999998</v>
      </c>
      <c r="L10" s="165">
        <v>389.56450000000001</v>
      </c>
      <c r="M10" s="165">
        <v>1293.4421</v>
      </c>
    </row>
    <row r="11" spans="1:13" ht="18" customHeight="1" x14ac:dyDescent="0.3">
      <c r="A11" s="161" t="s">
        <v>82</v>
      </c>
      <c r="B11" s="161" t="s">
        <v>701</v>
      </c>
      <c r="C11" s="165">
        <v>36.549999999999997</v>
      </c>
      <c r="D11" s="165">
        <v>37.229999999999997</v>
      </c>
      <c r="E11" s="165">
        <v>35.097299999999997</v>
      </c>
      <c r="F11" s="165">
        <v>35.693600000000004</v>
      </c>
      <c r="G11" s="165">
        <v>522.82770000000005</v>
      </c>
      <c r="H11" s="165">
        <v>667.39859999999999</v>
      </c>
      <c r="I11" s="165">
        <v>213.32839999999999</v>
      </c>
      <c r="J11" s="165">
        <v>209.70959999999999</v>
      </c>
      <c r="K11" s="165">
        <v>473.55930000000001</v>
      </c>
      <c r="L11" s="165">
        <v>387.21710000000002</v>
      </c>
      <c r="M11" s="165">
        <v>1283.8144</v>
      </c>
    </row>
    <row r="12" spans="1:13" ht="18" customHeight="1" x14ac:dyDescent="0.3">
      <c r="A12" s="161" t="s">
        <v>82</v>
      </c>
      <c r="B12" s="161" t="s">
        <v>702</v>
      </c>
      <c r="C12" s="165">
        <v>39.369999999999997</v>
      </c>
      <c r="D12" s="165">
        <v>39.799999999999997</v>
      </c>
      <c r="E12" s="165">
        <v>35.9011</v>
      </c>
      <c r="F12" s="165">
        <v>36.4221</v>
      </c>
      <c r="G12" s="165">
        <v>545.00229999999999</v>
      </c>
      <c r="H12" s="165">
        <v>696.49549999999999</v>
      </c>
      <c r="I12" s="165">
        <v>212.67140000000001</v>
      </c>
      <c r="J12" s="165">
        <v>212.25559999999999</v>
      </c>
      <c r="K12" s="165">
        <v>472.55939999999998</v>
      </c>
      <c r="L12" s="165">
        <v>387.60640000000001</v>
      </c>
      <c r="M12" s="165">
        <v>1285.0927999999999</v>
      </c>
    </row>
    <row r="13" spans="1:13" ht="18" customHeight="1" x14ac:dyDescent="0.3">
      <c r="A13" s="161" t="s">
        <v>82</v>
      </c>
      <c r="B13" s="161" t="s">
        <v>703</v>
      </c>
      <c r="C13" s="165">
        <v>40.049999999999997</v>
      </c>
      <c r="D13" s="165">
        <v>40.229999999999997</v>
      </c>
      <c r="E13" s="165">
        <v>38.714199999999998</v>
      </c>
      <c r="F13" s="165">
        <v>38.123399999999997</v>
      </c>
      <c r="G13" s="165">
        <v>543.25519999999995</v>
      </c>
      <c r="H13" s="165">
        <v>700.37279999999998</v>
      </c>
      <c r="I13" s="165">
        <v>218.10499999999999</v>
      </c>
      <c r="J13" s="165">
        <v>214.13339999999999</v>
      </c>
      <c r="K13" s="165">
        <v>469.45780000000002</v>
      </c>
      <c r="L13" s="165">
        <v>383.43239999999997</v>
      </c>
      <c r="M13" s="165">
        <v>1285.1286</v>
      </c>
    </row>
    <row r="14" spans="1:13" ht="18" customHeight="1" x14ac:dyDescent="0.3">
      <c r="A14" s="161" t="s">
        <v>82</v>
      </c>
      <c r="B14" s="161" t="s">
        <v>704</v>
      </c>
      <c r="C14" s="165">
        <v>38.950000000000003</v>
      </c>
      <c r="D14" s="165">
        <v>40.799999999999997</v>
      </c>
      <c r="E14" s="165">
        <v>39.25</v>
      </c>
      <c r="F14" s="165">
        <v>38.889400000000002</v>
      </c>
      <c r="G14" s="165">
        <v>537.75549999999998</v>
      </c>
      <c r="H14" s="165">
        <v>695.64490000000001</v>
      </c>
      <c r="I14" s="165">
        <v>217.607</v>
      </c>
      <c r="J14" s="165">
        <v>216.67699999999999</v>
      </c>
      <c r="K14" s="165">
        <v>469.42099999999999</v>
      </c>
      <c r="L14" s="165">
        <v>386.36840000000001</v>
      </c>
      <c r="M14" s="165">
        <v>1290.0734</v>
      </c>
    </row>
    <row r="15" spans="1:13" ht="18" customHeight="1" x14ac:dyDescent="0.3">
      <c r="A15" s="161" t="s">
        <v>82</v>
      </c>
      <c r="B15" s="161" t="s">
        <v>705</v>
      </c>
      <c r="C15" s="168">
        <v>39.39</v>
      </c>
      <c r="D15" s="168">
        <v>39.049999999999997</v>
      </c>
      <c r="E15" s="168">
        <v>37.240600000000001</v>
      </c>
      <c r="F15" s="168">
        <v>36.991100000000003</v>
      </c>
      <c r="G15" s="168">
        <v>537.13340000000005</v>
      </c>
      <c r="H15" s="168">
        <v>689.80510000000004</v>
      </c>
      <c r="I15" s="168">
        <v>224.19829999999999</v>
      </c>
      <c r="J15" s="168">
        <v>221.85839999999999</v>
      </c>
      <c r="K15" s="168">
        <v>480.4255</v>
      </c>
      <c r="L15" s="168">
        <v>396.7756</v>
      </c>
      <c r="M15" s="168">
        <v>1323.2578000000001</v>
      </c>
    </row>
    <row r="16" spans="1:13" ht="18" customHeight="1" x14ac:dyDescent="0.3">
      <c r="A16" s="161" t="s">
        <v>82</v>
      </c>
      <c r="B16" s="161" t="s">
        <v>706</v>
      </c>
      <c r="C16" s="162">
        <v>37.590000000000003</v>
      </c>
      <c r="D16" s="162">
        <v>39.21</v>
      </c>
      <c r="E16" s="162">
        <v>38.3123</v>
      </c>
      <c r="F16" s="162">
        <v>36.4574</v>
      </c>
      <c r="G16" s="162">
        <v>530.29539999999997</v>
      </c>
      <c r="H16" s="162">
        <v>681.86509999999998</v>
      </c>
      <c r="I16" s="162">
        <v>225.9282</v>
      </c>
      <c r="J16" s="162">
        <v>225.87739999999999</v>
      </c>
      <c r="K16" s="162">
        <v>474.27</v>
      </c>
      <c r="L16" s="162">
        <v>388.66480000000001</v>
      </c>
      <c r="M16" s="162">
        <v>1314.7403999999999</v>
      </c>
    </row>
    <row r="17" spans="1:13" ht="18" customHeight="1" x14ac:dyDescent="0.3">
      <c r="A17" s="161" t="s">
        <v>82</v>
      </c>
      <c r="B17" s="161" t="s">
        <v>707</v>
      </c>
      <c r="C17" s="165">
        <v>38.47</v>
      </c>
      <c r="D17" s="165">
        <v>39.520000000000003</v>
      </c>
      <c r="E17" s="165">
        <v>33.7577</v>
      </c>
      <c r="F17" s="165">
        <v>35.993499999999997</v>
      </c>
      <c r="G17" s="165">
        <v>542.08910000000003</v>
      </c>
      <c r="H17" s="165">
        <v>689.83029999999997</v>
      </c>
      <c r="I17" s="165">
        <v>222.32220000000001</v>
      </c>
      <c r="J17" s="165">
        <v>221.8571</v>
      </c>
      <c r="K17" s="165">
        <v>451.8612</v>
      </c>
      <c r="L17" s="165">
        <v>372.80470000000003</v>
      </c>
      <c r="M17" s="165">
        <v>1268.8452</v>
      </c>
    </row>
    <row r="18" spans="1:13" ht="18" customHeight="1" x14ac:dyDescent="0.3">
      <c r="A18" s="161" t="s">
        <v>82</v>
      </c>
      <c r="B18" s="161" t="s">
        <v>708</v>
      </c>
      <c r="C18" s="165">
        <v>45.09</v>
      </c>
      <c r="D18" s="165">
        <v>44.79</v>
      </c>
      <c r="E18" s="165">
        <v>42.063200000000002</v>
      </c>
      <c r="F18" s="165">
        <v>42.775100000000002</v>
      </c>
      <c r="G18" s="165">
        <v>567.40819999999997</v>
      </c>
      <c r="H18" s="165">
        <v>742.12649999999996</v>
      </c>
      <c r="I18" s="165">
        <v>223.44200000000001</v>
      </c>
      <c r="J18" s="165">
        <v>223.45859999999999</v>
      </c>
      <c r="K18" s="165">
        <v>457.10199999999998</v>
      </c>
      <c r="L18" s="165">
        <v>378.0222</v>
      </c>
      <c r="M18" s="165">
        <v>1282.0247999999999</v>
      </c>
    </row>
    <row r="19" spans="1:13" ht="18" customHeight="1" x14ac:dyDescent="0.3">
      <c r="A19" s="161" t="s">
        <v>82</v>
      </c>
      <c r="B19" s="161" t="s">
        <v>709</v>
      </c>
      <c r="C19" s="165">
        <v>47.7</v>
      </c>
      <c r="D19" s="165">
        <v>48.19</v>
      </c>
      <c r="E19" s="165">
        <v>38.044400000000003</v>
      </c>
      <c r="F19" s="165">
        <v>38.447499999999998</v>
      </c>
      <c r="G19" s="165">
        <v>580.88810000000001</v>
      </c>
      <c r="H19" s="165">
        <v>753.27</v>
      </c>
      <c r="I19" s="165">
        <v>219.49590000000001</v>
      </c>
      <c r="J19" s="165">
        <v>220.86670000000001</v>
      </c>
      <c r="K19" s="165">
        <v>451.11290000000002</v>
      </c>
      <c r="L19" s="165">
        <v>366.99119999999999</v>
      </c>
      <c r="M19" s="165">
        <v>1258.4666999999999</v>
      </c>
    </row>
    <row r="20" spans="1:13" ht="18" customHeight="1" x14ac:dyDescent="0.3">
      <c r="A20" s="161" t="s">
        <v>82</v>
      </c>
      <c r="B20" s="161" t="s">
        <v>710</v>
      </c>
      <c r="C20" s="165">
        <v>53.39</v>
      </c>
      <c r="D20" s="165">
        <v>54.86</v>
      </c>
      <c r="E20" s="165">
        <v>43.938600000000001</v>
      </c>
      <c r="F20" s="165">
        <v>43.7789</v>
      </c>
      <c r="G20" s="165">
        <v>618.24429999999995</v>
      </c>
      <c r="H20" s="165">
        <v>814.21180000000004</v>
      </c>
      <c r="I20" s="165">
        <v>197.42580000000001</v>
      </c>
      <c r="J20" s="165">
        <v>196.99529999999999</v>
      </c>
      <c r="K20" s="165">
        <v>398.8519</v>
      </c>
      <c r="L20" s="165">
        <v>324.4332</v>
      </c>
      <c r="M20" s="165">
        <v>1117.7062000000001</v>
      </c>
    </row>
    <row r="21" spans="1:13" ht="18" customHeight="1" x14ac:dyDescent="0.3">
      <c r="A21" s="161" t="s">
        <v>82</v>
      </c>
      <c r="B21" s="161" t="s">
        <v>711</v>
      </c>
      <c r="C21" s="165">
        <v>47.23</v>
      </c>
      <c r="D21" s="165">
        <v>46.53</v>
      </c>
      <c r="E21" s="165">
        <v>39.651899999999998</v>
      </c>
      <c r="F21" s="165">
        <v>39.679099999999998</v>
      </c>
      <c r="G21" s="165">
        <v>615.04219999999998</v>
      </c>
      <c r="H21" s="165">
        <v>788.13319999999999</v>
      </c>
      <c r="I21" s="165">
        <v>165.02209999999999</v>
      </c>
      <c r="J21" s="165">
        <v>164.17619999999999</v>
      </c>
      <c r="K21" s="165">
        <v>312.62799999999999</v>
      </c>
      <c r="L21" s="165">
        <v>251.10380000000001</v>
      </c>
      <c r="M21" s="165">
        <v>892.93010000000004</v>
      </c>
    </row>
    <row r="22" spans="1:13" ht="18" customHeight="1" x14ac:dyDescent="0.3">
      <c r="A22" s="161" t="s">
        <v>82</v>
      </c>
      <c r="B22" s="161" t="s">
        <v>712</v>
      </c>
      <c r="C22" s="165">
        <v>47.77</v>
      </c>
      <c r="D22" s="165">
        <v>48.31</v>
      </c>
      <c r="E22" s="165">
        <v>39.651899999999998</v>
      </c>
      <c r="F22" s="165">
        <v>41.533700000000003</v>
      </c>
      <c r="G22" s="165">
        <v>631.88009999999997</v>
      </c>
      <c r="H22" s="165">
        <v>809.14570000000003</v>
      </c>
      <c r="I22" s="165">
        <v>147.49529999999999</v>
      </c>
      <c r="J22" s="165">
        <v>147.05529999999999</v>
      </c>
      <c r="K22" s="165">
        <v>240.42240000000001</v>
      </c>
      <c r="L22" s="165">
        <v>187.74270000000001</v>
      </c>
      <c r="M22" s="165">
        <v>722.71569999999997</v>
      </c>
    </row>
    <row r="23" spans="1:13" ht="18" customHeight="1" x14ac:dyDescent="0.3">
      <c r="A23" s="161" t="s">
        <v>82</v>
      </c>
      <c r="B23" s="161" t="s">
        <v>713</v>
      </c>
      <c r="C23" s="168">
        <v>45.33</v>
      </c>
      <c r="D23" s="168">
        <v>45.27</v>
      </c>
      <c r="E23" s="168">
        <v>39.518000000000001</v>
      </c>
      <c r="F23" s="168">
        <v>39.856699999999996</v>
      </c>
      <c r="G23" s="168">
        <v>602.78110000000004</v>
      </c>
      <c r="H23" s="168">
        <v>772.75580000000002</v>
      </c>
      <c r="I23" s="168">
        <v>146.0009</v>
      </c>
      <c r="J23" s="168">
        <v>147.709</v>
      </c>
      <c r="K23" s="168">
        <v>209.44669999999999</v>
      </c>
      <c r="L23" s="168">
        <v>161.96799999999999</v>
      </c>
      <c r="M23" s="168">
        <v>665.12459999999999</v>
      </c>
    </row>
    <row r="24" spans="1:13" ht="18" customHeight="1" x14ac:dyDescent="0.3">
      <c r="A24" s="161" t="s">
        <v>82</v>
      </c>
      <c r="B24" s="161" t="s">
        <v>714</v>
      </c>
      <c r="C24" s="162">
        <v>51.17</v>
      </c>
      <c r="D24" s="162">
        <v>51.9</v>
      </c>
      <c r="E24" s="162">
        <v>44.340499999999999</v>
      </c>
      <c r="F24" s="162">
        <v>45.385899999999999</v>
      </c>
      <c r="G24" s="162">
        <v>648.24779999999998</v>
      </c>
      <c r="H24" s="162">
        <v>841.04420000000005</v>
      </c>
      <c r="I24" s="162">
        <v>158.68100000000001</v>
      </c>
      <c r="J24" s="162">
        <v>157.35470000000001</v>
      </c>
      <c r="K24" s="162">
        <v>234.9016</v>
      </c>
      <c r="L24" s="162">
        <v>181.14230000000001</v>
      </c>
      <c r="M24" s="162">
        <v>732.07960000000003</v>
      </c>
    </row>
    <row r="25" spans="1:13" ht="18" customHeight="1" x14ac:dyDescent="0.3">
      <c r="A25" s="161" t="s">
        <v>82</v>
      </c>
      <c r="B25" s="161" t="s">
        <v>715</v>
      </c>
      <c r="C25" s="165">
        <v>59.42</v>
      </c>
      <c r="D25" s="165">
        <v>59.85</v>
      </c>
      <c r="E25" s="165">
        <v>48.627200000000002</v>
      </c>
      <c r="F25" s="165">
        <v>48.106900000000003</v>
      </c>
      <c r="G25" s="165">
        <v>642.92750000000001</v>
      </c>
      <c r="H25" s="165">
        <v>858.9316</v>
      </c>
      <c r="I25" s="165">
        <v>134.23140000000001</v>
      </c>
      <c r="J25" s="165">
        <v>134.84100000000001</v>
      </c>
      <c r="K25" s="165">
        <v>150.43799999999999</v>
      </c>
      <c r="L25" s="165">
        <v>117.27849999999999</v>
      </c>
      <c r="M25" s="165">
        <v>536.78890000000001</v>
      </c>
    </row>
    <row r="26" spans="1:13" ht="18" customHeight="1" x14ac:dyDescent="0.3">
      <c r="A26" s="161" t="s">
        <v>82</v>
      </c>
      <c r="B26" s="161" t="s">
        <v>716</v>
      </c>
      <c r="C26" s="165">
        <v>57.96</v>
      </c>
      <c r="D26" s="165">
        <v>59.2</v>
      </c>
      <c r="E26" s="165">
        <v>51.440300000000001</v>
      </c>
      <c r="F26" s="165">
        <v>52.5105</v>
      </c>
      <c r="G26" s="165">
        <v>650.04169999999999</v>
      </c>
      <c r="H26" s="165">
        <v>871.15250000000003</v>
      </c>
      <c r="I26" s="165">
        <v>152.01730000000001</v>
      </c>
      <c r="J26" s="165">
        <v>152.35980000000001</v>
      </c>
      <c r="K26" s="165">
        <v>209.75210000000001</v>
      </c>
      <c r="L26" s="165">
        <v>155.13470000000001</v>
      </c>
      <c r="M26" s="165">
        <v>669.26390000000004</v>
      </c>
    </row>
    <row r="27" spans="1:13" ht="18" customHeight="1" x14ac:dyDescent="0.3">
      <c r="A27" s="161" t="s">
        <v>82</v>
      </c>
      <c r="B27" s="161" t="s">
        <v>717</v>
      </c>
      <c r="C27" s="165">
        <v>61.12</v>
      </c>
      <c r="D27" s="165">
        <v>62.39</v>
      </c>
      <c r="E27" s="165">
        <v>45.546100000000003</v>
      </c>
      <c r="F27" s="165">
        <v>49.294800000000002</v>
      </c>
      <c r="G27" s="165">
        <v>657.45830000000001</v>
      </c>
      <c r="H27" s="165">
        <v>875.80920000000003</v>
      </c>
      <c r="I27" s="165">
        <v>138.8802</v>
      </c>
      <c r="J27" s="165">
        <v>138.66050000000001</v>
      </c>
      <c r="K27" s="165">
        <v>154.7698</v>
      </c>
      <c r="L27" s="165">
        <v>117.38979999999999</v>
      </c>
      <c r="M27" s="165">
        <v>549.70029999999997</v>
      </c>
    </row>
    <row r="28" spans="1:13" ht="18" customHeight="1" x14ac:dyDescent="0.3">
      <c r="A28" s="161" t="s">
        <v>82</v>
      </c>
      <c r="B28" s="161" t="s">
        <v>718</v>
      </c>
      <c r="C28" s="165">
        <v>59.78</v>
      </c>
      <c r="D28" s="165">
        <v>60.53</v>
      </c>
      <c r="E28" s="165">
        <v>51.306399999999996</v>
      </c>
      <c r="F28" s="165">
        <v>51.349400000000003</v>
      </c>
      <c r="G28" s="165">
        <v>659.84280000000001</v>
      </c>
      <c r="H28" s="165">
        <v>882.80859999999996</v>
      </c>
      <c r="I28" s="165">
        <v>140.37989999999999</v>
      </c>
      <c r="J28" s="165">
        <v>140.1045</v>
      </c>
      <c r="K28" s="165">
        <v>164.6155</v>
      </c>
      <c r="L28" s="165">
        <v>120.02509999999999</v>
      </c>
      <c r="M28" s="165">
        <v>565.125</v>
      </c>
    </row>
    <row r="29" spans="1:13" ht="18" customHeight="1" x14ac:dyDescent="0.3">
      <c r="A29" s="161" t="s">
        <v>82</v>
      </c>
      <c r="B29" s="161" t="s">
        <v>719</v>
      </c>
      <c r="C29" s="165">
        <v>68.61</v>
      </c>
      <c r="D29" s="165">
        <v>69.95</v>
      </c>
      <c r="E29" s="165">
        <v>57.468499999999999</v>
      </c>
      <c r="F29" s="165">
        <v>56.922699999999999</v>
      </c>
      <c r="G29" s="165">
        <v>685.81920000000002</v>
      </c>
      <c r="H29" s="165">
        <v>938.7704</v>
      </c>
      <c r="I29" s="165">
        <v>143.63030000000001</v>
      </c>
      <c r="J29" s="165">
        <v>143.75630000000001</v>
      </c>
      <c r="K29" s="165">
        <v>162.4408</v>
      </c>
      <c r="L29" s="165">
        <v>118.99809999999999</v>
      </c>
      <c r="M29" s="165">
        <v>568.82550000000003</v>
      </c>
    </row>
    <row r="30" spans="1:13" ht="18" customHeight="1" x14ac:dyDescent="0.3">
      <c r="A30" s="161" t="s">
        <v>82</v>
      </c>
      <c r="B30" s="161" t="s">
        <v>720</v>
      </c>
      <c r="C30" s="165">
        <v>74.290000000000006</v>
      </c>
      <c r="D30" s="165">
        <v>75.599999999999994</v>
      </c>
      <c r="E30" s="165">
        <v>58.942</v>
      </c>
      <c r="F30" s="165">
        <v>58.9998</v>
      </c>
      <c r="G30" s="165">
        <v>665.31489999999997</v>
      </c>
      <c r="H30" s="165">
        <v>933.14670000000001</v>
      </c>
      <c r="I30" s="165">
        <v>130.827</v>
      </c>
      <c r="J30" s="165">
        <v>130.39009999999999</v>
      </c>
      <c r="K30" s="165">
        <v>124.32680000000001</v>
      </c>
      <c r="L30" s="165">
        <v>89.372399999999999</v>
      </c>
      <c r="M30" s="165">
        <v>474.91629999999998</v>
      </c>
    </row>
    <row r="31" spans="1:13" ht="18" customHeight="1" x14ac:dyDescent="0.3">
      <c r="A31" s="161" t="s">
        <v>82</v>
      </c>
      <c r="B31" s="161" t="s">
        <v>721</v>
      </c>
      <c r="C31" s="168">
        <v>69.63</v>
      </c>
      <c r="D31" s="168">
        <v>71.11</v>
      </c>
      <c r="E31" s="168">
        <v>52.110100000000003</v>
      </c>
      <c r="F31" s="168">
        <v>51.146999999999998</v>
      </c>
      <c r="G31" s="168">
        <v>636.8895</v>
      </c>
      <c r="H31" s="168">
        <v>880.88660000000004</v>
      </c>
      <c r="I31" s="168">
        <v>127.71420000000001</v>
      </c>
      <c r="J31" s="168">
        <v>125.45529999999999</v>
      </c>
      <c r="K31" s="168">
        <v>97.694100000000006</v>
      </c>
      <c r="L31" s="168">
        <v>69.674499999999995</v>
      </c>
      <c r="M31" s="168">
        <v>420.53809999999999</v>
      </c>
    </row>
    <row r="32" spans="1:13" ht="18" customHeight="1" x14ac:dyDescent="0.3">
      <c r="A32" s="161" t="s">
        <v>82</v>
      </c>
      <c r="B32" s="161" t="s">
        <v>722</v>
      </c>
      <c r="C32" s="162">
        <v>69.22</v>
      </c>
      <c r="D32" s="162">
        <v>70.569999999999993</v>
      </c>
      <c r="E32" s="162">
        <v>54.923299999999998</v>
      </c>
      <c r="F32" s="162">
        <v>54.407499999999999</v>
      </c>
      <c r="G32" s="162">
        <v>643.48159999999996</v>
      </c>
      <c r="H32" s="162">
        <v>892.60239999999999</v>
      </c>
      <c r="I32" s="162">
        <v>124.8301</v>
      </c>
      <c r="J32" s="162">
        <v>127.66289999999999</v>
      </c>
      <c r="K32" s="162">
        <v>109.74160000000001</v>
      </c>
      <c r="L32" s="162">
        <v>68.772400000000005</v>
      </c>
      <c r="M32" s="162">
        <v>431.00700000000001</v>
      </c>
    </row>
    <row r="33" spans="1:13" ht="18" customHeight="1" x14ac:dyDescent="0.3">
      <c r="A33" s="161" t="s">
        <v>82</v>
      </c>
      <c r="B33" s="161" t="s">
        <v>723</v>
      </c>
      <c r="C33" s="165">
        <v>66.760000000000005</v>
      </c>
      <c r="D33" s="165">
        <v>67.92</v>
      </c>
      <c r="E33" s="165">
        <v>54.5214</v>
      </c>
      <c r="F33" s="165">
        <v>54.613</v>
      </c>
      <c r="G33" s="165">
        <v>655.92290000000003</v>
      </c>
      <c r="H33" s="165">
        <v>899.7373</v>
      </c>
      <c r="I33" s="165">
        <v>120.58499999999999</v>
      </c>
      <c r="J33" s="165">
        <v>119.7047</v>
      </c>
      <c r="K33" s="165">
        <v>116.32259999999999</v>
      </c>
      <c r="L33" s="165">
        <v>75.237499999999997</v>
      </c>
      <c r="M33" s="165">
        <v>431.84980000000002</v>
      </c>
    </row>
    <row r="34" spans="1:13" ht="18" customHeight="1" x14ac:dyDescent="0.3">
      <c r="A34" s="161" t="s">
        <v>82</v>
      </c>
      <c r="B34" s="161" t="s">
        <v>724</v>
      </c>
      <c r="C34" s="165">
        <v>60.5</v>
      </c>
      <c r="D34" s="165">
        <v>60.85</v>
      </c>
      <c r="E34" s="165">
        <v>46.751800000000003</v>
      </c>
      <c r="F34" s="165">
        <v>46.592599999999997</v>
      </c>
      <c r="G34" s="165">
        <v>645.99980000000005</v>
      </c>
      <c r="H34" s="165">
        <v>860.69420000000002</v>
      </c>
      <c r="I34" s="165">
        <v>113.6117</v>
      </c>
      <c r="J34" s="165">
        <v>112.73609999999999</v>
      </c>
      <c r="K34" s="165">
        <v>105.393</v>
      </c>
      <c r="L34" s="165">
        <v>67.477900000000005</v>
      </c>
      <c r="M34" s="165">
        <v>399.21870000000001</v>
      </c>
    </row>
    <row r="35" spans="1:13" ht="18" customHeight="1" x14ac:dyDescent="0.3">
      <c r="A35" s="161" t="s">
        <v>82</v>
      </c>
      <c r="B35" s="161" t="s">
        <v>725</v>
      </c>
      <c r="C35" s="165">
        <v>64.650000000000006</v>
      </c>
      <c r="D35" s="165">
        <v>64.64</v>
      </c>
      <c r="E35" s="165">
        <v>51.976199999999999</v>
      </c>
      <c r="F35" s="165">
        <v>49.8399</v>
      </c>
      <c r="G35" s="165">
        <v>674.8546</v>
      </c>
      <c r="H35" s="165">
        <v>905.96069999999997</v>
      </c>
      <c r="I35" s="165">
        <v>115.91079999999999</v>
      </c>
      <c r="J35" s="165">
        <v>115.8886</v>
      </c>
      <c r="K35" s="165">
        <v>124.1716</v>
      </c>
      <c r="L35" s="165">
        <v>84.866699999999994</v>
      </c>
      <c r="M35" s="165">
        <v>440.83769999999998</v>
      </c>
    </row>
    <row r="36" spans="1:13" ht="18" customHeight="1" x14ac:dyDescent="0.3">
      <c r="A36" s="161" t="s">
        <v>82</v>
      </c>
      <c r="B36" s="161" t="s">
        <v>726</v>
      </c>
      <c r="C36" s="165">
        <v>66.209999999999994</v>
      </c>
      <c r="D36" s="165">
        <v>66.58</v>
      </c>
      <c r="E36" s="165">
        <v>53.315800000000003</v>
      </c>
      <c r="F36" s="165">
        <v>54.342100000000002</v>
      </c>
      <c r="G36" s="165">
        <v>674.56510000000003</v>
      </c>
      <c r="H36" s="165">
        <v>915.01300000000003</v>
      </c>
      <c r="I36" s="165">
        <v>112.6294</v>
      </c>
      <c r="J36" s="165">
        <v>113.80970000000001</v>
      </c>
      <c r="K36" s="165">
        <v>128.84889999999999</v>
      </c>
      <c r="L36" s="165">
        <v>88.120800000000003</v>
      </c>
      <c r="M36" s="165">
        <v>443.40879999999999</v>
      </c>
    </row>
    <row r="37" spans="1:13" ht="18" customHeight="1" x14ac:dyDescent="0.3">
      <c r="A37" s="161" t="s">
        <v>82</v>
      </c>
      <c r="B37" s="161" t="s">
        <v>727</v>
      </c>
      <c r="C37" s="165">
        <v>74.31</v>
      </c>
      <c r="D37" s="165">
        <v>75.34</v>
      </c>
      <c r="E37" s="165">
        <v>59.477899999999998</v>
      </c>
      <c r="F37" s="165">
        <v>58.473300000000002</v>
      </c>
      <c r="G37" s="165">
        <v>658.30740000000003</v>
      </c>
      <c r="H37" s="165">
        <v>925.90859999999998</v>
      </c>
      <c r="I37" s="165">
        <v>113.5271</v>
      </c>
      <c r="J37" s="165">
        <v>115.5247</v>
      </c>
      <c r="K37" s="165">
        <v>134.64689999999999</v>
      </c>
      <c r="L37" s="165">
        <v>85.666200000000003</v>
      </c>
      <c r="M37" s="165">
        <v>449.36489999999998</v>
      </c>
    </row>
    <row r="38" spans="1:13" ht="18" customHeight="1" x14ac:dyDescent="0.3">
      <c r="A38" s="161" t="s">
        <v>82</v>
      </c>
      <c r="B38" s="161" t="s">
        <v>728</v>
      </c>
      <c r="C38" s="165">
        <v>70.3</v>
      </c>
      <c r="D38" s="165">
        <v>70.709999999999994</v>
      </c>
      <c r="E38" s="165">
        <v>52.646000000000001</v>
      </c>
      <c r="F38" s="165">
        <v>51.699100000000001</v>
      </c>
      <c r="G38" s="165">
        <v>639.63059999999996</v>
      </c>
      <c r="H38" s="165">
        <v>884.98569999999995</v>
      </c>
      <c r="I38" s="165">
        <v>119.32210000000001</v>
      </c>
      <c r="J38" s="165">
        <v>119.501</v>
      </c>
      <c r="K38" s="165">
        <v>154.25380000000001</v>
      </c>
      <c r="L38" s="165">
        <v>105.6099</v>
      </c>
      <c r="M38" s="165">
        <v>498.68680000000001</v>
      </c>
    </row>
    <row r="39" spans="1:13" ht="18" customHeight="1" x14ac:dyDescent="0.3">
      <c r="A39" s="161" t="s">
        <v>82</v>
      </c>
      <c r="B39" s="161" t="s">
        <v>729</v>
      </c>
      <c r="C39" s="168">
        <v>68.72</v>
      </c>
      <c r="D39" s="168">
        <v>69.569999999999993</v>
      </c>
      <c r="E39" s="168">
        <v>54.253500000000003</v>
      </c>
      <c r="F39" s="168">
        <v>53.616599999999998</v>
      </c>
      <c r="G39" s="168">
        <v>640.89790000000005</v>
      </c>
      <c r="H39" s="168">
        <v>887.05799999999999</v>
      </c>
      <c r="I39" s="168">
        <v>129.32130000000001</v>
      </c>
      <c r="J39" s="168">
        <v>128.1807</v>
      </c>
      <c r="K39" s="168">
        <v>183.21889999999999</v>
      </c>
      <c r="L39" s="168">
        <v>129.47739999999999</v>
      </c>
      <c r="M39" s="168">
        <v>570.19830000000002</v>
      </c>
    </row>
    <row r="40" spans="1:13" ht="18" customHeight="1" x14ac:dyDescent="0.3">
      <c r="A40" s="161" t="s">
        <v>82</v>
      </c>
      <c r="B40" s="161" t="s">
        <v>730</v>
      </c>
      <c r="C40" s="162">
        <v>70.209999999999994</v>
      </c>
      <c r="D40" s="162">
        <v>70.77</v>
      </c>
      <c r="E40" s="162">
        <v>56.932600000000001</v>
      </c>
      <c r="F40" s="162">
        <v>52.4681</v>
      </c>
      <c r="G40" s="162">
        <v>636.70209999999997</v>
      </c>
      <c r="H40" s="162">
        <v>887.08280000000002</v>
      </c>
      <c r="I40" s="162">
        <v>160.2458</v>
      </c>
      <c r="J40" s="162">
        <v>158.72130000000001</v>
      </c>
      <c r="K40" s="162">
        <v>282.58030000000002</v>
      </c>
      <c r="L40" s="162">
        <v>210.49940000000001</v>
      </c>
      <c r="M40" s="162">
        <v>812.04679999999996</v>
      </c>
    </row>
    <row r="41" spans="1:13" ht="18" customHeight="1" x14ac:dyDescent="0.3">
      <c r="A41" s="161" t="s">
        <v>82</v>
      </c>
      <c r="B41" s="161" t="s">
        <v>731</v>
      </c>
      <c r="C41" s="165">
        <v>72.03</v>
      </c>
      <c r="D41" s="165">
        <v>72.27</v>
      </c>
      <c r="E41" s="165">
        <v>55.994900000000001</v>
      </c>
      <c r="F41" s="165">
        <v>55.867899999999999</v>
      </c>
      <c r="G41" s="165">
        <v>624.37699999999995</v>
      </c>
      <c r="H41" s="165">
        <v>880.53980000000001</v>
      </c>
      <c r="I41" s="165">
        <v>195.29069999999999</v>
      </c>
      <c r="J41" s="165">
        <v>193.6482</v>
      </c>
      <c r="K41" s="165">
        <v>391.6327</v>
      </c>
      <c r="L41" s="165">
        <v>308.00580000000002</v>
      </c>
      <c r="M41" s="165">
        <v>1088.5773999999999</v>
      </c>
    </row>
    <row r="42" spans="1:13" ht="18" customHeight="1" x14ac:dyDescent="0.3">
      <c r="A42" s="161" t="s">
        <v>82</v>
      </c>
      <c r="B42" s="161" t="s">
        <v>732</v>
      </c>
      <c r="C42" s="165">
        <v>73.569999999999993</v>
      </c>
      <c r="D42" s="165">
        <v>74.03</v>
      </c>
      <c r="E42" s="165">
        <v>58.272199999999998</v>
      </c>
      <c r="F42" s="165">
        <v>58.011400000000002</v>
      </c>
      <c r="G42" s="165">
        <v>625.80240000000003</v>
      </c>
      <c r="H42" s="165">
        <v>889.68600000000004</v>
      </c>
      <c r="I42" s="165">
        <v>237.8501</v>
      </c>
      <c r="J42" s="165">
        <v>235.9563</v>
      </c>
      <c r="K42" s="165">
        <v>510.84320000000002</v>
      </c>
      <c r="L42" s="165">
        <v>409.78410000000002</v>
      </c>
      <c r="M42" s="165">
        <v>1394.4337</v>
      </c>
    </row>
    <row r="43" spans="1:13" ht="18" customHeight="1" x14ac:dyDescent="0.3">
      <c r="A43" s="161" t="s">
        <v>82</v>
      </c>
      <c r="B43" s="161" t="s">
        <v>733</v>
      </c>
      <c r="C43" s="165">
        <v>62.18</v>
      </c>
      <c r="D43" s="165">
        <v>62.49</v>
      </c>
      <c r="E43" s="165">
        <v>47.9574</v>
      </c>
      <c r="F43" s="165">
        <v>47.638599999999997</v>
      </c>
      <c r="G43" s="165">
        <v>609.97370000000001</v>
      </c>
      <c r="H43" s="165">
        <v>830.23969999999997</v>
      </c>
      <c r="I43" s="165">
        <v>241.22020000000001</v>
      </c>
      <c r="J43" s="165">
        <v>237.29470000000001</v>
      </c>
      <c r="K43" s="165">
        <v>516.50630000000001</v>
      </c>
      <c r="L43" s="165">
        <v>422.91300000000001</v>
      </c>
      <c r="M43" s="165">
        <v>1417.9341999999999</v>
      </c>
    </row>
    <row r="44" spans="1:13" ht="18" customHeight="1" x14ac:dyDescent="0.3">
      <c r="A44" s="161" t="s">
        <v>82</v>
      </c>
      <c r="B44" s="161" t="s">
        <v>734</v>
      </c>
      <c r="C44" s="165">
        <v>70.78</v>
      </c>
      <c r="D44" s="165">
        <v>70.45</v>
      </c>
      <c r="E44" s="165">
        <v>56.530799999999999</v>
      </c>
      <c r="F44" s="165">
        <v>56.408299999999997</v>
      </c>
      <c r="G44" s="165">
        <v>676.95360000000005</v>
      </c>
      <c r="H44" s="165">
        <v>931.12270000000001</v>
      </c>
      <c r="I44" s="165">
        <v>241.87909999999999</v>
      </c>
      <c r="J44" s="165">
        <v>240.8426</v>
      </c>
      <c r="K44" s="165">
        <v>511.791</v>
      </c>
      <c r="L44" s="165">
        <v>417.93110000000001</v>
      </c>
      <c r="M44" s="165">
        <v>1412.4438</v>
      </c>
    </row>
    <row r="45" spans="1:13" ht="18" customHeight="1" x14ac:dyDescent="0.3">
      <c r="A45" s="161" t="s">
        <v>82</v>
      </c>
      <c r="B45" s="161" t="s">
        <v>735</v>
      </c>
      <c r="C45" s="165">
        <v>74.739999999999995</v>
      </c>
      <c r="D45" s="165">
        <v>75.239999999999995</v>
      </c>
      <c r="E45" s="165">
        <v>58.004300000000001</v>
      </c>
      <c r="F45" s="165">
        <v>57.8596</v>
      </c>
      <c r="G45" s="165">
        <v>685.51850000000002</v>
      </c>
      <c r="H45" s="165">
        <v>951.36239999999998</v>
      </c>
      <c r="I45" s="165">
        <v>241.87090000000001</v>
      </c>
      <c r="J45" s="165">
        <v>237.88339999999999</v>
      </c>
      <c r="K45" s="165">
        <v>514.86059999999998</v>
      </c>
      <c r="L45" s="165">
        <v>416.6146</v>
      </c>
      <c r="M45" s="165">
        <v>1411.2294999999999</v>
      </c>
    </row>
    <row r="46" spans="1:13" ht="18" customHeight="1" x14ac:dyDescent="0.3">
      <c r="A46" s="161" t="s">
        <v>82</v>
      </c>
      <c r="B46" s="161" t="s">
        <v>736</v>
      </c>
      <c r="C46" s="165">
        <v>82.55</v>
      </c>
      <c r="D46" s="165">
        <v>82.9</v>
      </c>
      <c r="E46" s="165">
        <v>61.219299999999997</v>
      </c>
      <c r="F46" s="165">
        <v>61.203600000000002</v>
      </c>
      <c r="G46" s="165">
        <v>668.48620000000005</v>
      </c>
      <c r="H46" s="165">
        <v>956.35910000000001</v>
      </c>
      <c r="I46" s="165">
        <v>239.53739999999999</v>
      </c>
      <c r="J46" s="165">
        <v>239.43600000000001</v>
      </c>
      <c r="K46" s="165">
        <v>501.1884</v>
      </c>
      <c r="L46" s="165">
        <v>404.6361</v>
      </c>
      <c r="M46" s="165">
        <v>1384.7979</v>
      </c>
    </row>
    <row r="47" spans="1:13" ht="18" customHeight="1" x14ac:dyDescent="0.3">
      <c r="A47" s="161" t="s">
        <v>82</v>
      </c>
      <c r="B47" s="161" t="s">
        <v>737</v>
      </c>
      <c r="C47" s="168">
        <v>78.14</v>
      </c>
      <c r="D47" s="168">
        <v>78.97</v>
      </c>
      <c r="E47" s="168">
        <v>59.879800000000003</v>
      </c>
      <c r="F47" s="168">
        <v>60.337600000000002</v>
      </c>
      <c r="G47" s="168">
        <v>668.51639999999998</v>
      </c>
      <c r="H47" s="168">
        <v>945.84379999999999</v>
      </c>
      <c r="I47" s="168">
        <v>244.40960000000001</v>
      </c>
      <c r="J47" s="168">
        <v>245.0746</v>
      </c>
      <c r="K47" s="168">
        <v>502.62020000000001</v>
      </c>
      <c r="L47" s="168">
        <v>405.73230000000001</v>
      </c>
      <c r="M47" s="168">
        <v>1397.8367000000001</v>
      </c>
    </row>
    <row r="48" spans="1:13" ht="18" customHeight="1" x14ac:dyDescent="0.3">
      <c r="A48" s="161" t="s">
        <v>82</v>
      </c>
      <c r="B48" s="161" t="s">
        <v>738</v>
      </c>
      <c r="C48" s="162">
        <v>82.32</v>
      </c>
      <c r="D48" s="162">
        <v>82.74</v>
      </c>
      <c r="E48" s="162">
        <v>62.290999999999997</v>
      </c>
      <c r="F48" s="162">
        <v>61.8748</v>
      </c>
      <c r="G48" s="162">
        <v>660.19119999999998</v>
      </c>
      <c r="H48" s="162">
        <v>949.41700000000003</v>
      </c>
      <c r="I48" s="162">
        <v>242.298</v>
      </c>
      <c r="J48" s="162">
        <v>241.3416</v>
      </c>
      <c r="K48" s="162">
        <v>505.65269999999998</v>
      </c>
      <c r="L48" s="162">
        <v>413.94740000000002</v>
      </c>
      <c r="M48" s="162">
        <v>1403.2397000000001</v>
      </c>
    </row>
    <row r="49" spans="1:13" ht="18" customHeight="1" x14ac:dyDescent="0.3">
      <c r="A49" s="161" t="s">
        <v>82</v>
      </c>
      <c r="B49" s="161" t="s">
        <v>739</v>
      </c>
      <c r="C49" s="165">
        <v>80.13</v>
      </c>
      <c r="D49" s="165">
        <v>81.19</v>
      </c>
      <c r="E49" s="165">
        <v>61.621200000000002</v>
      </c>
      <c r="F49" s="165">
        <v>61.3842</v>
      </c>
      <c r="G49" s="165">
        <v>661.14120000000003</v>
      </c>
      <c r="H49" s="165">
        <v>945.46659999999997</v>
      </c>
      <c r="I49" s="165">
        <v>250.68530000000001</v>
      </c>
      <c r="J49" s="165">
        <v>251.44820000000001</v>
      </c>
      <c r="K49" s="165">
        <v>515.24400000000003</v>
      </c>
      <c r="L49" s="165">
        <v>413.01499999999999</v>
      </c>
      <c r="M49" s="165">
        <v>1430.3924999999999</v>
      </c>
    </row>
    <row r="50" spans="1:13" ht="18" customHeight="1" x14ac:dyDescent="0.3">
      <c r="A50" s="161" t="s">
        <v>82</v>
      </c>
      <c r="B50" s="161" t="s">
        <v>740</v>
      </c>
      <c r="C50" s="165">
        <v>79.02</v>
      </c>
      <c r="D50" s="165">
        <v>79.38</v>
      </c>
      <c r="E50" s="165">
        <v>59.879800000000003</v>
      </c>
      <c r="F50" s="165">
        <v>59.123699999999999</v>
      </c>
      <c r="G50" s="165">
        <v>639.8021</v>
      </c>
      <c r="H50" s="165">
        <v>917.2056</v>
      </c>
      <c r="I50" s="165">
        <v>256.24040000000002</v>
      </c>
      <c r="J50" s="165">
        <v>252.53190000000001</v>
      </c>
      <c r="K50" s="165">
        <v>514.34180000000003</v>
      </c>
      <c r="L50" s="165">
        <v>419.42599999999999</v>
      </c>
      <c r="M50" s="165">
        <v>1442.5400999999999</v>
      </c>
    </row>
    <row r="51" spans="1:13" ht="18" customHeight="1" x14ac:dyDescent="0.3">
      <c r="A51" s="161" t="s">
        <v>82</v>
      </c>
      <c r="B51" s="161" t="s">
        <v>741</v>
      </c>
      <c r="C51" s="165">
        <v>79.66</v>
      </c>
      <c r="D51" s="165">
        <v>79.83</v>
      </c>
      <c r="E51" s="165">
        <v>58.942</v>
      </c>
      <c r="F51" s="165">
        <v>61.683999999999997</v>
      </c>
      <c r="G51" s="165">
        <v>666.39400000000001</v>
      </c>
      <c r="H51" s="165">
        <v>946.51</v>
      </c>
      <c r="I51" s="165">
        <v>262.93900000000002</v>
      </c>
      <c r="J51" s="165">
        <v>263.81490000000002</v>
      </c>
      <c r="K51" s="165">
        <v>529.83360000000005</v>
      </c>
      <c r="L51" s="165">
        <v>423.78199999999998</v>
      </c>
      <c r="M51" s="165">
        <v>1480.3695</v>
      </c>
    </row>
    <row r="52" spans="1:13" ht="18" customHeight="1" x14ac:dyDescent="0.3">
      <c r="A52" s="161" t="s">
        <v>82</v>
      </c>
      <c r="B52" s="161" t="s">
        <v>742</v>
      </c>
      <c r="C52" s="165">
        <v>76.63</v>
      </c>
      <c r="D52" s="165">
        <v>77.09</v>
      </c>
      <c r="E52" s="165">
        <v>58.138300000000001</v>
      </c>
      <c r="F52" s="165">
        <v>58.520699999999998</v>
      </c>
      <c r="G52" s="165">
        <v>644.50940000000003</v>
      </c>
      <c r="H52" s="165">
        <v>914.88840000000005</v>
      </c>
      <c r="I52" s="165">
        <v>259.09100000000001</v>
      </c>
      <c r="J52" s="165">
        <v>260.24810000000002</v>
      </c>
      <c r="K52" s="165">
        <v>516.8229</v>
      </c>
      <c r="L52" s="165">
        <v>416.0915</v>
      </c>
      <c r="M52" s="165">
        <v>1452.2535</v>
      </c>
    </row>
    <row r="53" spans="1:13" ht="18" customHeight="1" x14ac:dyDescent="0.3">
      <c r="A53" s="161" t="s">
        <v>82</v>
      </c>
      <c r="B53" s="161" t="s">
        <v>743</v>
      </c>
      <c r="C53" s="165">
        <v>74.91</v>
      </c>
      <c r="D53" s="165">
        <v>75.28</v>
      </c>
      <c r="E53" s="165">
        <v>55.191200000000002</v>
      </c>
      <c r="F53" s="165">
        <v>55.126800000000003</v>
      </c>
      <c r="G53" s="165">
        <v>638.52449999999999</v>
      </c>
      <c r="H53" s="165">
        <v>899.03250000000003</v>
      </c>
      <c r="I53" s="165">
        <v>259.78949999999998</v>
      </c>
      <c r="J53" s="165">
        <v>258.36439999999999</v>
      </c>
      <c r="K53" s="165">
        <v>508.69319999999999</v>
      </c>
      <c r="L53" s="165">
        <v>414.43290000000002</v>
      </c>
      <c r="M53" s="165">
        <v>1441.28</v>
      </c>
    </row>
    <row r="54" spans="1:13" ht="18" customHeight="1" x14ac:dyDescent="0.3">
      <c r="A54" s="161" t="s">
        <v>82</v>
      </c>
      <c r="B54" s="161" t="s">
        <v>744</v>
      </c>
      <c r="C54" s="165">
        <v>67.930000000000007</v>
      </c>
      <c r="D54" s="165">
        <v>68.069999999999993</v>
      </c>
      <c r="E54" s="165">
        <v>52.512</v>
      </c>
      <c r="F54" s="165">
        <v>52.8675</v>
      </c>
      <c r="G54" s="165">
        <v>655.3492</v>
      </c>
      <c r="H54" s="165">
        <v>896.7287</v>
      </c>
      <c r="I54" s="165">
        <v>253.1602</v>
      </c>
      <c r="J54" s="165">
        <v>252.32660000000001</v>
      </c>
      <c r="K54" s="165">
        <v>503.72890000000001</v>
      </c>
      <c r="L54" s="165">
        <v>401.66219999999998</v>
      </c>
      <c r="M54" s="165">
        <v>1410.8779</v>
      </c>
    </row>
    <row r="55" spans="1:13" ht="18" customHeight="1" x14ac:dyDescent="0.3">
      <c r="A55" s="161" t="s">
        <v>745</v>
      </c>
      <c r="B55" s="161" t="s">
        <v>83</v>
      </c>
      <c r="C55" s="168">
        <v>66.64</v>
      </c>
      <c r="D55" s="168">
        <v>67.040000000000006</v>
      </c>
      <c r="E55" s="168">
        <v>54.5214</v>
      </c>
      <c r="F55" s="168">
        <v>53.064</v>
      </c>
      <c r="G55" s="168">
        <v>642.72829999999999</v>
      </c>
      <c r="H55" s="168">
        <v>883.99369999999999</v>
      </c>
      <c r="I55" s="168">
        <v>252.28809999999999</v>
      </c>
      <c r="J55" s="168">
        <v>251.34809999999999</v>
      </c>
      <c r="K55" s="168">
        <v>502.0093</v>
      </c>
      <c r="L55" s="168">
        <v>407.90370000000001</v>
      </c>
      <c r="M55" s="168">
        <v>1413.5491999999999</v>
      </c>
    </row>
    <row r="56" spans="1:13" x14ac:dyDescent="0.3">
      <c r="A56" s="229" t="s">
        <v>757</v>
      </c>
      <c r="B56" s="229"/>
      <c r="C56" s="171">
        <v>-36.549999999999997</v>
      </c>
      <c r="D56" s="171">
        <v>-37.229999999999997</v>
      </c>
      <c r="E56" s="171">
        <v>-33.7577</v>
      </c>
      <c r="F56" s="171">
        <v>-35.693600000000004</v>
      </c>
      <c r="G56" s="171">
        <v>-522.82770000000005</v>
      </c>
      <c r="H56" s="171"/>
      <c r="I56" s="171">
        <v>262.93900000000002</v>
      </c>
      <c r="J56" s="171">
        <v>263.81490000000002</v>
      </c>
      <c r="K56" s="171">
        <v>529.83360000000005</v>
      </c>
      <c r="L56" s="171">
        <v>423.78199999999998</v>
      </c>
      <c r="M56" s="171"/>
    </row>
    <row r="57" spans="1:13" x14ac:dyDescent="0.3">
      <c r="A57" s="229" t="s">
        <v>758</v>
      </c>
      <c r="B57" s="229"/>
      <c r="C57" s="171">
        <v>-82.55</v>
      </c>
      <c r="D57" s="171">
        <v>-82.9</v>
      </c>
      <c r="E57" s="171">
        <v>-62.290999999999997</v>
      </c>
      <c r="F57" s="171">
        <v>-61.8748</v>
      </c>
      <c r="G57" s="171">
        <v>-685.81920000000002</v>
      </c>
      <c r="H57" s="171"/>
      <c r="I57" s="171">
        <v>112.6294</v>
      </c>
      <c r="J57" s="171">
        <v>112.73609999999999</v>
      </c>
      <c r="K57" s="171">
        <v>97.694100000000006</v>
      </c>
      <c r="L57" s="171">
        <v>67.477900000000005</v>
      </c>
      <c r="M57" s="171"/>
    </row>
    <row r="58" spans="1:13" x14ac:dyDescent="0.3">
      <c r="A58" s="229" t="s">
        <v>759</v>
      </c>
      <c r="B58" s="229"/>
      <c r="C58" s="171">
        <v>-60.672291666666666</v>
      </c>
      <c r="D58" s="171">
        <v>-61.262916666666662</v>
      </c>
      <c r="E58" s="171">
        <v>-49.375122916666662</v>
      </c>
      <c r="F58" s="171">
        <v>-49.395929166666662</v>
      </c>
      <c r="G58" s="171">
        <v>-622.92132500000002</v>
      </c>
      <c r="H58" s="171"/>
      <c r="I58" s="171">
        <v>191.55319166666666</v>
      </c>
      <c r="J58" s="171">
        <v>190.8414875</v>
      </c>
      <c r="K58" s="171">
        <v>354.27089375000003</v>
      </c>
      <c r="L58" s="171">
        <v>282.11782916666664</v>
      </c>
      <c r="M58" s="171"/>
    </row>
    <row r="59" spans="1:13" ht="27" customHeight="1" x14ac:dyDescent="0.3">
      <c r="A59" s="229" t="s">
        <v>3</v>
      </c>
      <c r="B59" s="229"/>
      <c r="C59" s="230" t="s">
        <v>2255</v>
      </c>
      <c r="D59" s="230"/>
      <c r="E59" s="230" t="s">
        <v>367</v>
      </c>
      <c r="F59" s="230"/>
      <c r="G59" s="230" t="s">
        <v>72</v>
      </c>
      <c r="H59" s="230" t="s">
        <v>854</v>
      </c>
      <c r="I59" s="230" t="s">
        <v>72</v>
      </c>
      <c r="J59" s="230"/>
      <c r="K59" s="230"/>
      <c r="L59" s="230" t="s">
        <v>182</v>
      </c>
      <c r="M59" s="230" t="s">
        <v>854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1" t="s">
        <v>2570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19.95" hidden="1" customHeight="1" x14ac:dyDescent="0.3">
      <c r="A5" s="229" t="s">
        <v>1613</v>
      </c>
      <c r="B5" s="229"/>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29" t="s">
        <v>1614</v>
      </c>
      <c r="B6" s="229"/>
      <c r="C6" s="175" t="s">
        <v>2571</v>
      </c>
      <c r="D6" s="175" t="s">
        <v>2572</v>
      </c>
      <c r="E6" s="175" t="s">
        <v>2573</v>
      </c>
      <c r="F6" s="175" t="s">
        <v>2574</v>
      </c>
      <c r="G6" s="175" t="s">
        <v>2575</v>
      </c>
      <c r="H6" s="175" t="s">
        <v>2576</v>
      </c>
      <c r="I6" s="175" t="s">
        <v>2577</v>
      </c>
      <c r="J6" s="175" t="s">
        <v>2578</v>
      </c>
      <c r="K6" s="175" t="s">
        <v>2579</v>
      </c>
      <c r="L6" s="175" t="s">
        <v>2580</v>
      </c>
      <c r="M6" s="175" t="s">
        <v>2581</v>
      </c>
      <c r="N6" s="175" t="s">
        <v>2582</v>
      </c>
      <c r="O6" s="11" t="s">
        <v>2583</v>
      </c>
      <c r="P6" s="11" t="s">
        <v>2584</v>
      </c>
      <c r="Q6" s="11" t="s">
        <v>2585</v>
      </c>
      <c r="R6" s="11" t="s">
        <v>2586</v>
      </c>
      <c r="S6" s="11" t="s">
        <v>2587</v>
      </c>
      <c r="T6" s="11" t="s">
        <v>2588</v>
      </c>
      <c r="U6" s="11" t="s">
        <v>2589</v>
      </c>
      <c r="V6" s="11" t="s">
        <v>2590</v>
      </c>
      <c r="W6" s="11" t="s">
        <v>2591</v>
      </c>
      <c r="X6" s="176" t="s">
        <v>2592</v>
      </c>
      <c r="Y6" s="176" t="s">
        <v>2593</v>
      </c>
      <c r="Z6" s="176" t="s">
        <v>2594</v>
      </c>
      <c r="AA6" s="176" t="s">
        <v>2595</v>
      </c>
      <c r="AB6" s="176" t="s">
        <v>2596</v>
      </c>
      <c r="AC6" s="176" t="s">
        <v>2597</v>
      </c>
      <c r="AD6" s="176" t="s">
        <v>2598</v>
      </c>
      <c r="AE6" s="176" t="s">
        <v>2599</v>
      </c>
      <c r="AF6" s="176" t="s">
        <v>2600</v>
      </c>
    </row>
    <row r="7" spans="1:32" ht="27" customHeight="1" x14ac:dyDescent="0.3">
      <c r="A7" s="229" t="s">
        <v>26</v>
      </c>
      <c r="B7" s="229"/>
      <c r="C7" s="233" t="s">
        <v>2601</v>
      </c>
      <c r="D7" s="233" t="s">
        <v>2602</v>
      </c>
      <c r="E7" s="233" t="s">
        <v>2603</v>
      </c>
      <c r="F7" s="233" t="s">
        <v>2604</v>
      </c>
      <c r="G7" s="233" t="s">
        <v>2605</v>
      </c>
      <c r="H7" s="233" t="s">
        <v>441</v>
      </c>
      <c r="I7" s="233" t="s">
        <v>199</v>
      </c>
      <c r="J7" s="233" t="s">
        <v>445</v>
      </c>
      <c r="K7" s="233" t="s">
        <v>183</v>
      </c>
      <c r="L7" s="233" t="s">
        <v>461</v>
      </c>
      <c r="M7" s="233" t="s">
        <v>323</v>
      </c>
      <c r="N7" s="233" t="s">
        <v>2606</v>
      </c>
      <c r="O7" s="227" t="s">
        <v>2607</v>
      </c>
      <c r="P7" s="227" t="s">
        <v>2608</v>
      </c>
      <c r="Q7" s="227" t="s">
        <v>371</v>
      </c>
      <c r="R7" s="227" t="s">
        <v>2609</v>
      </c>
      <c r="S7" s="227" t="s">
        <v>625</v>
      </c>
      <c r="T7" s="227" t="s">
        <v>73</v>
      </c>
      <c r="U7" s="227" t="s">
        <v>2610</v>
      </c>
      <c r="V7" s="227" t="s">
        <v>2611</v>
      </c>
      <c r="W7" s="227" t="s">
        <v>2612</v>
      </c>
      <c r="X7" s="234" t="s">
        <v>2613</v>
      </c>
      <c r="Y7" s="234" t="s">
        <v>2614</v>
      </c>
      <c r="Z7" s="234" t="s">
        <v>2615</v>
      </c>
      <c r="AA7" s="234" t="s">
        <v>468</v>
      </c>
      <c r="AB7" s="234" t="s">
        <v>2616</v>
      </c>
      <c r="AC7" s="234" t="s">
        <v>2617</v>
      </c>
      <c r="AD7" s="234" t="s">
        <v>2610</v>
      </c>
      <c r="AE7" s="234" t="s">
        <v>2618</v>
      </c>
      <c r="AF7" s="234" t="s">
        <v>2611</v>
      </c>
    </row>
    <row r="8" spans="1:32" x14ac:dyDescent="0.3">
      <c r="A8" s="229" t="s">
        <v>2619</v>
      </c>
      <c r="B8" s="229"/>
      <c r="C8" s="175" t="s">
        <v>2620</v>
      </c>
      <c r="D8" s="175" t="s">
        <v>2620</v>
      </c>
      <c r="E8" s="175" t="s">
        <v>2620</v>
      </c>
      <c r="F8" s="175" t="s">
        <v>2620</v>
      </c>
      <c r="G8" s="175" t="s">
        <v>2620</v>
      </c>
      <c r="H8" s="175" t="s">
        <v>2620</v>
      </c>
      <c r="I8" s="175" t="s">
        <v>2620</v>
      </c>
      <c r="J8" s="175" t="s">
        <v>2620</v>
      </c>
      <c r="K8" s="175" t="s">
        <v>2620</v>
      </c>
      <c r="L8" s="175" t="s">
        <v>2620</v>
      </c>
      <c r="M8" s="175" t="s">
        <v>2620</v>
      </c>
      <c r="N8" s="175" t="s">
        <v>2620</v>
      </c>
      <c r="O8" s="11" t="s">
        <v>2621</v>
      </c>
      <c r="P8" s="11" t="s">
        <v>2621</v>
      </c>
      <c r="Q8" s="11" t="s">
        <v>2621</v>
      </c>
      <c r="R8" s="11" t="s">
        <v>2621</v>
      </c>
      <c r="S8" s="11" t="s">
        <v>2621</v>
      </c>
      <c r="T8" s="11" t="s">
        <v>2621</v>
      </c>
      <c r="U8" s="11" t="s">
        <v>2621</v>
      </c>
      <c r="V8" s="11" t="s">
        <v>2621</v>
      </c>
      <c r="W8" s="11" t="s">
        <v>2621</v>
      </c>
      <c r="X8" s="176" t="s">
        <v>2622</v>
      </c>
      <c r="Y8" s="176" t="s">
        <v>2622</v>
      </c>
      <c r="Z8" s="176" t="s">
        <v>2622</v>
      </c>
      <c r="AA8" s="176" t="s">
        <v>2622</v>
      </c>
      <c r="AB8" s="176" t="s">
        <v>2622</v>
      </c>
      <c r="AC8" s="176" t="s">
        <v>2622</v>
      </c>
      <c r="AD8" s="176" t="s">
        <v>2622</v>
      </c>
      <c r="AE8" s="176" t="s">
        <v>2622</v>
      </c>
      <c r="AF8" s="176" t="s">
        <v>2622</v>
      </c>
    </row>
    <row r="9" spans="1:32" ht="27" customHeight="1" x14ac:dyDescent="0.3">
      <c r="A9" s="158" t="s">
        <v>78</v>
      </c>
      <c r="B9" s="158" t="s">
        <v>477</v>
      </c>
      <c r="C9" s="175" t="s">
        <v>2623</v>
      </c>
      <c r="D9" s="175" t="s">
        <v>2623</v>
      </c>
      <c r="E9" s="175" t="s">
        <v>2623</v>
      </c>
      <c r="F9" s="175" t="s">
        <v>2623</v>
      </c>
      <c r="G9" s="175" t="s">
        <v>2623</v>
      </c>
      <c r="H9" s="175" t="s">
        <v>2623</v>
      </c>
      <c r="I9" s="175" t="s">
        <v>2623</v>
      </c>
      <c r="J9" s="175" t="s">
        <v>2623</v>
      </c>
      <c r="K9" s="175" t="s">
        <v>2623</v>
      </c>
      <c r="L9" s="175" t="s">
        <v>2623</v>
      </c>
      <c r="M9" s="175" t="s">
        <v>2623</v>
      </c>
      <c r="N9" s="175" t="s">
        <v>2623</v>
      </c>
      <c r="O9" s="11" t="s">
        <v>2623</v>
      </c>
      <c r="P9" s="11" t="s">
        <v>2623</v>
      </c>
      <c r="Q9" s="11" t="s">
        <v>2623</v>
      </c>
      <c r="R9" s="11" t="s">
        <v>2623</v>
      </c>
      <c r="S9" s="11" t="s">
        <v>2623</v>
      </c>
      <c r="T9" s="11" t="s">
        <v>2623</v>
      </c>
      <c r="U9" s="11" t="s">
        <v>2623</v>
      </c>
      <c r="V9" s="11" t="s">
        <v>2623</v>
      </c>
      <c r="W9" s="11" t="s">
        <v>2623</v>
      </c>
      <c r="X9" s="176" t="s">
        <v>2623</v>
      </c>
      <c r="Y9" s="176" t="s">
        <v>2623</v>
      </c>
      <c r="Z9" s="176" t="s">
        <v>2623</v>
      </c>
      <c r="AA9" s="176" t="s">
        <v>2623</v>
      </c>
      <c r="AB9" s="176" t="s">
        <v>2623</v>
      </c>
      <c r="AC9" s="176" t="s">
        <v>2623</v>
      </c>
      <c r="AD9" s="176" t="s">
        <v>2623</v>
      </c>
      <c r="AE9" s="176" t="s">
        <v>2623</v>
      </c>
      <c r="AF9" s="176" t="s">
        <v>2623</v>
      </c>
    </row>
    <row r="10" spans="1:32" ht="18" customHeight="1" x14ac:dyDescent="0.3">
      <c r="A10" s="161" t="s">
        <v>82</v>
      </c>
      <c r="B10" s="161" t="s">
        <v>698</v>
      </c>
      <c r="C10" s="162">
        <v>504.4778</v>
      </c>
      <c r="D10" s="162">
        <v>510.26029999999997</v>
      </c>
      <c r="E10" s="162">
        <v>506.23110000000003</v>
      </c>
      <c r="F10" s="162">
        <v>509.92219999999998</v>
      </c>
      <c r="G10" s="162">
        <v>512.9529</v>
      </c>
      <c r="H10" s="162">
        <v>509.19940000000003</v>
      </c>
      <c r="I10" s="163"/>
      <c r="J10" s="162">
        <v>503.62779999999998</v>
      </c>
      <c r="K10" s="162">
        <v>500.70400000000001</v>
      </c>
      <c r="L10" s="162">
        <v>485.79610000000002</v>
      </c>
      <c r="M10" s="162">
        <v>508.18040000000002</v>
      </c>
      <c r="N10" s="162">
        <v>495.10669999999999</v>
      </c>
      <c r="O10" s="162">
        <v>225.4057</v>
      </c>
      <c r="P10" s="162">
        <v>227.59540000000001</v>
      </c>
      <c r="Q10" s="162">
        <v>229.52549999999999</v>
      </c>
      <c r="R10" s="162">
        <v>223.08170000000001</v>
      </c>
      <c r="S10" s="162">
        <v>220.08860000000001</v>
      </c>
      <c r="T10" s="162">
        <v>221.64709999999999</v>
      </c>
      <c r="U10" s="162">
        <v>224</v>
      </c>
      <c r="V10" s="163"/>
      <c r="W10" s="162">
        <v>225.4</v>
      </c>
      <c r="X10" s="163"/>
      <c r="Y10" s="162">
        <v>141.8083</v>
      </c>
      <c r="Z10" s="162">
        <v>141.20580000000001</v>
      </c>
      <c r="AA10" s="162">
        <v>140.108</v>
      </c>
      <c r="AB10" s="162">
        <v>136.66139999999999</v>
      </c>
      <c r="AC10" s="163"/>
      <c r="AD10" s="162">
        <v>141.45859999999999</v>
      </c>
      <c r="AE10" s="162">
        <v>128.3047</v>
      </c>
      <c r="AF10" s="162">
        <v>144.49549999999999</v>
      </c>
    </row>
    <row r="11" spans="1:32" ht="18" customHeight="1" x14ac:dyDescent="0.3">
      <c r="A11" s="161" t="s">
        <v>82</v>
      </c>
      <c r="B11" s="161" t="s">
        <v>699</v>
      </c>
      <c r="C11" s="165">
        <v>504.32049999999998</v>
      </c>
      <c r="D11" s="165">
        <v>507.52940000000001</v>
      </c>
      <c r="E11" s="165">
        <v>504.70800000000003</v>
      </c>
      <c r="F11" s="165">
        <v>509.9735</v>
      </c>
      <c r="G11" s="165">
        <v>512.41189999999995</v>
      </c>
      <c r="H11" s="165">
        <v>509.58260000000001</v>
      </c>
      <c r="I11" s="166"/>
      <c r="J11" s="165">
        <v>504.6377</v>
      </c>
      <c r="K11" s="165">
        <v>501.61470000000003</v>
      </c>
      <c r="L11" s="165">
        <v>485.49329999999998</v>
      </c>
      <c r="M11" s="165">
        <v>508.38010000000003</v>
      </c>
      <c r="N11" s="165">
        <v>495.34530000000001</v>
      </c>
      <c r="O11" s="165">
        <v>225.31440000000001</v>
      </c>
      <c r="P11" s="165">
        <v>227.14920000000001</v>
      </c>
      <c r="Q11" s="165">
        <v>228.96109999999999</v>
      </c>
      <c r="R11" s="165">
        <v>223.26060000000001</v>
      </c>
      <c r="S11" s="165">
        <v>220.42080000000001</v>
      </c>
      <c r="T11" s="165">
        <v>221.75829999999999</v>
      </c>
      <c r="U11" s="165">
        <v>224</v>
      </c>
      <c r="V11" s="166"/>
      <c r="W11" s="165">
        <v>225.4</v>
      </c>
      <c r="X11" s="166"/>
      <c r="Y11" s="165">
        <v>141.97540000000001</v>
      </c>
      <c r="Z11" s="165">
        <v>141.30439999999999</v>
      </c>
      <c r="AA11" s="165">
        <v>140.3501</v>
      </c>
      <c r="AB11" s="165">
        <v>136.482</v>
      </c>
      <c r="AC11" s="166"/>
      <c r="AD11" s="165">
        <v>141.57570000000001</v>
      </c>
      <c r="AE11" s="165">
        <v>128.53909999999999</v>
      </c>
      <c r="AF11" s="165">
        <v>144.51599999999999</v>
      </c>
    </row>
    <row r="12" spans="1:32" ht="18" customHeight="1" x14ac:dyDescent="0.3">
      <c r="A12" s="161" t="s">
        <v>82</v>
      </c>
      <c r="B12" s="161" t="s">
        <v>700</v>
      </c>
      <c r="C12" s="165">
        <v>503.11399999999998</v>
      </c>
      <c r="D12" s="165">
        <v>509.68270000000001</v>
      </c>
      <c r="E12" s="165">
        <v>503.0274</v>
      </c>
      <c r="F12" s="165">
        <v>511.32100000000003</v>
      </c>
      <c r="G12" s="165">
        <v>511.64640000000003</v>
      </c>
      <c r="H12" s="165">
        <v>509.89010000000002</v>
      </c>
      <c r="I12" s="166"/>
      <c r="J12" s="165">
        <v>504.12810000000002</v>
      </c>
      <c r="K12" s="165">
        <v>501.47160000000002</v>
      </c>
      <c r="L12" s="165">
        <v>486.0779</v>
      </c>
      <c r="M12" s="165">
        <v>508.9384</v>
      </c>
      <c r="N12" s="165">
        <v>494.90789999999998</v>
      </c>
      <c r="O12" s="165">
        <v>225.52250000000001</v>
      </c>
      <c r="P12" s="165">
        <v>226.85679999999999</v>
      </c>
      <c r="Q12" s="165">
        <v>229.7972</v>
      </c>
      <c r="R12" s="165">
        <v>223.50909999999999</v>
      </c>
      <c r="S12" s="165">
        <v>220.47989999999999</v>
      </c>
      <c r="T12" s="165">
        <v>222.0085</v>
      </c>
      <c r="U12" s="165">
        <v>224.5</v>
      </c>
      <c r="V12" s="166"/>
      <c r="W12" s="165">
        <v>225.6</v>
      </c>
      <c r="X12" s="166"/>
      <c r="Y12" s="165">
        <v>142.20140000000001</v>
      </c>
      <c r="Z12" s="165">
        <v>141.30439999999999</v>
      </c>
      <c r="AA12" s="165">
        <v>140.18639999999999</v>
      </c>
      <c r="AB12" s="165">
        <v>136.482</v>
      </c>
      <c r="AC12" s="166"/>
      <c r="AD12" s="165">
        <v>141.61959999999999</v>
      </c>
      <c r="AE12" s="165">
        <v>126.4785</v>
      </c>
      <c r="AF12" s="165">
        <v>144.51599999999999</v>
      </c>
    </row>
    <row r="13" spans="1:32" ht="18" customHeight="1" x14ac:dyDescent="0.3">
      <c r="A13" s="161" t="s">
        <v>82</v>
      </c>
      <c r="B13" s="161" t="s">
        <v>701</v>
      </c>
      <c r="C13" s="165">
        <v>505.10730000000001</v>
      </c>
      <c r="D13" s="165">
        <v>511.62580000000003</v>
      </c>
      <c r="E13" s="165">
        <v>508.75200000000001</v>
      </c>
      <c r="F13" s="165">
        <v>511.64249999999998</v>
      </c>
      <c r="G13" s="165">
        <v>514.15610000000004</v>
      </c>
      <c r="H13" s="165">
        <v>510.1071</v>
      </c>
      <c r="I13" s="166"/>
      <c r="J13" s="165">
        <v>504.75979999999998</v>
      </c>
      <c r="K13" s="165">
        <v>502.18860000000001</v>
      </c>
      <c r="L13" s="165">
        <v>487.27760000000001</v>
      </c>
      <c r="M13" s="165">
        <v>509.19819999999999</v>
      </c>
      <c r="N13" s="165">
        <v>496.16950000000003</v>
      </c>
      <c r="O13" s="165">
        <v>225.48390000000001</v>
      </c>
      <c r="P13" s="165">
        <v>227.73089999999999</v>
      </c>
      <c r="Q13" s="165">
        <v>229.79660000000001</v>
      </c>
      <c r="R13" s="165">
        <v>223.77760000000001</v>
      </c>
      <c r="S13" s="165">
        <v>221.07050000000001</v>
      </c>
      <c r="T13" s="165">
        <v>221.9417</v>
      </c>
      <c r="U13" s="165">
        <v>224.6</v>
      </c>
      <c r="V13" s="166"/>
      <c r="W13" s="165">
        <v>226.3</v>
      </c>
      <c r="X13" s="166"/>
      <c r="Y13" s="165">
        <v>142.76570000000001</v>
      </c>
      <c r="Z13" s="165">
        <v>138.71549999999999</v>
      </c>
      <c r="AA13" s="165">
        <v>140.18539999999999</v>
      </c>
      <c r="AB13" s="165">
        <v>136.6062</v>
      </c>
      <c r="AC13" s="166"/>
      <c r="AD13" s="165">
        <v>141.94159999999999</v>
      </c>
      <c r="AE13" s="165">
        <v>126.5224</v>
      </c>
      <c r="AF13" s="165">
        <v>144.904</v>
      </c>
    </row>
    <row r="14" spans="1:32" ht="18" customHeight="1" x14ac:dyDescent="0.3">
      <c r="A14" s="161" t="s">
        <v>82</v>
      </c>
      <c r="B14" s="161" t="s">
        <v>702</v>
      </c>
      <c r="C14" s="165">
        <v>504.68770000000001</v>
      </c>
      <c r="D14" s="165">
        <v>509.1574</v>
      </c>
      <c r="E14" s="165">
        <v>507.80669999999998</v>
      </c>
      <c r="F14" s="165">
        <v>512.37620000000004</v>
      </c>
      <c r="G14" s="165">
        <v>514.53560000000004</v>
      </c>
      <c r="H14" s="165">
        <v>510.69869999999997</v>
      </c>
      <c r="I14" s="166"/>
      <c r="J14" s="165">
        <v>505.59160000000003</v>
      </c>
      <c r="K14" s="165">
        <v>502.24290000000002</v>
      </c>
      <c r="L14" s="165">
        <v>486.887</v>
      </c>
      <c r="M14" s="165">
        <v>508.99549999999999</v>
      </c>
      <c r="N14" s="165">
        <v>497.089</v>
      </c>
      <c r="O14" s="165">
        <v>225.43819999999999</v>
      </c>
      <c r="P14" s="165">
        <v>226.85589999999999</v>
      </c>
      <c r="Q14" s="165">
        <v>229.91839999999999</v>
      </c>
      <c r="R14" s="165">
        <v>223.113</v>
      </c>
      <c r="S14" s="165">
        <v>220.8416</v>
      </c>
      <c r="T14" s="165">
        <v>222.21889999999999</v>
      </c>
      <c r="U14" s="165">
        <v>224.6</v>
      </c>
      <c r="V14" s="166"/>
      <c r="W14" s="165">
        <v>226.3</v>
      </c>
      <c r="X14" s="165">
        <v>145.24770000000001</v>
      </c>
      <c r="Y14" s="165">
        <v>142.7567</v>
      </c>
      <c r="Z14" s="165">
        <v>138.61689999999999</v>
      </c>
      <c r="AA14" s="165">
        <v>140.17060000000001</v>
      </c>
      <c r="AB14" s="165">
        <v>136.50960000000001</v>
      </c>
      <c r="AC14" s="166"/>
      <c r="AD14" s="165">
        <v>141.86840000000001</v>
      </c>
      <c r="AE14" s="165">
        <v>126.4785</v>
      </c>
      <c r="AF14" s="165">
        <v>144.82230000000001</v>
      </c>
    </row>
    <row r="15" spans="1:32" ht="18" customHeight="1" x14ac:dyDescent="0.3">
      <c r="A15" s="161" t="s">
        <v>82</v>
      </c>
      <c r="B15" s="161" t="s">
        <v>703</v>
      </c>
      <c r="C15" s="165">
        <v>503.95330000000001</v>
      </c>
      <c r="D15" s="165">
        <v>510.733</v>
      </c>
      <c r="E15" s="166"/>
      <c r="F15" s="165">
        <v>511.8836</v>
      </c>
      <c r="G15" s="165">
        <v>513.60569999999996</v>
      </c>
      <c r="H15" s="165">
        <v>510.55829999999997</v>
      </c>
      <c r="I15" s="166"/>
      <c r="J15" s="165">
        <v>505.0145</v>
      </c>
      <c r="K15" s="165">
        <v>502.54320000000001</v>
      </c>
      <c r="L15" s="165">
        <v>486.36970000000002</v>
      </c>
      <c r="M15" s="165">
        <v>509.4359</v>
      </c>
      <c r="N15" s="165">
        <v>495.79759999999999</v>
      </c>
      <c r="O15" s="165">
        <v>225.27080000000001</v>
      </c>
      <c r="P15" s="165">
        <v>227.41630000000001</v>
      </c>
      <c r="Q15" s="165">
        <v>229.5385</v>
      </c>
      <c r="R15" s="165">
        <v>223.072</v>
      </c>
      <c r="S15" s="165">
        <v>220.82689999999999</v>
      </c>
      <c r="T15" s="165">
        <v>222.00399999999999</v>
      </c>
      <c r="U15" s="165">
        <v>224.6</v>
      </c>
      <c r="V15" s="166"/>
      <c r="W15" s="165">
        <v>225.9</v>
      </c>
      <c r="X15" s="165">
        <v>144.40559999999999</v>
      </c>
      <c r="Y15" s="165">
        <v>142.2071</v>
      </c>
      <c r="Z15" s="165">
        <v>138.51830000000001</v>
      </c>
      <c r="AA15" s="165">
        <v>140.12899999999999</v>
      </c>
      <c r="AB15" s="165">
        <v>136.50960000000001</v>
      </c>
      <c r="AC15" s="166"/>
      <c r="AD15" s="165">
        <v>141.70740000000001</v>
      </c>
      <c r="AE15" s="165">
        <v>126.8056</v>
      </c>
      <c r="AF15" s="165">
        <v>144.51599999999999</v>
      </c>
    </row>
    <row r="16" spans="1:32" ht="18" customHeight="1" x14ac:dyDescent="0.3">
      <c r="A16" s="161" t="s">
        <v>82</v>
      </c>
      <c r="B16" s="161" t="s">
        <v>704</v>
      </c>
      <c r="C16" s="165">
        <v>503.63850000000002</v>
      </c>
      <c r="D16" s="165">
        <v>511.31060000000002</v>
      </c>
      <c r="E16" s="165">
        <v>505.28570000000002</v>
      </c>
      <c r="F16" s="165">
        <v>512.58360000000005</v>
      </c>
      <c r="G16" s="165">
        <v>514.52350000000001</v>
      </c>
      <c r="H16" s="165">
        <v>511.51889999999997</v>
      </c>
      <c r="I16" s="166"/>
      <c r="J16" s="165">
        <v>505.0813</v>
      </c>
      <c r="K16" s="165">
        <v>501.47899999999998</v>
      </c>
      <c r="L16" s="165">
        <v>486.10239999999999</v>
      </c>
      <c r="M16" s="165">
        <v>510.1456</v>
      </c>
      <c r="N16" s="165">
        <v>495.83580000000001</v>
      </c>
      <c r="O16" s="165">
        <v>225.32300000000001</v>
      </c>
      <c r="P16" s="165">
        <v>227.39279999999999</v>
      </c>
      <c r="Q16" s="165">
        <v>229.67660000000001</v>
      </c>
      <c r="R16" s="165">
        <v>223.3212</v>
      </c>
      <c r="S16" s="165">
        <v>221.28460000000001</v>
      </c>
      <c r="T16" s="165">
        <v>222.23929999999999</v>
      </c>
      <c r="U16" s="165">
        <v>224.6</v>
      </c>
      <c r="V16" s="166"/>
      <c r="W16" s="165">
        <v>225.8</v>
      </c>
      <c r="X16" s="165">
        <v>144.47720000000001</v>
      </c>
      <c r="Y16" s="165">
        <v>142.53819999999999</v>
      </c>
      <c r="Z16" s="165">
        <v>138.51830000000001</v>
      </c>
      <c r="AA16" s="165">
        <v>140.2139</v>
      </c>
      <c r="AB16" s="165">
        <v>136.6062</v>
      </c>
      <c r="AC16" s="166"/>
      <c r="AD16" s="165">
        <v>141.85380000000001</v>
      </c>
      <c r="AE16" s="165">
        <v>127.1328</v>
      </c>
      <c r="AF16" s="165">
        <v>144.904</v>
      </c>
    </row>
    <row r="17" spans="1:32" ht="18" customHeight="1" x14ac:dyDescent="0.3">
      <c r="A17" s="161" t="s">
        <v>82</v>
      </c>
      <c r="B17" s="161" t="s">
        <v>705</v>
      </c>
      <c r="C17" s="168">
        <v>503.74349999999998</v>
      </c>
      <c r="D17" s="168">
        <v>509.73520000000002</v>
      </c>
      <c r="E17" s="168">
        <v>505.54829999999998</v>
      </c>
      <c r="F17" s="168">
        <v>512.58889999999997</v>
      </c>
      <c r="G17" s="168">
        <v>514.12049999999999</v>
      </c>
      <c r="H17" s="168">
        <v>510.50880000000001</v>
      </c>
      <c r="I17" s="169"/>
      <c r="J17" s="168">
        <v>504.5591</v>
      </c>
      <c r="K17" s="168">
        <v>500.78870000000001</v>
      </c>
      <c r="L17" s="168">
        <v>486.60410000000002</v>
      </c>
      <c r="M17" s="168">
        <v>508.12810000000002</v>
      </c>
      <c r="N17" s="168">
        <v>495.7244</v>
      </c>
      <c r="O17" s="168">
        <v>225.30500000000001</v>
      </c>
      <c r="P17" s="168">
        <v>226.54750000000001</v>
      </c>
      <c r="Q17" s="168">
        <v>229.8372</v>
      </c>
      <c r="R17" s="168">
        <v>223.0008</v>
      </c>
      <c r="S17" s="168">
        <v>221.34370000000001</v>
      </c>
      <c r="T17" s="168">
        <v>221.9478</v>
      </c>
      <c r="U17" s="168">
        <v>224</v>
      </c>
      <c r="V17" s="169"/>
      <c r="W17" s="168">
        <v>225.5</v>
      </c>
      <c r="X17" s="169"/>
      <c r="Y17" s="168">
        <v>142.1806</v>
      </c>
      <c r="Z17" s="168">
        <v>138.4665</v>
      </c>
      <c r="AA17" s="168">
        <v>140.02539999999999</v>
      </c>
      <c r="AB17" s="168">
        <v>136.45439999999999</v>
      </c>
      <c r="AC17" s="169"/>
      <c r="AD17" s="168">
        <v>141.48779999999999</v>
      </c>
      <c r="AE17" s="168">
        <v>126.8984</v>
      </c>
      <c r="AF17" s="168">
        <v>144.51599999999999</v>
      </c>
    </row>
    <row r="18" spans="1:32" ht="18" customHeight="1" x14ac:dyDescent="0.3">
      <c r="A18" s="161" t="s">
        <v>82</v>
      </c>
      <c r="B18" s="161" t="s">
        <v>706</v>
      </c>
      <c r="C18" s="162">
        <v>504.00569999999999</v>
      </c>
      <c r="D18" s="162">
        <v>506.89920000000001</v>
      </c>
      <c r="E18" s="162">
        <v>508.85700000000003</v>
      </c>
      <c r="F18" s="162">
        <v>512.41949999999997</v>
      </c>
      <c r="G18" s="162">
        <v>513.71550000000002</v>
      </c>
      <c r="H18" s="162">
        <v>510.42450000000002</v>
      </c>
      <c r="I18" s="163"/>
      <c r="J18" s="162">
        <v>504.39260000000002</v>
      </c>
      <c r="K18" s="162">
        <v>501.85930000000002</v>
      </c>
      <c r="L18" s="162">
        <v>486.47930000000002</v>
      </c>
      <c r="M18" s="162">
        <v>508.79930000000002</v>
      </c>
      <c r="N18" s="162">
        <v>494.33440000000002</v>
      </c>
      <c r="O18" s="162">
        <v>224.5839</v>
      </c>
      <c r="P18" s="162">
        <v>227.3537</v>
      </c>
      <c r="Q18" s="162">
        <v>229.91149999999999</v>
      </c>
      <c r="R18" s="162">
        <v>222.75749999999999</v>
      </c>
      <c r="S18" s="162">
        <v>220.9229</v>
      </c>
      <c r="T18" s="162">
        <v>221.92590000000001</v>
      </c>
      <c r="U18" s="162">
        <v>224</v>
      </c>
      <c r="V18" s="163"/>
      <c r="W18" s="162">
        <v>225.4</v>
      </c>
      <c r="X18" s="163"/>
      <c r="Y18" s="162">
        <v>142.16669999999999</v>
      </c>
      <c r="Z18" s="162">
        <v>138.2174</v>
      </c>
      <c r="AA18" s="162">
        <v>140.07069999999999</v>
      </c>
      <c r="AB18" s="162">
        <v>136.27500000000001</v>
      </c>
      <c r="AC18" s="163"/>
      <c r="AD18" s="162">
        <v>141.63419999999999</v>
      </c>
      <c r="AE18" s="162">
        <v>126.4785</v>
      </c>
      <c r="AF18" s="162">
        <v>144.49549999999999</v>
      </c>
    </row>
    <row r="19" spans="1:32" ht="18" customHeight="1" x14ac:dyDescent="0.3">
      <c r="A19" s="161" t="s">
        <v>82</v>
      </c>
      <c r="B19" s="161" t="s">
        <v>707</v>
      </c>
      <c r="C19" s="165">
        <v>503.16640000000001</v>
      </c>
      <c r="D19" s="165">
        <v>507.63440000000003</v>
      </c>
      <c r="E19" s="165">
        <v>508.33179999999999</v>
      </c>
      <c r="F19" s="165">
        <v>511.78739999999999</v>
      </c>
      <c r="G19" s="165">
        <v>513.93820000000005</v>
      </c>
      <c r="H19" s="165">
        <v>510.15699999999998</v>
      </c>
      <c r="I19" s="166"/>
      <c r="J19" s="165">
        <v>504.73450000000003</v>
      </c>
      <c r="K19" s="165">
        <v>501.76159999999999</v>
      </c>
      <c r="L19" s="165">
        <v>487.06369999999998</v>
      </c>
      <c r="M19" s="165">
        <v>508.81389999999999</v>
      </c>
      <c r="N19" s="165">
        <v>495.79860000000002</v>
      </c>
      <c r="O19" s="165">
        <v>225.45359999999999</v>
      </c>
      <c r="P19" s="165">
        <v>227.09739999999999</v>
      </c>
      <c r="Q19" s="165">
        <v>228.2286</v>
      </c>
      <c r="R19" s="165">
        <v>222.74039999999999</v>
      </c>
      <c r="S19" s="165">
        <v>221.07050000000001</v>
      </c>
      <c r="T19" s="165">
        <v>222.0436</v>
      </c>
      <c r="U19" s="165">
        <v>224</v>
      </c>
      <c r="V19" s="166"/>
      <c r="W19" s="165">
        <v>225.4</v>
      </c>
      <c r="X19" s="165">
        <v>142.65559999999999</v>
      </c>
      <c r="Y19" s="165">
        <v>142.14189999999999</v>
      </c>
      <c r="Z19" s="165">
        <v>137.9684</v>
      </c>
      <c r="AA19" s="165">
        <v>138.86680000000001</v>
      </c>
      <c r="AB19" s="165">
        <v>136.21979999999999</v>
      </c>
      <c r="AC19" s="166"/>
      <c r="AD19" s="165">
        <v>141.64879999999999</v>
      </c>
      <c r="AE19" s="165">
        <v>126.9472</v>
      </c>
      <c r="AF19" s="165">
        <v>142.90260000000001</v>
      </c>
    </row>
    <row r="20" spans="1:32" ht="18" customHeight="1" x14ac:dyDescent="0.3">
      <c r="A20" s="161" t="s">
        <v>82</v>
      </c>
      <c r="B20" s="161" t="s">
        <v>708</v>
      </c>
      <c r="C20" s="165">
        <v>502.2747</v>
      </c>
      <c r="D20" s="165">
        <v>504.11579999999998</v>
      </c>
      <c r="E20" s="165">
        <v>503.29</v>
      </c>
      <c r="F20" s="165">
        <v>510.04410000000001</v>
      </c>
      <c r="G20" s="165">
        <v>512.07569999999998</v>
      </c>
      <c r="H20" s="165">
        <v>508.84300000000002</v>
      </c>
      <c r="I20" s="166"/>
      <c r="J20" s="165">
        <v>503.49880000000002</v>
      </c>
      <c r="K20" s="165">
        <v>501.29730000000001</v>
      </c>
      <c r="L20" s="165">
        <v>486.1807</v>
      </c>
      <c r="M20" s="165">
        <v>508.404</v>
      </c>
      <c r="N20" s="165">
        <v>495.1866</v>
      </c>
      <c r="O20" s="165">
        <v>225.37909999999999</v>
      </c>
      <c r="P20" s="165">
        <v>224.61529999999999</v>
      </c>
      <c r="Q20" s="165">
        <v>228.9888</v>
      </c>
      <c r="R20" s="165">
        <v>221.90870000000001</v>
      </c>
      <c r="S20" s="165">
        <v>220.0812</v>
      </c>
      <c r="T20" s="165">
        <v>221.79390000000001</v>
      </c>
      <c r="U20" s="165">
        <v>223.4</v>
      </c>
      <c r="V20" s="166"/>
      <c r="W20" s="165">
        <v>225</v>
      </c>
      <c r="X20" s="166"/>
      <c r="Y20" s="165">
        <v>141.98589999999999</v>
      </c>
      <c r="Z20" s="165">
        <v>137.77119999999999</v>
      </c>
      <c r="AA20" s="165">
        <v>138.46209999999999</v>
      </c>
      <c r="AB20" s="165">
        <v>135.59880000000001</v>
      </c>
      <c r="AC20" s="166"/>
      <c r="AD20" s="165">
        <v>141.3415</v>
      </c>
      <c r="AE20" s="165">
        <v>126.62009999999999</v>
      </c>
      <c r="AF20" s="165">
        <v>142.535</v>
      </c>
    </row>
    <row r="21" spans="1:32" ht="18" customHeight="1" x14ac:dyDescent="0.3">
      <c r="A21" s="161" t="s">
        <v>82</v>
      </c>
      <c r="B21" s="161" t="s">
        <v>709</v>
      </c>
      <c r="C21" s="165">
        <v>503.16640000000001</v>
      </c>
      <c r="D21" s="165">
        <v>506.95170000000002</v>
      </c>
      <c r="E21" s="165">
        <v>504.91809999999998</v>
      </c>
      <c r="F21" s="165">
        <v>510.40719999999999</v>
      </c>
      <c r="G21" s="165">
        <v>512.52819999999997</v>
      </c>
      <c r="H21" s="165">
        <v>508.49340000000001</v>
      </c>
      <c r="I21" s="166"/>
      <c r="J21" s="165">
        <v>504.58030000000002</v>
      </c>
      <c r="K21" s="165">
        <v>501.66750000000002</v>
      </c>
      <c r="L21" s="165">
        <v>487.49860000000001</v>
      </c>
      <c r="M21" s="165">
        <v>509.47050000000002</v>
      </c>
      <c r="N21" s="165">
        <v>496.26859999999999</v>
      </c>
      <c r="O21" s="165">
        <v>225.15100000000001</v>
      </c>
      <c r="P21" s="165">
        <v>225.80529999999999</v>
      </c>
      <c r="Q21" s="165">
        <v>228.1909</v>
      </c>
      <c r="R21" s="165">
        <v>221.75839999999999</v>
      </c>
      <c r="S21" s="165">
        <v>219.89670000000001</v>
      </c>
      <c r="T21" s="165">
        <v>221.94640000000001</v>
      </c>
      <c r="U21" s="165">
        <v>224.6</v>
      </c>
      <c r="V21" s="166"/>
      <c r="W21" s="165">
        <v>225.6</v>
      </c>
      <c r="X21" s="166"/>
      <c r="Y21" s="165">
        <v>142.5385</v>
      </c>
      <c r="Z21" s="165">
        <v>138.1189</v>
      </c>
      <c r="AA21" s="165">
        <v>139.3143</v>
      </c>
      <c r="AB21" s="165">
        <v>136.0128</v>
      </c>
      <c r="AC21" s="166"/>
      <c r="AD21" s="165">
        <v>141.69280000000001</v>
      </c>
      <c r="AE21" s="165">
        <v>127.04</v>
      </c>
      <c r="AF21" s="165">
        <v>143.02510000000001</v>
      </c>
    </row>
    <row r="22" spans="1:32" ht="18" customHeight="1" x14ac:dyDescent="0.3">
      <c r="A22" s="161" t="s">
        <v>82</v>
      </c>
      <c r="B22" s="161" t="s">
        <v>710</v>
      </c>
      <c r="C22" s="165">
        <v>500.80579999999998</v>
      </c>
      <c r="D22" s="165">
        <v>501.96260000000001</v>
      </c>
      <c r="E22" s="165">
        <v>499.71870000000001</v>
      </c>
      <c r="F22" s="165">
        <v>508.49549999999999</v>
      </c>
      <c r="G22" s="165">
        <v>510.81939999999997</v>
      </c>
      <c r="H22" s="165">
        <v>508.2432</v>
      </c>
      <c r="I22" s="166"/>
      <c r="J22" s="165">
        <v>505.32310000000001</v>
      </c>
      <c r="K22" s="165">
        <v>502.45150000000001</v>
      </c>
      <c r="L22" s="165">
        <v>488.68490000000003</v>
      </c>
      <c r="M22" s="165">
        <v>510.36720000000003</v>
      </c>
      <c r="N22" s="165">
        <v>497.03160000000003</v>
      </c>
      <c r="O22" s="165">
        <v>224.8409</v>
      </c>
      <c r="P22" s="165">
        <v>223.8837</v>
      </c>
      <c r="Q22" s="165">
        <v>226.73869999999999</v>
      </c>
      <c r="R22" s="165">
        <v>221.24109999999999</v>
      </c>
      <c r="S22" s="165">
        <v>219.46109999999999</v>
      </c>
      <c r="T22" s="165">
        <v>221.96469999999999</v>
      </c>
      <c r="U22" s="165">
        <v>224.1</v>
      </c>
      <c r="V22" s="166"/>
      <c r="W22" s="165">
        <v>225.2</v>
      </c>
      <c r="X22" s="165">
        <v>142.10329999999999</v>
      </c>
      <c r="Y22" s="165">
        <v>142.33860000000001</v>
      </c>
      <c r="Z22" s="165">
        <v>138.02029999999999</v>
      </c>
      <c r="AA22" s="165">
        <v>139.2808</v>
      </c>
      <c r="AB22" s="165">
        <v>136.04040000000001</v>
      </c>
      <c r="AC22" s="166"/>
      <c r="AD22" s="165">
        <v>141.73670000000001</v>
      </c>
      <c r="AE22" s="165">
        <v>127.2744</v>
      </c>
      <c r="AF22" s="165">
        <v>142.535</v>
      </c>
    </row>
    <row r="23" spans="1:32" ht="18" customHeight="1" x14ac:dyDescent="0.3">
      <c r="A23" s="161" t="s">
        <v>82</v>
      </c>
      <c r="B23" s="161" t="s">
        <v>711</v>
      </c>
      <c r="C23" s="165">
        <v>504.37299999999999</v>
      </c>
      <c r="D23" s="165">
        <v>515.197</v>
      </c>
      <c r="E23" s="165">
        <v>513.68880000000001</v>
      </c>
      <c r="F23" s="165">
        <v>511.79129999999998</v>
      </c>
      <c r="G23" s="165">
        <v>514.00930000000005</v>
      </c>
      <c r="H23" s="165">
        <v>510.69670000000002</v>
      </c>
      <c r="I23" s="165">
        <v>518.85879999999997</v>
      </c>
      <c r="J23" s="165">
        <v>508.44779999999997</v>
      </c>
      <c r="K23" s="165">
        <v>506.45690000000002</v>
      </c>
      <c r="L23" s="165">
        <v>491.10480000000001</v>
      </c>
      <c r="M23" s="165">
        <v>512.10289999999998</v>
      </c>
      <c r="N23" s="165">
        <v>500.31950000000001</v>
      </c>
      <c r="O23" s="165">
        <v>224.95500000000001</v>
      </c>
      <c r="P23" s="165">
        <v>228.1585</v>
      </c>
      <c r="Q23" s="165">
        <v>228.5137</v>
      </c>
      <c r="R23" s="165">
        <v>222.0496</v>
      </c>
      <c r="S23" s="165">
        <v>219.71209999999999</v>
      </c>
      <c r="T23" s="165">
        <v>222.75559999999999</v>
      </c>
      <c r="U23" s="165">
        <v>225.3</v>
      </c>
      <c r="V23" s="166"/>
      <c r="W23" s="165">
        <v>225.9</v>
      </c>
      <c r="X23" s="165">
        <v>142.91</v>
      </c>
      <c r="Y23" s="165">
        <v>143.0241</v>
      </c>
      <c r="Z23" s="165">
        <v>138.4665</v>
      </c>
      <c r="AA23" s="165">
        <v>139.63659999999999</v>
      </c>
      <c r="AB23" s="165">
        <v>136.16460000000001</v>
      </c>
      <c r="AC23" s="166"/>
      <c r="AD23" s="165">
        <v>142.32220000000001</v>
      </c>
      <c r="AE23" s="165">
        <v>127.55759999999999</v>
      </c>
      <c r="AF23" s="165">
        <v>143.3314</v>
      </c>
    </row>
    <row r="24" spans="1:32" ht="18" customHeight="1" x14ac:dyDescent="0.3">
      <c r="A24" s="161" t="s">
        <v>82</v>
      </c>
      <c r="B24" s="161" t="s">
        <v>712</v>
      </c>
      <c r="C24" s="165">
        <v>503.9008</v>
      </c>
      <c r="D24" s="165">
        <v>512.78120000000001</v>
      </c>
      <c r="E24" s="165">
        <v>512.2183</v>
      </c>
      <c r="F24" s="165">
        <v>509.42720000000003</v>
      </c>
      <c r="G24" s="165">
        <v>511.72390000000001</v>
      </c>
      <c r="H24" s="165">
        <v>509.29379999999998</v>
      </c>
      <c r="I24" s="165">
        <v>518.98569999999995</v>
      </c>
      <c r="J24" s="165">
        <v>507.99439999999998</v>
      </c>
      <c r="K24" s="165">
        <v>507.11</v>
      </c>
      <c r="L24" s="165">
        <v>492.72859999999997</v>
      </c>
      <c r="M24" s="165">
        <v>513.80520000000001</v>
      </c>
      <c r="N24" s="165">
        <v>500.88049999999998</v>
      </c>
      <c r="O24" s="165">
        <v>224.4315</v>
      </c>
      <c r="P24" s="165">
        <v>226.9419</v>
      </c>
      <c r="Q24" s="165">
        <v>226.834</v>
      </c>
      <c r="R24" s="165">
        <v>220.8905</v>
      </c>
      <c r="S24" s="165">
        <v>219.01070000000001</v>
      </c>
      <c r="T24" s="165">
        <v>223.3254</v>
      </c>
      <c r="U24" s="165">
        <v>225.6</v>
      </c>
      <c r="V24" s="166"/>
      <c r="W24" s="165">
        <v>226</v>
      </c>
      <c r="X24" s="165">
        <v>142.96639999999999</v>
      </c>
      <c r="Y24" s="165">
        <v>143.215</v>
      </c>
      <c r="Z24" s="165">
        <v>138.2174</v>
      </c>
      <c r="AA24" s="165">
        <v>139.4555</v>
      </c>
      <c r="AB24" s="165">
        <v>135.86099999999999</v>
      </c>
      <c r="AC24" s="166"/>
      <c r="AD24" s="165">
        <v>142.4393</v>
      </c>
      <c r="AE24" s="165">
        <v>126.8056</v>
      </c>
      <c r="AF24" s="165">
        <v>142.90260000000001</v>
      </c>
    </row>
    <row r="25" spans="1:32" ht="18" customHeight="1" x14ac:dyDescent="0.3">
      <c r="A25" s="161" t="s">
        <v>82</v>
      </c>
      <c r="B25" s="161" t="s">
        <v>713</v>
      </c>
      <c r="C25" s="168">
        <v>503.2713</v>
      </c>
      <c r="D25" s="168">
        <v>510.99560000000002</v>
      </c>
      <c r="E25" s="168">
        <v>513.58370000000002</v>
      </c>
      <c r="F25" s="168">
        <v>508.37369999999999</v>
      </c>
      <c r="G25" s="168">
        <v>510.5034</v>
      </c>
      <c r="H25" s="168">
        <v>508.68389999999999</v>
      </c>
      <c r="I25" s="168">
        <v>518.92830000000004</v>
      </c>
      <c r="J25" s="168">
        <v>507.6463</v>
      </c>
      <c r="K25" s="168">
        <v>506.47980000000001</v>
      </c>
      <c r="L25" s="168">
        <v>492.24700000000001</v>
      </c>
      <c r="M25" s="168">
        <v>512.87819999999999</v>
      </c>
      <c r="N25" s="168">
        <v>499.38900000000001</v>
      </c>
      <c r="O25" s="168">
        <v>224.1164</v>
      </c>
      <c r="P25" s="168">
        <v>226.4725</v>
      </c>
      <c r="Q25" s="168">
        <v>226.2201</v>
      </c>
      <c r="R25" s="168">
        <v>220.0882</v>
      </c>
      <c r="S25" s="168">
        <v>217.99189999999999</v>
      </c>
      <c r="T25" s="168">
        <v>222.52080000000001</v>
      </c>
      <c r="U25" s="168">
        <v>225.2</v>
      </c>
      <c r="V25" s="169"/>
      <c r="W25" s="168">
        <v>225.6</v>
      </c>
      <c r="X25" s="168">
        <v>142.3546</v>
      </c>
      <c r="Y25" s="168">
        <v>142.74529999999999</v>
      </c>
      <c r="Z25" s="168">
        <v>137.6208</v>
      </c>
      <c r="AA25" s="168">
        <v>138.91040000000001</v>
      </c>
      <c r="AB25" s="168">
        <v>135.04679999999999</v>
      </c>
      <c r="AC25" s="169"/>
      <c r="AD25" s="168">
        <v>141.9855</v>
      </c>
      <c r="AE25" s="168">
        <v>126.05370000000001</v>
      </c>
      <c r="AF25" s="168">
        <v>142.14689999999999</v>
      </c>
    </row>
    <row r="26" spans="1:32" ht="18" customHeight="1" x14ac:dyDescent="0.3">
      <c r="A26" s="161" t="s">
        <v>82</v>
      </c>
      <c r="B26" s="161" t="s">
        <v>714</v>
      </c>
      <c r="C26" s="162">
        <v>500.91079999999999</v>
      </c>
      <c r="D26" s="162">
        <v>504.58839999999998</v>
      </c>
      <c r="E26" s="162">
        <v>501.39929999999998</v>
      </c>
      <c r="F26" s="162">
        <v>503.75599999999997</v>
      </c>
      <c r="G26" s="162">
        <v>507.33339999999998</v>
      </c>
      <c r="H26" s="162">
        <v>505.7484</v>
      </c>
      <c r="I26" s="162">
        <v>518.98519999999996</v>
      </c>
      <c r="J26" s="162">
        <v>505.23230000000001</v>
      </c>
      <c r="K26" s="162">
        <v>506.2312</v>
      </c>
      <c r="L26" s="162">
        <v>492.95429999999999</v>
      </c>
      <c r="M26" s="162">
        <v>514.14509999999996</v>
      </c>
      <c r="N26" s="162">
        <v>500.13569999999999</v>
      </c>
      <c r="O26" s="162">
        <v>223.07079999999999</v>
      </c>
      <c r="P26" s="162">
        <v>222.71889999999999</v>
      </c>
      <c r="Q26" s="162">
        <v>222.59909999999999</v>
      </c>
      <c r="R26" s="162">
        <v>218.3458</v>
      </c>
      <c r="S26" s="162">
        <v>216.68510000000001</v>
      </c>
      <c r="T26" s="162">
        <v>223.03219999999999</v>
      </c>
      <c r="U26" s="162">
        <v>225.3</v>
      </c>
      <c r="V26" s="163"/>
      <c r="W26" s="162">
        <v>225.7</v>
      </c>
      <c r="X26" s="162">
        <v>142.14340000000001</v>
      </c>
      <c r="Y26" s="162">
        <v>142.416</v>
      </c>
      <c r="Z26" s="162">
        <v>137.37180000000001</v>
      </c>
      <c r="AA26" s="162">
        <v>138.607</v>
      </c>
      <c r="AB26" s="162">
        <v>134.20500000000001</v>
      </c>
      <c r="AC26" s="163"/>
      <c r="AD26" s="162">
        <v>142.04409999999999</v>
      </c>
      <c r="AE26" s="162">
        <v>125.21380000000001</v>
      </c>
      <c r="AF26" s="162">
        <v>142.12649999999999</v>
      </c>
    </row>
    <row r="27" spans="1:32" ht="18" customHeight="1" x14ac:dyDescent="0.3">
      <c r="A27" s="161" t="s">
        <v>82</v>
      </c>
      <c r="B27" s="161" t="s">
        <v>715</v>
      </c>
      <c r="C27" s="165">
        <v>501.48779999999999</v>
      </c>
      <c r="D27" s="165">
        <v>506.16399999999999</v>
      </c>
      <c r="E27" s="165">
        <v>501.767</v>
      </c>
      <c r="F27" s="165">
        <v>501.3014</v>
      </c>
      <c r="G27" s="165">
        <v>504.85509999999999</v>
      </c>
      <c r="H27" s="165">
        <v>503.63569999999999</v>
      </c>
      <c r="I27" s="165">
        <v>518.9393</v>
      </c>
      <c r="J27" s="165">
        <v>506.18360000000001</v>
      </c>
      <c r="K27" s="165">
        <v>507.64749999999998</v>
      </c>
      <c r="L27" s="165">
        <v>492.30779999999999</v>
      </c>
      <c r="M27" s="165">
        <v>513.58219999999994</v>
      </c>
      <c r="N27" s="165">
        <v>501.11419999999998</v>
      </c>
      <c r="O27" s="165">
        <v>222.67310000000001</v>
      </c>
      <c r="P27" s="165">
        <v>225.6816</v>
      </c>
      <c r="Q27" s="165">
        <v>223.9973</v>
      </c>
      <c r="R27" s="165">
        <v>218.78460000000001</v>
      </c>
      <c r="S27" s="165">
        <v>216.15360000000001</v>
      </c>
      <c r="T27" s="165">
        <v>223.06450000000001</v>
      </c>
      <c r="U27" s="165">
        <v>225.3</v>
      </c>
      <c r="V27" s="166"/>
      <c r="W27" s="165">
        <v>225.4</v>
      </c>
      <c r="X27" s="165">
        <v>141.34270000000001</v>
      </c>
      <c r="Y27" s="165">
        <v>142.4924</v>
      </c>
      <c r="Z27" s="165">
        <v>137.5222</v>
      </c>
      <c r="AA27" s="165">
        <v>138.65770000000001</v>
      </c>
      <c r="AB27" s="165">
        <v>134.1498</v>
      </c>
      <c r="AC27" s="166"/>
      <c r="AD27" s="165">
        <v>141.9562</v>
      </c>
      <c r="AE27" s="165">
        <v>126.10250000000001</v>
      </c>
      <c r="AF27" s="165">
        <v>142.0856</v>
      </c>
    </row>
    <row r="28" spans="1:32" ht="18" customHeight="1" x14ac:dyDescent="0.3">
      <c r="A28" s="161" t="s">
        <v>82</v>
      </c>
      <c r="B28" s="161" t="s">
        <v>716</v>
      </c>
      <c r="C28" s="165">
        <v>499.91410000000002</v>
      </c>
      <c r="D28" s="165">
        <v>503.48559999999998</v>
      </c>
      <c r="E28" s="165">
        <v>499.24599999999998</v>
      </c>
      <c r="F28" s="165">
        <v>499.30200000000002</v>
      </c>
      <c r="G28" s="165">
        <v>502.99259999999998</v>
      </c>
      <c r="H28" s="165">
        <v>501.93520000000001</v>
      </c>
      <c r="I28" s="165">
        <v>518.02549999999997</v>
      </c>
      <c r="J28" s="165">
        <v>503.3648</v>
      </c>
      <c r="K28" s="165">
        <v>506.54489999999998</v>
      </c>
      <c r="L28" s="165">
        <v>490.46890000000002</v>
      </c>
      <c r="M28" s="165">
        <v>511.26420000000002</v>
      </c>
      <c r="N28" s="165">
        <v>498.58479999999997</v>
      </c>
      <c r="O28" s="165">
        <v>223.81460000000001</v>
      </c>
      <c r="P28" s="165">
        <v>224.5461</v>
      </c>
      <c r="Q28" s="165">
        <v>223.261</v>
      </c>
      <c r="R28" s="165">
        <v>217.99170000000001</v>
      </c>
      <c r="S28" s="165">
        <v>214.86160000000001</v>
      </c>
      <c r="T28" s="165">
        <v>222.64240000000001</v>
      </c>
      <c r="U28" s="165">
        <v>225.3</v>
      </c>
      <c r="V28" s="166"/>
      <c r="W28" s="165">
        <v>224.9</v>
      </c>
      <c r="X28" s="165">
        <v>140.58600000000001</v>
      </c>
      <c r="Y28" s="165">
        <v>142.12690000000001</v>
      </c>
      <c r="Z28" s="165">
        <v>136.8218</v>
      </c>
      <c r="AA28" s="165">
        <v>138.2533</v>
      </c>
      <c r="AB28" s="165">
        <v>136.1508</v>
      </c>
      <c r="AC28" s="166"/>
      <c r="AD28" s="165">
        <v>141.54640000000001</v>
      </c>
      <c r="AE28" s="165">
        <v>125.541</v>
      </c>
      <c r="AF28" s="165">
        <v>141.35040000000001</v>
      </c>
    </row>
    <row r="29" spans="1:32" ht="18" customHeight="1" x14ac:dyDescent="0.3">
      <c r="A29" s="161" t="s">
        <v>82</v>
      </c>
      <c r="B29" s="161" t="s">
        <v>717</v>
      </c>
      <c r="C29" s="165">
        <v>500.70089999999999</v>
      </c>
      <c r="D29" s="165">
        <v>501.54239999999999</v>
      </c>
      <c r="E29" s="165">
        <v>499.87619999999998</v>
      </c>
      <c r="F29" s="165">
        <v>499.06849999999997</v>
      </c>
      <c r="G29" s="165">
        <v>501.8297</v>
      </c>
      <c r="H29" s="165">
        <v>503.20330000000001</v>
      </c>
      <c r="I29" s="165">
        <v>518.69780000000003</v>
      </c>
      <c r="J29" s="165">
        <v>503.75959999999998</v>
      </c>
      <c r="K29" s="165">
        <v>507.1789</v>
      </c>
      <c r="L29" s="165">
        <v>491.47320000000002</v>
      </c>
      <c r="M29" s="165">
        <v>512.53579999999999</v>
      </c>
      <c r="N29" s="165">
        <v>500.00349999999997</v>
      </c>
      <c r="O29" s="165">
        <v>223.57560000000001</v>
      </c>
      <c r="P29" s="165">
        <v>223.86510000000001</v>
      </c>
      <c r="Q29" s="165">
        <v>222.572</v>
      </c>
      <c r="R29" s="165">
        <v>217.7449</v>
      </c>
      <c r="S29" s="165">
        <v>215.88040000000001</v>
      </c>
      <c r="T29" s="165">
        <v>222.5154</v>
      </c>
      <c r="U29" s="165">
        <v>224.6</v>
      </c>
      <c r="V29" s="166"/>
      <c r="W29" s="165">
        <v>224.5</v>
      </c>
      <c r="X29" s="166"/>
      <c r="Y29" s="165">
        <v>142.1071</v>
      </c>
      <c r="Z29" s="165">
        <v>136.8218</v>
      </c>
      <c r="AA29" s="165">
        <v>138.14529999999999</v>
      </c>
      <c r="AB29" s="165">
        <v>136.06800000000001</v>
      </c>
      <c r="AC29" s="166"/>
      <c r="AD29" s="165">
        <v>141.48779999999999</v>
      </c>
      <c r="AE29" s="165">
        <v>125.49209999999999</v>
      </c>
      <c r="AF29" s="165">
        <v>140.9624</v>
      </c>
    </row>
    <row r="30" spans="1:32" ht="18" customHeight="1" x14ac:dyDescent="0.3">
      <c r="A30" s="161" t="s">
        <v>82</v>
      </c>
      <c r="B30" s="161" t="s">
        <v>718</v>
      </c>
      <c r="C30" s="165">
        <v>499.91410000000002</v>
      </c>
      <c r="D30" s="165">
        <v>502.06760000000003</v>
      </c>
      <c r="E30" s="166"/>
      <c r="F30" s="165">
        <v>499.04829999999998</v>
      </c>
      <c r="G30" s="165">
        <v>502.6225</v>
      </c>
      <c r="H30" s="165">
        <v>502.75380000000001</v>
      </c>
      <c r="I30" s="165">
        <v>518.21209999999996</v>
      </c>
      <c r="J30" s="165">
        <v>504.15370000000001</v>
      </c>
      <c r="K30" s="165">
        <v>507.26850000000002</v>
      </c>
      <c r="L30" s="165">
        <v>491.31169999999997</v>
      </c>
      <c r="M30" s="165">
        <v>513.44000000000005</v>
      </c>
      <c r="N30" s="165">
        <v>499.11649999999997</v>
      </c>
      <c r="O30" s="165">
        <v>222.9434</v>
      </c>
      <c r="P30" s="165">
        <v>223.6446</v>
      </c>
      <c r="Q30" s="165">
        <v>221.26249999999999</v>
      </c>
      <c r="R30" s="165">
        <v>217.93129999999999</v>
      </c>
      <c r="S30" s="165">
        <v>215.48169999999999</v>
      </c>
      <c r="T30" s="165">
        <v>222.7294</v>
      </c>
      <c r="U30" s="165">
        <v>268.10000000000002</v>
      </c>
      <c r="V30" s="166"/>
      <c r="W30" s="165">
        <v>224.6</v>
      </c>
      <c r="X30" s="166"/>
      <c r="Y30" s="165">
        <v>142.29429999999999</v>
      </c>
      <c r="Z30" s="165">
        <v>136.72319999999999</v>
      </c>
      <c r="AA30" s="165">
        <v>138.21209999999999</v>
      </c>
      <c r="AB30" s="165">
        <v>136.4682</v>
      </c>
      <c r="AC30" s="166"/>
      <c r="AD30" s="165">
        <v>141.9562</v>
      </c>
      <c r="AE30" s="165">
        <v>124.9306</v>
      </c>
      <c r="AF30" s="165">
        <v>140.9624</v>
      </c>
    </row>
    <row r="31" spans="1:32" ht="18" customHeight="1" x14ac:dyDescent="0.3">
      <c r="A31" s="161" t="s">
        <v>82</v>
      </c>
      <c r="B31" s="161" t="s">
        <v>719</v>
      </c>
      <c r="C31" s="165">
        <v>498.34039999999999</v>
      </c>
      <c r="D31" s="165">
        <v>498.28629999999998</v>
      </c>
      <c r="E31" s="165">
        <v>499.35109999999997</v>
      </c>
      <c r="F31" s="165">
        <v>497.10930000000002</v>
      </c>
      <c r="G31" s="165">
        <v>500.61849999999998</v>
      </c>
      <c r="H31" s="165">
        <v>501.0933</v>
      </c>
      <c r="I31" s="165">
        <v>518.59379999999999</v>
      </c>
      <c r="J31" s="165">
        <v>502.8784</v>
      </c>
      <c r="K31" s="165">
        <v>505.91500000000002</v>
      </c>
      <c r="L31" s="165">
        <v>490.8664</v>
      </c>
      <c r="M31" s="165">
        <v>511.53539999999998</v>
      </c>
      <c r="N31" s="165">
        <v>499.4522</v>
      </c>
      <c r="O31" s="165">
        <v>222.1764</v>
      </c>
      <c r="P31" s="165">
        <v>222.08629999999999</v>
      </c>
      <c r="Q31" s="165">
        <v>220.828</v>
      </c>
      <c r="R31" s="165">
        <v>217.00739999999999</v>
      </c>
      <c r="S31" s="165">
        <v>215.20859999999999</v>
      </c>
      <c r="T31" s="165">
        <v>222.0497</v>
      </c>
      <c r="U31" s="166"/>
      <c r="V31" s="166"/>
      <c r="W31" s="165">
        <v>224.1</v>
      </c>
      <c r="X31" s="166"/>
      <c r="Y31" s="165">
        <v>142.06780000000001</v>
      </c>
      <c r="Z31" s="165">
        <v>136.37559999999999</v>
      </c>
      <c r="AA31" s="165">
        <v>137.78200000000001</v>
      </c>
      <c r="AB31" s="165">
        <v>136.04040000000001</v>
      </c>
      <c r="AC31" s="166"/>
      <c r="AD31" s="165">
        <v>141.5025</v>
      </c>
      <c r="AE31" s="165">
        <v>124.6962</v>
      </c>
      <c r="AF31" s="165">
        <v>140.94200000000001</v>
      </c>
    </row>
    <row r="32" spans="1:32" ht="18" customHeight="1" x14ac:dyDescent="0.3">
      <c r="A32" s="161" t="s">
        <v>82</v>
      </c>
      <c r="B32" s="161" t="s">
        <v>720</v>
      </c>
      <c r="C32" s="165">
        <v>498.13060000000002</v>
      </c>
      <c r="D32" s="165">
        <v>499.44170000000003</v>
      </c>
      <c r="E32" s="166"/>
      <c r="F32" s="165">
        <v>498.25229999999999</v>
      </c>
      <c r="G32" s="165">
        <v>502.4622</v>
      </c>
      <c r="H32" s="165">
        <v>502.15260000000001</v>
      </c>
      <c r="I32" s="165">
        <v>518.68650000000002</v>
      </c>
      <c r="J32" s="165">
        <v>504.65620000000001</v>
      </c>
      <c r="K32" s="165">
        <v>506.10930000000002</v>
      </c>
      <c r="L32" s="165">
        <v>491.09829999999999</v>
      </c>
      <c r="M32" s="165">
        <v>511.67520000000002</v>
      </c>
      <c r="N32" s="165">
        <v>499.10230000000001</v>
      </c>
      <c r="O32" s="165">
        <v>223.3886</v>
      </c>
      <c r="P32" s="165">
        <v>222.91669999999999</v>
      </c>
      <c r="Q32" s="165">
        <v>221.15029999999999</v>
      </c>
      <c r="R32" s="165">
        <v>217.8246</v>
      </c>
      <c r="S32" s="165">
        <v>215.93950000000001</v>
      </c>
      <c r="T32" s="165">
        <v>221.82810000000001</v>
      </c>
      <c r="U32" s="166"/>
      <c r="V32" s="166"/>
      <c r="W32" s="165">
        <v>224</v>
      </c>
      <c r="X32" s="166"/>
      <c r="Y32" s="165">
        <v>142.15350000000001</v>
      </c>
      <c r="Z32" s="165">
        <v>136.3237</v>
      </c>
      <c r="AA32" s="165">
        <v>138.08949999999999</v>
      </c>
      <c r="AB32" s="165">
        <v>135.84719999999999</v>
      </c>
      <c r="AC32" s="166"/>
      <c r="AD32" s="165">
        <v>141.6635</v>
      </c>
      <c r="AE32" s="165">
        <v>124.6962</v>
      </c>
      <c r="AF32" s="165">
        <v>140.88069999999999</v>
      </c>
    </row>
    <row r="33" spans="1:32" ht="18" customHeight="1" x14ac:dyDescent="0.3">
      <c r="A33" s="161" t="s">
        <v>82</v>
      </c>
      <c r="B33" s="161" t="s">
        <v>721</v>
      </c>
      <c r="C33" s="168">
        <v>499.12729999999999</v>
      </c>
      <c r="D33" s="168">
        <v>503.6431</v>
      </c>
      <c r="E33" s="168">
        <v>502.2921</v>
      </c>
      <c r="F33" s="168">
        <v>501.25560000000002</v>
      </c>
      <c r="G33" s="168">
        <v>504.93830000000003</v>
      </c>
      <c r="H33" s="168">
        <v>503.92489999999998</v>
      </c>
      <c r="I33" s="168">
        <v>518.76250000000005</v>
      </c>
      <c r="J33" s="168">
        <v>505.10820000000001</v>
      </c>
      <c r="K33" s="168">
        <v>507.05</v>
      </c>
      <c r="L33" s="168">
        <v>491.97590000000002</v>
      </c>
      <c r="M33" s="168">
        <v>512.58950000000004</v>
      </c>
      <c r="N33" s="168">
        <v>499.88830000000002</v>
      </c>
      <c r="O33" s="168">
        <v>223.1139</v>
      </c>
      <c r="P33" s="168">
        <v>223.95660000000001</v>
      </c>
      <c r="Q33" s="168">
        <v>221.7698</v>
      </c>
      <c r="R33" s="168">
        <v>218.61500000000001</v>
      </c>
      <c r="S33" s="168">
        <v>216.7294</v>
      </c>
      <c r="T33" s="168">
        <v>222.71729999999999</v>
      </c>
      <c r="U33" s="169"/>
      <c r="V33" s="169"/>
      <c r="W33" s="168">
        <v>224.4</v>
      </c>
      <c r="X33" s="168">
        <v>141.4162</v>
      </c>
      <c r="Y33" s="168">
        <v>142.24510000000001</v>
      </c>
      <c r="Z33" s="168">
        <v>139.5145</v>
      </c>
      <c r="AA33" s="168">
        <v>139.07910000000001</v>
      </c>
      <c r="AB33" s="168">
        <v>136.31639999999999</v>
      </c>
      <c r="AC33" s="169"/>
      <c r="AD33" s="168">
        <v>141.89769999999999</v>
      </c>
      <c r="AE33" s="168">
        <v>125.3505</v>
      </c>
      <c r="AF33" s="168">
        <v>141.4117</v>
      </c>
    </row>
    <row r="34" spans="1:32" ht="18" customHeight="1" x14ac:dyDescent="0.3">
      <c r="A34" s="161" t="s">
        <v>82</v>
      </c>
      <c r="B34" s="161" t="s">
        <v>722</v>
      </c>
      <c r="C34" s="162">
        <v>498.9699</v>
      </c>
      <c r="D34" s="162">
        <v>503.69569999999999</v>
      </c>
      <c r="E34" s="162">
        <v>503.18490000000003</v>
      </c>
      <c r="F34" s="162">
        <v>500.90910000000002</v>
      </c>
      <c r="G34" s="162">
        <v>504.54520000000002</v>
      </c>
      <c r="H34" s="162">
        <v>505.10050000000001</v>
      </c>
      <c r="I34" s="162">
        <v>518.93870000000004</v>
      </c>
      <c r="J34" s="162">
        <v>507.26100000000002</v>
      </c>
      <c r="K34" s="162">
        <v>507.08330000000001</v>
      </c>
      <c r="L34" s="162">
        <v>492.94540000000001</v>
      </c>
      <c r="M34" s="162">
        <v>513.98099999999999</v>
      </c>
      <c r="N34" s="162">
        <v>499.68770000000001</v>
      </c>
      <c r="O34" s="162">
        <v>222.6422</v>
      </c>
      <c r="P34" s="162">
        <v>224.39420000000001</v>
      </c>
      <c r="Q34" s="162">
        <v>222.11170000000001</v>
      </c>
      <c r="R34" s="162">
        <v>218.53989999999999</v>
      </c>
      <c r="S34" s="162">
        <v>216.60390000000001</v>
      </c>
      <c r="T34" s="162">
        <v>222.28020000000001</v>
      </c>
      <c r="U34" s="163"/>
      <c r="V34" s="163"/>
      <c r="W34" s="162">
        <v>224.7</v>
      </c>
      <c r="X34" s="162">
        <v>141.4538</v>
      </c>
      <c r="Y34" s="162">
        <v>142.2679</v>
      </c>
      <c r="Z34" s="162">
        <v>139.7116</v>
      </c>
      <c r="AA34" s="162">
        <v>139.0986</v>
      </c>
      <c r="AB34" s="162">
        <v>137.02019999999999</v>
      </c>
      <c r="AC34" s="163"/>
      <c r="AD34" s="162">
        <v>141.9709</v>
      </c>
      <c r="AE34" s="162">
        <v>125.9169</v>
      </c>
      <c r="AF34" s="162">
        <v>141.73849999999999</v>
      </c>
    </row>
    <row r="35" spans="1:32" ht="18" customHeight="1" x14ac:dyDescent="0.3">
      <c r="A35" s="161" t="s">
        <v>82</v>
      </c>
      <c r="B35" s="161" t="s">
        <v>723</v>
      </c>
      <c r="C35" s="165">
        <v>499.12729999999999</v>
      </c>
      <c r="D35" s="165">
        <v>501.96260000000001</v>
      </c>
      <c r="E35" s="165">
        <v>499.98129999999998</v>
      </c>
      <c r="F35" s="165">
        <v>501.40949999999998</v>
      </c>
      <c r="G35" s="165">
        <v>504.94209999999998</v>
      </c>
      <c r="H35" s="165">
        <v>504.39640000000003</v>
      </c>
      <c r="I35" s="165">
        <v>518.93129999999996</v>
      </c>
      <c r="J35" s="165">
        <v>506.65309999999999</v>
      </c>
      <c r="K35" s="165">
        <v>506.24349999999998</v>
      </c>
      <c r="L35" s="165">
        <v>491.83870000000002</v>
      </c>
      <c r="M35" s="165">
        <v>512.82320000000004</v>
      </c>
      <c r="N35" s="165">
        <v>499.35649999999998</v>
      </c>
      <c r="O35" s="165">
        <v>222.97370000000001</v>
      </c>
      <c r="P35" s="165">
        <v>224.2115</v>
      </c>
      <c r="Q35" s="165">
        <v>222.55869999999999</v>
      </c>
      <c r="R35" s="165">
        <v>218.76589999999999</v>
      </c>
      <c r="S35" s="165">
        <v>217.2388</v>
      </c>
      <c r="T35" s="165">
        <v>222.18469999999999</v>
      </c>
      <c r="U35" s="166"/>
      <c r="V35" s="166"/>
      <c r="W35" s="165">
        <v>225</v>
      </c>
      <c r="X35" s="166"/>
      <c r="Y35" s="165">
        <v>142.6985</v>
      </c>
      <c r="Z35" s="165">
        <v>139.7116</v>
      </c>
      <c r="AA35" s="165">
        <v>138.6378</v>
      </c>
      <c r="AB35" s="165">
        <v>137.39279999999999</v>
      </c>
      <c r="AC35" s="166"/>
      <c r="AD35" s="165">
        <v>142.1026</v>
      </c>
      <c r="AE35" s="165">
        <v>126.62009999999999</v>
      </c>
      <c r="AF35" s="165">
        <v>141.90190000000001</v>
      </c>
    </row>
    <row r="36" spans="1:32" ht="18" customHeight="1" x14ac:dyDescent="0.3">
      <c r="A36" s="161" t="s">
        <v>82</v>
      </c>
      <c r="B36" s="161" t="s">
        <v>724</v>
      </c>
      <c r="C36" s="165">
        <v>499.28460000000001</v>
      </c>
      <c r="D36" s="165">
        <v>504.90350000000001</v>
      </c>
      <c r="E36" s="165">
        <v>501.97699999999998</v>
      </c>
      <c r="F36" s="165">
        <v>502.37029999999999</v>
      </c>
      <c r="G36" s="165">
        <v>505.84690000000001</v>
      </c>
      <c r="H36" s="165">
        <v>505.77600000000001</v>
      </c>
      <c r="I36" s="165">
        <v>518.99220000000003</v>
      </c>
      <c r="J36" s="165">
        <v>506.37729999999999</v>
      </c>
      <c r="K36" s="165">
        <v>506.8682</v>
      </c>
      <c r="L36" s="165">
        <v>492.10070000000002</v>
      </c>
      <c r="M36" s="165">
        <v>512.99159999999995</v>
      </c>
      <c r="N36" s="165">
        <v>499.69040000000001</v>
      </c>
      <c r="O36" s="165">
        <v>222.87370000000001</v>
      </c>
      <c r="P36" s="165">
        <v>224.67689999999999</v>
      </c>
      <c r="Q36" s="165">
        <v>222.97190000000001</v>
      </c>
      <c r="R36" s="165">
        <v>219.30770000000001</v>
      </c>
      <c r="S36" s="165">
        <v>217.34960000000001</v>
      </c>
      <c r="T36" s="165">
        <v>222.6377</v>
      </c>
      <c r="U36" s="166"/>
      <c r="V36" s="166"/>
      <c r="W36" s="165">
        <v>224.9</v>
      </c>
      <c r="X36" s="165">
        <v>141.42939999999999</v>
      </c>
      <c r="Y36" s="165">
        <v>142.67509999999999</v>
      </c>
      <c r="Z36" s="165">
        <v>139.56120000000001</v>
      </c>
      <c r="AA36" s="165">
        <v>138.51990000000001</v>
      </c>
      <c r="AB36" s="165">
        <v>137.39279999999999</v>
      </c>
      <c r="AC36" s="166"/>
      <c r="AD36" s="165">
        <v>142.1319</v>
      </c>
      <c r="AE36" s="165">
        <v>125.8193</v>
      </c>
      <c r="AF36" s="165">
        <v>141.71799999999999</v>
      </c>
    </row>
    <row r="37" spans="1:32" ht="18" customHeight="1" x14ac:dyDescent="0.3">
      <c r="A37" s="161" t="s">
        <v>82</v>
      </c>
      <c r="B37" s="161" t="s">
        <v>725</v>
      </c>
      <c r="C37" s="165">
        <v>498.34039999999999</v>
      </c>
      <c r="D37" s="165">
        <v>502.48770000000002</v>
      </c>
      <c r="E37" s="165">
        <v>502.76479999999998</v>
      </c>
      <c r="F37" s="165">
        <v>501.10640000000001</v>
      </c>
      <c r="G37" s="165">
        <v>503.61070000000001</v>
      </c>
      <c r="H37" s="165">
        <v>503.4889</v>
      </c>
      <c r="I37" s="165">
        <v>518.6979</v>
      </c>
      <c r="J37" s="165">
        <v>505.14109999999999</v>
      </c>
      <c r="K37" s="165">
        <v>505.43950000000001</v>
      </c>
      <c r="L37" s="165">
        <v>490.863</v>
      </c>
      <c r="M37" s="165">
        <v>511.72919999999999</v>
      </c>
      <c r="N37" s="165">
        <v>499.22669999999999</v>
      </c>
      <c r="O37" s="165">
        <v>223.08019999999999</v>
      </c>
      <c r="P37" s="165">
        <v>223.8098</v>
      </c>
      <c r="Q37" s="165">
        <v>222.8613</v>
      </c>
      <c r="R37" s="165">
        <v>218.9734</v>
      </c>
      <c r="S37" s="165">
        <v>216.85489999999999</v>
      </c>
      <c r="T37" s="165">
        <v>222.07570000000001</v>
      </c>
      <c r="U37" s="166"/>
      <c r="V37" s="166"/>
      <c r="W37" s="165">
        <v>224.2</v>
      </c>
      <c r="X37" s="165">
        <v>140.61369999999999</v>
      </c>
      <c r="Y37" s="165">
        <v>142.30019999999999</v>
      </c>
      <c r="Z37" s="165">
        <v>139.5145</v>
      </c>
      <c r="AA37" s="165">
        <v>137.82849999999999</v>
      </c>
      <c r="AB37" s="165">
        <v>136.79939999999999</v>
      </c>
      <c r="AC37" s="166"/>
      <c r="AD37" s="165">
        <v>141.73670000000001</v>
      </c>
      <c r="AE37" s="165">
        <v>125.541</v>
      </c>
      <c r="AF37" s="165">
        <v>140.94200000000001</v>
      </c>
    </row>
    <row r="38" spans="1:32" ht="18" customHeight="1" x14ac:dyDescent="0.3">
      <c r="A38" s="161" t="s">
        <v>82</v>
      </c>
      <c r="B38" s="161" t="s">
        <v>726</v>
      </c>
      <c r="C38" s="165">
        <v>497.86829999999998</v>
      </c>
      <c r="D38" s="165">
        <v>501.1748</v>
      </c>
      <c r="E38" s="165">
        <v>496.56760000000003</v>
      </c>
      <c r="F38" s="165">
        <v>498.80579999999998</v>
      </c>
      <c r="G38" s="165">
        <v>503.20370000000003</v>
      </c>
      <c r="H38" s="165">
        <v>503.85359999999997</v>
      </c>
      <c r="I38" s="165">
        <v>518.40599999999995</v>
      </c>
      <c r="J38" s="165">
        <v>504.1062</v>
      </c>
      <c r="K38" s="165">
        <v>505.15989999999999</v>
      </c>
      <c r="L38" s="165">
        <v>491.00749999999999</v>
      </c>
      <c r="M38" s="165">
        <v>512.6327</v>
      </c>
      <c r="N38" s="165">
        <v>498.7903</v>
      </c>
      <c r="O38" s="165">
        <v>222.77889999999999</v>
      </c>
      <c r="P38" s="165">
        <v>222.5573</v>
      </c>
      <c r="Q38" s="165">
        <v>222.06190000000001</v>
      </c>
      <c r="R38" s="165">
        <v>217.60659999999999</v>
      </c>
      <c r="S38" s="165">
        <v>216.8475</v>
      </c>
      <c r="T38" s="165">
        <v>222.5282</v>
      </c>
      <c r="U38" s="165">
        <v>224.8</v>
      </c>
      <c r="V38" s="166"/>
      <c r="W38" s="165">
        <v>224</v>
      </c>
      <c r="X38" s="165">
        <v>140.64940000000001</v>
      </c>
      <c r="Y38" s="165">
        <v>142.42760000000001</v>
      </c>
      <c r="Z38" s="165">
        <v>139.5145</v>
      </c>
      <c r="AA38" s="165">
        <v>138.03290000000001</v>
      </c>
      <c r="AB38" s="165">
        <v>136.45439999999999</v>
      </c>
      <c r="AC38" s="166"/>
      <c r="AD38" s="165">
        <v>141.57570000000001</v>
      </c>
      <c r="AE38" s="165">
        <v>125.0234</v>
      </c>
      <c r="AF38" s="165">
        <v>141.33000000000001</v>
      </c>
    </row>
    <row r="39" spans="1:32" ht="18" customHeight="1" x14ac:dyDescent="0.3">
      <c r="A39" s="161" t="s">
        <v>82</v>
      </c>
      <c r="B39" s="161" t="s">
        <v>727</v>
      </c>
      <c r="C39" s="165">
        <v>497.97320000000002</v>
      </c>
      <c r="D39" s="165">
        <v>501.48989999999998</v>
      </c>
      <c r="E39" s="165">
        <v>500.45400000000001</v>
      </c>
      <c r="F39" s="165">
        <v>499.20080000000002</v>
      </c>
      <c r="G39" s="165">
        <v>503.36470000000003</v>
      </c>
      <c r="H39" s="165">
        <v>503.44560000000001</v>
      </c>
      <c r="I39" s="165">
        <v>518.68759999999997</v>
      </c>
      <c r="J39" s="165">
        <v>504.46460000000002</v>
      </c>
      <c r="K39" s="165">
        <v>505.40940000000001</v>
      </c>
      <c r="L39" s="165">
        <v>491.92950000000002</v>
      </c>
      <c r="M39" s="165">
        <v>512.57870000000003</v>
      </c>
      <c r="N39" s="165">
        <v>498.23989999999998</v>
      </c>
      <c r="O39" s="165">
        <v>222.5085</v>
      </c>
      <c r="P39" s="165">
        <v>222.68270000000001</v>
      </c>
      <c r="Q39" s="165">
        <v>221.6645</v>
      </c>
      <c r="R39" s="165">
        <v>217.87309999999999</v>
      </c>
      <c r="S39" s="165">
        <v>216.9657</v>
      </c>
      <c r="T39" s="165">
        <v>222.19800000000001</v>
      </c>
      <c r="U39" s="165">
        <v>224.3</v>
      </c>
      <c r="V39" s="166"/>
      <c r="W39" s="165">
        <v>224</v>
      </c>
      <c r="X39" s="166"/>
      <c r="Y39" s="165">
        <v>142.42269999999999</v>
      </c>
      <c r="Z39" s="165">
        <v>139.56120000000001</v>
      </c>
      <c r="AA39" s="165">
        <v>138.19980000000001</v>
      </c>
      <c r="AB39" s="165">
        <v>136.39920000000001</v>
      </c>
      <c r="AC39" s="166"/>
      <c r="AD39" s="165">
        <v>141.69280000000001</v>
      </c>
      <c r="AE39" s="165">
        <v>124.6474</v>
      </c>
      <c r="AF39" s="165">
        <v>140.92160000000001</v>
      </c>
    </row>
    <row r="40" spans="1:32" ht="18" customHeight="1" x14ac:dyDescent="0.3">
      <c r="A40" s="161" t="s">
        <v>82</v>
      </c>
      <c r="B40" s="161" t="s">
        <v>728</v>
      </c>
      <c r="C40" s="165">
        <v>498.86489999999998</v>
      </c>
      <c r="D40" s="165">
        <v>503.0129</v>
      </c>
      <c r="E40" s="165">
        <v>501.03160000000003</v>
      </c>
      <c r="F40" s="165">
        <v>499.48</v>
      </c>
      <c r="G40" s="165">
        <v>503.642</v>
      </c>
      <c r="H40" s="165">
        <v>504.49400000000003</v>
      </c>
      <c r="I40" s="165">
        <v>518.84299999999996</v>
      </c>
      <c r="J40" s="165">
        <v>505.2097</v>
      </c>
      <c r="K40" s="165">
        <v>506.9085</v>
      </c>
      <c r="L40" s="165">
        <v>492.23849999999999</v>
      </c>
      <c r="M40" s="165">
        <v>513.44759999999997</v>
      </c>
      <c r="N40" s="165">
        <v>500.05009999999999</v>
      </c>
      <c r="O40" s="165">
        <v>222.6541</v>
      </c>
      <c r="P40" s="165">
        <v>223.6009</v>
      </c>
      <c r="Q40" s="165">
        <v>221.9649</v>
      </c>
      <c r="R40" s="165">
        <v>217.79769999999999</v>
      </c>
      <c r="S40" s="165">
        <v>216.85489999999999</v>
      </c>
      <c r="T40" s="165">
        <v>222.9579</v>
      </c>
      <c r="U40" s="165">
        <v>224.9</v>
      </c>
      <c r="V40" s="166"/>
      <c r="W40" s="165">
        <v>224.6</v>
      </c>
      <c r="X40" s="166"/>
      <c r="Y40" s="165">
        <v>142.57849999999999</v>
      </c>
      <c r="Z40" s="165">
        <v>139.9606</v>
      </c>
      <c r="AA40" s="165">
        <v>138.18799999999999</v>
      </c>
      <c r="AB40" s="165">
        <v>136.63380000000001</v>
      </c>
      <c r="AC40" s="166"/>
      <c r="AD40" s="165">
        <v>141.85380000000001</v>
      </c>
      <c r="AE40" s="165">
        <v>124.3202</v>
      </c>
      <c r="AF40" s="165">
        <v>141.33000000000001</v>
      </c>
    </row>
    <row r="41" spans="1:32" ht="18" customHeight="1" x14ac:dyDescent="0.3">
      <c r="A41" s="161" t="s">
        <v>82</v>
      </c>
      <c r="B41" s="161" t="s">
        <v>729</v>
      </c>
      <c r="C41" s="168">
        <v>498.91739999999999</v>
      </c>
      <c r="D41" s="168">
        <v>503.6431</v>
      </c>
      <c r="E41" s="168">
        <v>500.92669999999998</v>
      </c>
      <c r="F41" s="168">
        <v>500.5265</v>
      </c>
      <c r="G41" s="168">
        <v>504.03890000000001</v>
      </c>
      <c r="H41" s="168">
        <v>503.50450000000001</v>
      </c>
      <c r="I41" s="168">
        <v>518.78520000000003</v>
      </c>
      <c r="J41" s="168">
        <v>505.31580000000002</v>
      </c>
      <c r="K41" s="168">
        <v>507.09539999999998</v>
      </c>
      <c r="L41" s="168">
        <v>491.8485</v>
      </c>
      <c r="M41" s="168">
        <v>513.90089999999998</v>
      </c>
      <c r="N41" s="168">
        <v>500.8279</v>
      </c>
      <c r="O41" s="168">
        <v>223.1105</v>
      </c>
      <c r="P41" s="168">
        <v>224.17259999999999</v>
      </c>
      <c r="Q41" s="168">
        <v>221.96119999999999</v>
      </c>
      <c r="R41" s="168">
        <v>218.03229999999999</v>
      </c>
      <c r="S41" s="168">
        <v>217.22409999999999</v>
      </c>
      <c r="T41" s="168">
        <v>222.83279999999999</v>
      </c>
      <c r="U41" s="168">
        <v>224.9</v>
      </c>
      <c r="V41" s="169"/>
      <c r="W41" s="168">
        <v>225</v>
      </c>
      <c r="X41" s="168">
        <v>140.5556</v>
      </c>
      <c r="Y41" s="168">
        <v>142.8124</v>
      </c>
      <c r="Z41" s="168">
        <v>140.0592</v>
      </c>
      <c r="AA41" s="168">
        <v>138.05090000000001</v>
      </c>
      <c r="AB41" s="168">
        <v>136.28880000000001</v>
      </c>
      <c r="AC41" s="169"/>
      <c r="AD41" s="168">
        <v>142.00020000000001</v>
      </c>
      <c r="AE41" s="168">
        <v>125.0234</v>
      </c>
      <c r="AF41" s="168">
        <v>141.22790000000001</v>
      </c>
    </row>
    <row r="42" spans="1:32" ht="18" customHeight="1" x14ac:dyDescent="0.3">
      <c r="A42" s="161" t="s">
        <v>82</v>
      </c>
      <c r="B42" s="161" t="s">
        <v>730</v>
      </c>
      <c r="C42" s="162">
        <v>498.86489999999998</v>
      </c>
      <c r="D42" s="162">
        <v>504.11579999999998</v>
      </c>
      <c r="E42" s="163"/>
      <c r="F42" s="162">
        <v>500.09429999999998</v>
      </c>
      <c r="G42" s="162">
        <v>504.31509999999997</v>
      </c>
      <c r="H42" s="162">
        <v>504.7106</v>
      </c>
      <c r="I42" s="162">
        <v>518.58590000000004</v>
      </c>
      <c r="J42" s="162">
        <v>503.84030000000001</v>
      </c>
      <c r="K42" s="162">
        <v>507.13799999999998</v>
      </c>
      <c r="L42" s="162">
        <v>490.80739999999997</v>
      </c>
      <c r="M42" s="162">
        <v>512.94309999999996</v>
      </c>
      <c r="N42" s="162">
        <v>498.77839999999998</v>
      </c>
      <c r="O42" s="162">
        <v>223.16200000000001</v>
      </c>
      <c r="P42" s="162">
        <v>223.8912</v>
      </c>
      <c r="Q42" s="162">
        <v>222.30770000000001</v>
      </c>
      <c r="R42" s="162">
        <v>217.88419999999999</v>
      </c>
      <c r="S42" s="162">
        <v>216.40459999999999</v>
      </c>
      <c r="T42" s="162">
        <v>222.8305</v>
      </c>
      <c r="U42" s="162">
        <v>225.5</v>
      </c>
      <c r="V42" s="163"/>
      <c r="W42" s="162">
        <v>224.8</v>
      </c>
      <c r="X42" s="163"/>
      <c r="Y42" s="162">
        <v>142.7236</v>
      </c>
      <c r="Z42" s="162">
        <v>137.47030000000001</v>
      </c>
      <c r="AA42" s="162">
        <v>137.93170000000001</v>
      </c>
      <c r="AB42" s="162">
        <v>135.9162</v>
      </c>
      <c r="AC42" s="163"/>
      <c r="AD42" s="162">
        <v>141.92699999999999</v>
      </c>
      <c r="AE42" s="162">
        <v>125.1161</v>
      </c>
      <c r="AF42" s="162">
        <v>140.94200000000001</v>
      </c>
    </row>
    <row r="43" spans="1:32" ht="18" customHeight="1" x14ac:dyDescent="0.3">
      <c r="A43" s="161" t="s">
        <v>82</v>
      </c>
      <c r="B43" s="161" t="s">
        <v>731</v>
      </c>
      <c r="C43" s="165">
        <v>499.33710000000002</v>
      </c>
      <c r="D43" s="165">
        <v>503.32799999999997</v>
      </c>
      <c r="E43" s="166"/>
      <c r="F43" s="165">
        <v>500.48009999999999</v>
      </c>
      <c r="G43" s="165">
        <v>503.34530000000001</v>
      </c>
      <c r="H43" s="165">
        <v>502.7749</v>
      </c>
      <c r="I43" s="166"/>
      <c r="J43" s="165">
        <v>503.49180000000001</v>
      </c>
      <c r="K43" s="165">
        <v>504.17380000000003</v>
      </c>
      <c r="L43" s="165">
        <v>487.98140000000001</v>
      </c>
      <c r="M43" s="165">
        <v>509.91199999999998</v>
      </c>
      <c r="N43" s="165">
        <v>496.60770000000002</v>
      </c>
      <c r="O43" s="165">
        <v>224.45079999999999</v>
      </c>
      <c r="P43" s="165">
        <v>222.67920000000001</v>
      </c>
      <c r="Q43" s="165">
        <v>223.34219999999999</v>
      </c>
      <c r="R43" s="165">
        <v>218.30500000000001</v>
      </c>
      <c r="S43" s="165">
        <v>216.65559999999999</v>
      </c>
      <c r="T43" s="165">
        <v>222.02799999999999</v>
      </c>
      <c r="U43" s="165">
        <v>224.2</v>
      </c>
      <c r="V43" s="166"/>
      <c r="W43" s="165">
        <v>224.4</v>
      </c>
      <c r="X43" s="165">
        <v>140.41059999999999</v>
      </c>
      <c r="Y43" s="165">
        <v>142.33590000000001</v>
      </c>
      <c r="Z43" s="165">
        <v>137.2732</v>
      </c>
      <c r="AA43" s="165">
        <v>137.63849999999999</v>
      </c>
      <c r="AB43" s="165">
        <v>135.52979999999999</v>
      </c>
      <c r="AC43" s="166"/>
      <c r="AD43" s="165">
        <v>141.45859999999999</v>
      </c>
      <c r="AE43" s="165">
        <v>125.3993</v>
      </c>
      <c r="AF43" s="165">
        <v>140.92160000000001</v>
      </c>
    </row>
    <row r="44" spans="1:32" ht="18" customHeight="1" x14ac:dyDescent="0.3">
      <c r="A44" s="161" t="s">
        <v>82</v>
      </c>
      <c r="B44" s="161" t="s">
        <v>732</v>
      </c>
      <c r="C44" s="165">
        <v>498.91739999999999</v>
      </c>
      <c r="D44" s="165">
        <v>502.3827</v>
      </c>
      <c r="E44" s="166"/>
      <c r="F44" s="165">
        <v>500.29180000000002</v>
      </c>
      <c r="G44" s="165">
        <v>503.85590000000002</v>
      </c>
      <c r="H44" s="165">
        <v>503.3537</v>
      </c>
      <c r="I44" s="165">
        <v>513.05629999999996</v>
      </c>
      <c r="J44" s="165">
        <v>501.1474</v>
      </c>
      <c r="K44" s="165">
        <v>500.69240000000002</v>
      </c>
      <c r="L44" s="165">
        <v>484.28410000000002</v>
      </c>
      <c r="M44" s="165">
        <v>507.8023</v>
      </c>
      <c r="N44" s="165">
        <v>494.69229999999999</v>
      </c>
      <c r="O44" s="165">
        <v>224.727</v>
      </c>
      <c r="P44" s="165">
        <v>222.3766</v>
      </c>
      <c r="Q44" s="165">
        <v>224.11340000000001</v>
      </c>
      <c r="R44" s="165">
        <v>218.2415</v>
      </c>
      <c r="S44" s="165">
        <v>217.1576</v>
      </c>
      <c r="T44" s="165">
        <v>221.3751</v>
      </c>
      <c r="U44" s="165">
        <v>223.6</v>
      </c>
      <c r="V44" s="166"/>
      <c r="W44" s="165">
        <v>223.5</v>
      </c>
      <c r="X44" s="166"/>
      <c r="Y44" s="165">
        <v>141.48429999999999</v>
      </c>
      <c r="Z44" s="165">
        <v>136.8218</v>
      </c>
      <c r="AA44" s="165">
        <v>136.96729999999999</v>
      </c>
      <c r="AB44" s="165">
        <v>134.9778</v>
      </c>
      <c r="AC44" s="166"/>
      <c r="AD44" s="165">
        <v>141.00479999999999</v>
      </c>
      <c r="AE44" s="165">
        <v>125.7265</v>
      </c>
      <c r="AF44" s="165">
        <v>140.5335</v>
      </c>
    </row>
    <row r="45" spans="1:32" ht="18" customHeight="1" x14ac:dyDescent="0.3">
      <c r="A45" s="161" t="s">
        <v>82</v>
      </c>
      <c r="B45" s="161" t="s">
        <v>733</v>
      </c>
      <c r="C45" s="165">
        <v>501.43529999999998</v>
      </c>
      <c r="D45" s="165">
        <v>508.31720000000001</v>
      </c>
      <c r="E45" s="165">
        <v>508.85700000000003</v>
      </c>
      <c r="F45" s="165">
        <v>504.48599999999999</v>
      </c>
      <c r="G45" s="165">
        <v>507.46370000000002</v>
      </c>
      <c r="H45" s="165">
        <v>505.72719999999998</v>
      </c>
      <c r="I45" s="166"/>
      <c r="J45" s="165">
        <v>501.76490000000001</v>
      </c>
      <c r="K45" s="165">
        <v>500.12909999999999</v>
      </c>
      <c r="L45" s="165">
        <v>482.88740000000001</v>
      </c>
      <c r="M45" s="165">
        <v>506.62009999999998</v>
      </c>
      <c r="N45" s="165">
        <v>492.03609999999998</v>
      </c>
      <c r="O45" s="165">
        <v>225.7371</v>
      </c>
      <c r="P45" s="165">
        <v>225.7329</v>
      </c>
      <c r="Q45" s="165">
        <v>227.30359999999999</v>
      </c>
      <c r="R45" s="165">
        <v>221.62430000000001</v>
      </c>
      <c r="S45" s="165">
        <v>219.0624</v>
      </c>
      <c r="T45" s="165">
        <v>220.65469999999999</v>
      </c>
      <c r="U45" s="165">
        <v>221.7</v>
      </c>
      <c r="V45" s="166"/>
      <c r="W45" s="165">
        <v>221.8</v>
      </c>
      <c r="X45" s="165">
        <v>137.83009999999999</v>
      </c>
      <c r="Y45" s="165">
        <v>141.7841</v>
      </c>
      <c r="Z45" s="165">
        <v>139.21350000000001</v>
      </c>
      <c r="AA45" s="165">
        <v>133.6336</v>
      </c>
      <c r="AB45" s="165">
        <v>135.37799999999999</v>
      </c>
      <c r="AC45" s="166"/>
      <c r="AD45" s="165">
        <v>141.48779999999999</v>
      </c>
      <c r="AE45" s="165">
        <v>127.416</v>
      </c>
      <c r="AF45" s="165">
        <v>137.756</v>
      </c>
    </row>
    <row r="46" spans="1:32" ht="18" customHeight="1" x14ac:dyDescent="0.3">
      <c r="A46" s="161" t="s">
        <v>82</v>
      </c>
      <c r="B46" s="161" t="s">
        <v>734</v>
      </c>
      <c r="C46" s="165">
        <v>499.33710000000002</v>
      </c>
      <c r="D46" s="165">
        <v>502.17270000000002</v>
      </c>
      <c r="E46" s="165">
        <v>503.13240000000002</v>
      </c>
      <c r="F46" s="165">
        <v>499.95710000000003</v>
      </c>
      <c r="G46" s="165">
        <v>503.38780000000003</v>
      </c>
      <c r="H46" s="165">
        <v>503.58980000000003</v>
      </c>
      <c r="I46" s="166"/>
      <c r="J46" s="165">
        <v>499.16820000000001</v>
      </c>
      <c r="K46" s="165">
        <v>499.2063</v>
      </c>
      <c r="L46" s="165">
        <v>482.8159</v>
      </c>
      <c r="M46" s="165">
        <v>507.1121</v>
      </c>
      <c r="N46" s="165">
        <v>492.76150000000001</v>
      </c>
      <c r="O46" s="165">
        <v>225.1045</v>
      </c>
      <c r="P46" s="165">
        <v>223.5</v>
      </c>
      <c r="Q46" s="165">
        <v>225.78870000000001</v>
      </c>
      <c r="R46" s="165">
        <v>219.31190000000001</v>
      </c>
      <c r="S46" s="165">
        <v>216.8623</v>
      </c>
      <c r="T46" s="165">
        <v>220.66130000000001</v>
      </c>
      <c r="U46" s="165">
        <v>222.3</v>
      </c>
      <c r="V46" s="166"/>
      <c r="W46" s="165">
        <v>222.6</v>
      </c>
      <c r="X46" s="165">
        <v>139.446</v>
      </c>
      <c r="Y46" s="165">
        <v>142.39689999999999</v>
      </c>
      <c r="Z46" s="165">
        <v>139.5145</v>
      </c>
      <c r="AA46" s="165">
        <v>136.20160000000001</v>
      </c>
      <c r="AB46" s="165">
        <v>135.76439999999999</v>
      </c>
      <c r="AC46" s="166"/>
      <c r="AD46" s="165">
        <v>142.1319</v>
      </c>
      <c r="AE46" s="165">
        <v>126.7129</v>
      </c>
      <c r="AF46" s="165">
        <v>139.73699999999999</v>
      </c>
    </row>
    <row r="47" spans="1:32" ht="18" customHeight="1" x14ac:dyDescent="0.3">
      <c r="A47" s="161" t="s">
        <v>82</v>
      </c>
      <c r="B47" s="161" t="s">
        <v>735</v>
      </c>
      <c r="C47" s="165">
        <v>499.28460000000001</v>
      </c>
      <c r="D47" s="165">
        <v>502.48770000000002</v>
      </c>
      <c r="E47" s="166"/>
      <c r="F47" s="165">
        <v>501.16160000000002</v>
      </c>
      <c r="G47" s="165">
        <v>505.08260000000001</v>
      </c>
      <c r="H47" s="166"/>
      <c r="I47" s="166"/>
      <c r="J47" s="165">
        <v>499.90679999999998</v>
      </c>
      <c r="K47" s="165">
        <v>499.6429</v>
      </c>
      <c r="L47" s="165">
        <v>483.93830000000003</v>
      </c>
      <c r="M47" s="165">
        <v>507.58080000000001</v>
      </c>
      <c r="N47" s="165">
        <v>493.32979999999998</v>
      </c>
      <c r="O47" s="165">
        <v>224.10890000000001</v>
      </c>
      <c r="P47" s="165">
        <v>223.45060000000001</v>
      </c>
      <c r="Q47" s="165">
        <v>225.51519999999999</v>
      </c>
      <c r="R47" s="165">
        <v>220.35290000000001</v>
      </c>
      <c r="S47" s="165">
        <v>218.21340000000001</v>
      </c>
      <c r="T47" s="165">
        <v>220.8723</v>
      </c>
      <c r="U47" s="165">
        <v>223</v>
      </c>
      <c r="V47" s="166"/>
      <c r="W47" s="165">
        <v>223.1</v>
      </c>
      <c r="X47" s="165">
        <v>139.71299999999999</v>
      </c>
      <c r="Y47" s="165">
        <v>143.1302</v>
      </c>
      <c r="Z47" s="165">
        <v>139.613</v>
      </c>
      <c r="AA47" s="165">
        <v>136.26310000000001</v>
      </c>
      <c r="AB47" s="165">
        <v>135.84719999999999</v>
      </c>
      <c r="AC47" s="166"/>
      <c r="AD47" s="165">
        <v>142.51249999999999</v>
      </c>
      <c r="AE47" s="165">
        <v>126.5224</v>
      </c>
      <c r="AF47" s="165">
        <v>139.75749999999999</v>
      </c>
    </row>
    <row r="48" spans="1:32" ht="18" customHeight="1" x14ac:dyDescent="0.3">
      <c r="A48" s="161" t="s">
        <v>82</v>
      </c>
      <c r="B48" s="161" t="s">
        <v>736</v>
      </c>
      <c r="C48" s="165">
        <v>500.28129999999999</v>
      </c>
      <c r="D48" s="165">
        <v>504.3784</v>
      </c>
      <c r="E48" s="165">
        <v>501.81950000000001</v>
      </c>
      <c r="F48" s="165">
        <v>502.57929999999999</v>
      </c>
      <c r="G48" s="165">
        <v>506.41500000000002</v>
      </c>
      <c r="H48" s="165">
        <v>504.86489999999998</v>
      </c>
      <c r="I48" s="166"/>
      <c r="J48" s="165">
        <v>500.69740000000002</v>
      </c>
      <c r="K48" s="165">
        <v>499.8843</v>
      </c>
      <c r="L48" s="165">
        <v>484.41759999999999</v>
      </c>
      <c r="M48" s="165">
        <v>507.82240000000002</v>
      </c>
      <c r="N48" s="165">
        <v>495.06630000000001</v>
      </c>
      <c r="O48" s="165">
        <v>224.61410000000001</v>
      </c>
      <c r="P48" s="165">
        <v>224.5127</v>
      </c>
      <c r="Q48" s="165">
        <v>226.24889999999999</v>
      </c>
      <c r="R48" s="165">
        <v>220.7516</v>
      </c>
      <c r="S48" s="165">
        <v>218.3758</v>
      </c>
      <c r="T48" s="165">
        <v>221.239</v>
      </c>
      <c r="U48" s="165">
        <v>223.6</v>
      </c>
      <c r="V48" s="166"/>
      <c r="W48" s="165">
        <v>223.6</v>
      </c>
      <c r="X48" s="165">
        <v>139.64250000000001</v>
      </c>
      <c r="Y48" s="165">
        <v>142.05000000000001</v>
      </c>
      <c r="Z48" s="165">
        <v>139.7116</v>
      </c>
      <c r="AA48" s="165">
        <v>136.28129999999999</v>
      </c>
      <c r="AB48" s="165">
        <v>135.999</v>
      </c>
      <c r="AC48" s="166"/>
      <c r="AD48" s="165">
        <v>141.32679999999999</v>
      </c>
      <c r="AE48" s="165">
        <v>126.0097</v>
      </c>
      <c r="AF48" s="165">
        <v>140.1455</v>
      </c>
    </row>
    <row r="49" spans="1:32" ht="18" customHeight="1" x14ac:dyDescent="0.3">
      <c r="A49" s="161" t="s">
        <v>82</v>
      </c>
      <c r="B49" s="161" t="s">
        <v>737</v>
      </c>
      <c r="C49" s="168">
        <v>500.43869999999998</v>
      </c>
      <c r="D49" s="168">
        <v>504.53590000000003</v>
      </c>
      <c r="E49" s="169"/>
      <c r="F49" s="168">
        <v>503.25170000000003</v>
      </c>
      <c r="G49" s="168">
        <v>506.80009999999999</v>
      </c>
      <c r="H49" s="169"/>
      <c r="I49" s="169"/>
      <c r="J49" s="168">
        <v>501.08699999999999</v>
      </c>
      <c r="K49" s="168">
        <v>500.13010000000003</v>
      </c>
      <c r="L49" s="168">
        <v>484.75069999999999</v>
      </c>
      <c r="M49" s="168">
        <v>507.85300000000001</v>
      </c>
      <c r="N49" s="168">
        <v>493.81099999999998</v>
      </c>
      <c r="O49" s="168">
        <v>224.9966</v>
      </c>
      <c r="P49" s="168">
        <v>224.57249999999999</v>
      </c>
      <c r="Q49" s="168">
        <v>226.85159999999999</v>
      </c>
      <c r="R49" s="168">
        <v>220.88749999999999</v>
      </c>
      <c r="S49" s="168">
        <v>219.2765</v>
      </c>
      <c r="T49" s="168">
        <v>221.2081</v>
      </c>
      <c r="U49" s="168">
        <v>223</v>
      </c>
      <c r="V49" s="169"/>
      <c r="W49" s="168">
        <v>223.5</v>
      </c>
      <c r="X49" s="168">
        <v>139.71619999999999</v>
      </c>
      <c r="Y49" s="168">
        <v>141.74799999999999</v>
      </c>
      <c r="Z49" s="168">
        <v>139.76349999999999</v>
      </c>
      <c r="AA49" s="168">
        <v>135.87039999999999</v>
      </c>
      <c r="AB49" s="168">
        <v>136.04040000000001</v>
      </c>
      <c r="AC49" s="169"/>
      <c r="AD49" s="168">
        <v>140.9316</v>
      </c>
      <c r="AE49" s="168">
        <v>126.15130000000001</v>
      </c>
      <c r="AF49" s="168">
        <v>139.75749999999999</v>
      </c>
    </row>
    <row r="50" spans="1:32" ht="18" customHeight="1" x14ac:dyDescent="0.3">
      <c r="A50" s="161" t="s">
        <v>82</v>
      </c>
      <c r="B50" s="161" t="s">
        <v>738</v>
      </c>
      <c r="C50" s="162">
        <v>500.64850000000001</v>
      </c>
      <c r="D50" s="162">
        <v>504.74599999999998</v>
      </c>
      <c r="E50" s="163"/>
      <c r="F50" s="162">
        <v>504.07569999999998</v>
      </c>
      <c r="G50" s="162">
        <v>507.4588</v>
      </c>
      <c r="H50" s="162">
        <v>504.86219999999997</v>
      </c>
      <c r="I50" s="163"/>
      <c r="J50" s="162">
        <v>502.34089999999998</v>
      </c>
      <c r="K50" s="162">
        <v>499.32380000000001</v>
      </c>
      <c r="L50" s="162">
        <v>483.9024</v>
      </c>
      <c r="M50" s="162">
        <v>507.55</v>
      </c>
      <c r="N50" s="162">
        <v>493.08049999999997</v>
      </c>
      <c r="O50" s="162">
        <v>225.1943</v>
      </c>
      <c r="P50" s="162">
        <v>224.59649999999999</v>
      </c>
      <c r="Q50" s="162">
        <v>227.1944</v>
      </c>
      <c r="R50" s="162">
        <v>221.30029999999999</v>
      </c>
      <c r="S50" s="162">
        <v>219.2543</v>
      </c>
      <c r="T50" s="162">
        <v>221.1917</v>
      </c>
      <c r="U50" s="162">
        <v>223</v>
      </c>
      <c r="V50" s="163"/>
      <c r="W50" s="162">
        <v>223.5</v>
      </c>
      <c r="X50" s="162">
        <v>139.97290000000001</v>
      </c>
      <c r="Y50" s="162">
        <v>141.4665</v>
      </c>
      <c r="Z50" s="162">
        <v>139.76349999999999</v>
      </c>
      <c r="AA50" s="162">
        <v>136.5718</v>
      </c>
      <c r="AB50" s="162">
        <v>136.44059999999999</v>
      </c>
      <c r="AC50" s="163"/>
      <c r="AD50" s="162">
        <v>140.68279999999999</v>
      </c>
      <c r="AE50" s="162">
        <v>125.3993</v>
      </c>
      <c r="AF50" s="162">
        <v>140.47229999999999</v>
      </c>
    </row>
    <row r="51" spans="1:32" ht="18" customHeight="1" x14ac:dyDescent="0.3">
      <c r="A51" s="161" t="s">
        <v>82</v>
      </c>
      <c r="B51" s="161" t="s">
        <v>739</v>
      </c>
      <c r="C51" s="165">
        <v>500.7534</v>
      </c>
      <c r="D51" s="165">
        <v>505.53379999999999</v>
      </c>
      <c r="E51" s="166"/>
      <c r="F51" s="165">
        <v>503.87560000000002</v>
      </c>
      <c r="G51" s="165">
        <v>507.48860000000002</v>
      </c>
      <c r="H51" s="166"/>
      <c r="I51" s="166"/>
      <c r="J51" s="165">
        <v>501.38099999999997</v>
      </c>
      <c r="K51" s="165">
        <v>499.0136</v>
      </c>
      <c r="L51" s="165">
        <v>483.7439</v>
      </c>
      <c r="M51" s="165">
        <v>505.53250000000003</v>
      </c>
      <c r="N51" s="165">
        <v>493.34820000000002</v>
      </c>
      <c r="O51" s="165">
        <v>225.66309999999999</v>
      </c>
      <c r="P51" s="165">
        <v>224.75540000000001</v>
      </c>
      <c r="Q51" s="165">
        <v>227.3801</v>
      </c>
      <c r="R51" s="165">
        <v>221.3125</v>
      </c>
      <c r="S51" s="165">
        <v>219.3725</v>
      </c>
      <c r="T51" s="165">
        <v>220.95939999999999</v>
      </c>
      <c r="U51" s="165">
        <v>223</v>
      </c>
      <c r="V51" s="166"/>
      <c r="W51" s="165">
        <v>223.1</v>
      </c>
      <c r="X51" s="165">
        <v>139.86429999999999</v>
      </c>
      <c r="Y51" s="165">
        <v>141.14670000000001</v>
      </c>
      <c r="Z51" s="165">
        <v>139.76349999999999</v>
      </c>
      <c r="AA51" s="165">
        <v>135.36369999999999</v>
      </c>
      <c r="AB51" s="165">
        <v>136.2612</v>
      </c>
      <c r="AC51" s="166"/>
      <c r="AD51" s="165">
        <v>140.38999999999999</v>
      </c>
      <c r="AE51" s="165">
        <v>125.68259999999999</v>
      </c>
      <c r="AF51" s="165">
        <v>139.77789999999999</v>
      </c>
    </row>
    <row r="52" spans="1:32" ht="18" customHeight="1" x14ac:dyDescent="0.3">
      <c r="A52" s="161" t="s">
        <v>82</v>
      </c>
      <c r="B52" s="161" t="s">
        <v>740</v>
      </c>
      <c r="C52" s="165">
        <v>501.43529999999998</v>
      </c>
      <c r="D52" s="165">
        <v>507.05680000000001</v>
      </c>
      <c r="E52" s="165">
        <v>506.91379999999998</v>
      </c>
      <c r="F52" s="165">
        <v>506.03269999999998</v>
      </c>
      <c r="G52" s="165">
        <v>509.25</v>
      </c>
      <c r="H52" s="165">
        <v>505.95600000000002</v>
      </c>
      <c r="I52" s="166"/>
      <c r="J52" s="165">
        <v>501.73719999999997</v>
      </c>
      <c r="K52" s="165">
        <v>499.5018</v>
      </c>
      <c r="L52" s="165">
        <v>483.2962</v>
      </c>
      <c r="M52" s="165">
        <v>507.44709999999998</v>
      </c>
      <c r="N52" s="165">
        <v>492.82659999999998</v>
      </c>
      <c r="O52" s="165">
        <v>225.9452</v>
      </c>
      <c r="P52" s="165">
        <v>225.6379</v>
      </c>
      <c r="Q52" s="165">
        <v>227.2876</v>
      </c>
      <c r="R52" s="165">
        <v>222.1867</v>
      </c>
      <c r="S52" s="165">
        <v>220.2953</v>
      </c>
      <c r="T52" s="165">
        <v>220.6669</v>
      </c>
      <c r="U52" s="165">
        <v>223</v>
      </c>
      <c r="V52" s="166"/>
      <c r="W52" s="165">
        <v>223.3</v>
      </c>
      <c r="X52" s="166"/>
      <c r="Y52" s="165">
        <v>140.72</v>
      </c>
      <c r="Z52" s="165">
        <v>139.8621</v>
      </c>
      <c r="AA52" s="165">
        <v>135.19380000000001</v>
      </c>
      <c r="AB52" s="165">
        <v>135.654</v>
      </c>
      <c r="AC52" s="166"/>
      <c r="AD52" s="165">
        <v>140.05330000000001</v>
      </c>
      <c r="AE52" s="165">
        <v>126.1953</v>
      </c>
      <c r="AF52" s="165">
        <v>140.16589999999999</v>
      </c>
    </row>
    <row r="53" spans="1:32" ht="18" customHeight="1" x14ac:dyDescent="0.3">
      <c r="A53" s="161" t="s">
        <v>82</v>
      </c>
      <c r="B53" s="161" t="s">
        <v>741</v>
      </c>
      <c r="C53" s="165">
        <v>501.06810000000002</v>
      </c>
      <c r="D53" s="165">
        <v>503.53809999999999</v>
      </c>
      <c r="E53" s="166"/>
      <c r="F53" s="165">
        <v>501.87700000000001</v>
      </c>
      <c r="G53" s="165">
        <v>505.30059999999997</v>
      </c>
      <c r="H53" s="165">
        <v>504.55599999999998</v>
      </c>
      <c r="I53" s="165">
        <v>507.88119999999998</v>
      </c>
      <c r="J53" s="165">
        <v>499.01299999999998</v>
      </c>
      <c r="K53" s="165">
        <v>498.69600000000003</v>
      </c>
      <c r="L53" s="165">
        <v>481.95400000000001</v>
      </c>
      <c r="M53" s="165">
        <v>506.89479999999998</v>
      </c>
      <c r="N53" s="165">
        <v>492.1422</v>
      </c>
      <c r="O53" s="165">
        <v>226.12270000000001</v>
      </c>
      <c r="P53" s="165">
        <v>223.0445</v>
      </c>
      <c r="Q53" s="165">
        <v>226.82820000000001</v>
      </c>
      <c r="R53" s="165">
        <v>220.59370000000001</v>
      </c>
      <c r="S53" s="165">
        <v>218.6711</v>
      </c>
      <c r="T53" s="165">
        <v>220.75810000000001</v>
      </c>
      <c r="U53" s="165">
        <v>222.3</v>
      </c>
      <c r="V53" s="166"/>
      <c r="W53" s="165">
        <v>223.1</v>
      </c>
      <c r="X53" s="166"/>
      <c r="Y53" s="165">
        <v>140.37719999999999</v>
      </c>
      <c r="Z53" s="165">
        <v>139.9606</v>
      </c>
      <c r="AA53" s="165">
        <v>134.77510000000001</v>
      </c>
      <c r="AB53" s="165">
        <v>135.3366</v>
      </c>
      <c r="AC53" s="166"/>
      <c r="AD53" s="165">
        <v>140.0094</v>
      </c>
      <c r="AE53" s="165">
        <v>125.5849</v>
      </c>
      <c r="AF53" s="165">
        <v>139.8596</v>
      </c>
    </row>
    <row r="54" spans="1:32" ht="18" customHeight="1" x14ac:dyDescent="0.3">
      <c r="A54" s="161" t="s">
        <v>82</v>
      </c>
      <c r="B54" s="161" t="s">
        <v>742</v>
      </c>
      <c r="C54" s="165">
        <v>500.80579999999998</v>
      </c>
      <c r="D54" s="165">
        <v>506.95170000000002</v>
      </c>
      <c r="E54" s="165">
        <v>506.49369999999999</v>
      </c>
      <c r="F54" s="165">
        <v>503.76979999999998</v>
      </c>
      <c r="G54" s="165">
        <v>506.86020000000002</v>
      </c>
      <c r="H54" s="165">
        <v>504.96089999999998</v>
      </c>
      <c r="I54" s="166"/>
      <c r="J54" s="165">
        <v>499.18430000000001</v>
      </c>
      <c r="K54" s="165">
        <v>498.56700000000001</v>
      </c>
      <c r="L54" s="165">
        <v>483.51220000000001</v>
      </c>
      <c r="M54" s="165">
        <v>505.94760000000002</v>
      </c>
      <c r="N54" s="165">
        <v>492.57400000000001</v>
      </c>
      <c r="O54" s="165">
        <v>226.0472</v>
      </c>
      <c r="P54" s="165">
        <v>225.30770000000001</v>
      </c>
      <c r="Q54" s="165">
        <v>227.54820000000001</v>
      </c>
      <c r="R54" s="165">
        <v>221.01650000000001</v>
      </c>
      <c r="S54" s="165">
        <v>218.6268</v>
      </c>
      <c r="T54" s="165">
        <v>220.7441</v>
      </c>
      <c r="U54" s="165">
        <v>222.4</v>
      </c>
      <c r="V54" s="166"/>
      <c r="W54" s="165">
        <v>223.7</v>
      </c>
      <c r="X54" s="165">
        <v>140.71299999999999</v>
      </c>
      <c r="Y54" s="165">
        <v>140.8503</v>
      </c>
      <c r="Z54" s="165">
        <v>140.2097</v>
      </c>
      <c r="AA54" s="165">
        <v>135.10040000000001</v>
      </c>
      <c r="AB54" s="165">
        <v>135.69540000000001</v>
      </c>
      <c r="AC54" s="166"/>
      <c r="AD54" s="165">
        <v>140.41929999999999</v>
      </c>
      <c r="AE54" s="165">
        <v>126.15130000000001</v>
      </c>
      <c r="AF54" s="165">
        <v>140.411</v>
      </c>
    </row>
    <row r="55" spans="1:32" ht="18" customHeight="1" x14ac:dyDescent="0.3">
      <c r="A55" s="161" t="s">
        <v>82</v>
      </c>
      <c r="B55" s="161" t="s">
        <v>743</v>
      </c>
      <c r="C55" s="165">
        <v>501.75009999999997</v>
      </c>
      <c r="D55" s="165">
        <v>508.47469999999998</v>
      </c>
      <c r="E55" s="165">
        <v>503.44760000000002</v>
      </c>
      <c r="F55" s="165">
        <v>505.24770000000001</v>
      </c>
      <c r="G55" s="165">
        <v>508.02409999999998</v>
      </c>
      <c r="H55" s="165">
        <v>506.24059999999997</v>
      </c>
      <c r="I55" s="166"/>
      <c r="J55" s="165">
        <v>499.56200000000001</v>
      </c>
      <c r="K55" s="165">
        <v>499.11630000000002</v>
      </c>
      <c r="L55" s="165">
        <v>483.55059999999997</v>
      </c>
      <c r="M55" s="165">
        <v>506.8648</v>
      </c>
      <c r="N55" s="165">
        <v>493.77640000000002</v>
      </c>
      <c r="O55" s="165">
        <v>226.60839999999999</v>
      </c>
      <c r="P55" s="165">
        <v>226.26300000000001</v>
      </c>
      <c r="Q55" s="165">
        <v>228.67750000000001</v>
      </c>
      <c r="R55" s="165">
        <v>221.57669999999999</v>
      </c>
      <c r="S55" s="165">
        <v>219.26910000000001</v>
      </c>
      <c r="T55" s="165">
        <v>221.0093</v>
      </c>
      <c r="U55" s="165">
        <v>223</v>
      </c>
      <c r="V55" s="166"/>
      <c r="W55" s="165">
        <v>224</v>
      </c>
      <c r="X55" s="165">
        <v>141.51910000000001</v>
      </c>
      <c r="Y55" s="165">
        <v>141.0025</v>
      </c>
      <c r="Z55" s="165">
        <v>140.2097</v>
      </c>
      <c r="AA55" s="165">
        <v>135.7295</v>
      </c>
      <c r="AB55" s="165">
        <v>136.30260000000001</v>
      </c>
      <c r="AC55" s="166"/>
      <c r="AD55" s="165">
        <v>140.40459999999999</v>
      </c>
      <c r="AE55" s="165">
        <v>126.2441</v>
      </c>
      <c r="AF55" s="165">
        <v>141.71799999999999</v>
      </c>
    </row>
    <row r="56" spans="1:32" ht="18" customHeight="1" x14ac:dyDescent="0.3">
      <c r="A56" s="161" t="s">
        <v>82</v>
      </c>
      <c r="B56" s="161" t="s">
        <v>744</v>
      </c>
      <c r="C56" s="165">
        <v>501.22550000000001</v>
      </c>
      <c r="D56" s="165">
        <v>507.7921</v>
      </c>
      <c r="E56" s="165">
        <v>508.64690000000002</v>
      </c>
      <c r="F56" s="165">
        <v>505.52289999999999</v>
      </c>
      <c r="G56" s="165">
        <v>508.18049999999999</v>
      </c>
      <c r="H56" s="165">
        <v>505.78140000000002</v>
      </c>
      <c r="I56" s="166"/>
      <c r="J56" s="165">
        <v>500.99970000000002</v>
      </c>
      <c r="K56" s="165">
        <v>499.37569999999999</v>
      </c>
      <c r="L56" s="165">
        <v>484.09629999999999</v>
      </c>
      <c r="M56" s="165">
        <v>507.23239999999998</v>
      </c>
      <c r="N56" s="165">
        <v>492.57639999999998</v>
      </c>
      <c r="O56" s="165">
        <v>226.33860000000001</v>
      </c>
      <c r="P56" s="165">
        <v>226.15199999999999</v>
      </c>
      <c r="Q56" s="165">
        <v>228.68960000000001</v>
      </c>
      <c r="R56" s="165">
        <v>221.73949999999999</v>
      </c>
      <c r="S56" s="165">
        <v>219.92619999999999</v>
      </c>
      <c r="T56" s="165">
        <v>221.08629999999999</v>
      </c>
      <c r="U56" s="165">
        <v>223</v>
      </c>
      <c r="V56" s="166"/>
      <c r="W56" s="165">
        <v>224.2</v>
      </c>
      <c r="X56" s="166"/>
      <c r="Y56" s="165">
        <v>141.28659999999999</v>
      </c>
      <c r="Z56" s="165">
        <v>140.45869999999999</v>
      </c>
      <c r="AA56" s="165">
        <v>135.87209999999999</v>
      </c>
      <c r="AB56" s="165">
        <v>135.29519999999999</v>
      </c>
      <c r="AC56" s="166"/>
      <c r="AD56" s="165">
        <v>140.7706</v>
      </c>
      <c r="AE56" s="165">
        <v>126.9472</v>
      </c>
      <c r="AF56" s="165">
        <v>141.71799999999999</v>
      </c>
    </row>
    <row r="57" spans="1:32" ht="18" customHeight="1" x14ac:dyDescent="0.3">
      <c r="A57" s="161" t="s">
        <v>745</v>
      </c>
      <c r="B57" s="161" t="s">
        <v>83</v>
      </c>
      <c r="C57" s="168">
        <v>502.90410000000003</v>
      </c>
      <c r="D57" s="168">
        <v>507.26679999999999</v>
      </c>
      <c r="E57" s="168">
        <v>506.80880000000002</v>
      </c>
      <c r="F57" s="168">
        <v>509.52080000000001</v>
      </c>
      <c r="G57" s="168">
        <v>511.9846</v>
      </c>
      <c r="H57" s="168">
        <v>509.1379</v>
      </c>
      <c r="I57" s="168">
        <v>513.23490000000004</v>
      </c>
      <c r="J57" s="168">
        <v>501.66629999999998</v>
      </c>
      <c r="K57" s="168">
        <v>500.38569999999999</v>
      </c>
      <c r="L57" s="168">
        <v>484.30259999999998</v>
      </c>
      <c r="M57" s="168">
        <v>507.45119999999997</v>
      </c>
      <c r="N57" s="168">
        <v>493.76330000000002</v>
      </c>
      <c r="O57" s="168">
        <v>226.334</v>
      </c>
      <c r="P57" s="168">
        <v>225.72730000000001</v>
      </c>
      <c r="Q57" s="168">
        <v>227.6618</v>
      </c>
      <c r="R57" s="168">
        <v>221.4066</v>
      </c>
      <c r="S57" s="168">
        <v>220.91550000000001</v>
      </c>
      <c r="T57" s="168">
        <v>221.09520000000001</v>
      </c>
      <c r="U57" s="168">
        <v>223.6</v>
      </c>
      <c r="V57" s="169"/>
      <c r="W57" s="168">
        <v>224.2</v>
      </c>
      <c r="X57" s="168">
        <v>141.48699999999999</v>
      </c>
      <c r="Y57" s="168">
        <v>141.17089999999999</v>
      </c>
      <c r="Z57" s="168">
        <v>140.60919999999999</v>
      </c>
      <c r="AA57" s="168">
        <v>135.91999999999999</v>
      </c>
      <c r="AB57" s="168">
        <v>135.792</v>
      </c>
      <c r="AC57" s="169"/>
      <c r="AD57" s="168">
        <v>140.66810000000001</v>
      </c>
      <c r="AE57" s="168">
        <v>127.3672</v>
      </c>
      <c r="AF57" s="168">
        <v>141.73849999999999</v>
      </c>
    </row>
    <row r="58" spans="1:32" x14ac:dyDescent="0.3">
      <c r="A58" s="229" t="s">
        <v>757</v>
      </c>
      <c r="B58" s="229"/>
      <c r="C58" s="171">
        <v>505.10730000000001</v>
      </c>
      <c r="D58" s="171">
        <v>515.197</v>
      </c>
      <c r="E58" s="171">
        <v>513.68880000000001</v>
      </c>
      <c r="F58" s="171">
        <v>512.58889999999997</v>
      </c>
      <c r="G58" s="171">
        <v>514.53560000000004</v>
      </c>
      <c r="H58" s="171">
        <v>511.51889999999997</v>
      </c>
      <c r="I58" s="171">
        <v>518.99220000000003</v>
      </c>
      <c r="J58" s="171">
        <v>508.44779999999997</v>
      </c>
      <c r="K58" s="171">
        <v>507.64749999999998</v>
      </c>
      <c r="L58" s="171">
        <v>492.95429999999999</v>
      </c>
      <c r="M58" s="171">
        <v>514.14509999999996</v>
      </c>
      <c r="N58" s="171">
        <v>501.11419999999998</v>
      </c>
      <c r="O58" s="171">
        <v>226.60839999999999</v>
      </c>
      <c r="P58" s="171">
        <v>228.1585</v>
      </c>
      <c r="Q58" s="171">
        <v>229.91839999999999</v>
      </c>
      <c r="R58" s="171">
        <v>223.77760000000001</v>
      </c>
      <c r="S58" s="171">
        <v>221.34370000000001</v>
      </c>
      <c r="T58" s="171">
        <v>223.3254</v>
      </c>
      <c r="U58" s="171">
        <v>268.10000000000002</v>
      </c>
      <c r="V58" s="171">
        <v>0</v>
      </c>
      <c r="W58" s="171">
        <v>226.3</v>
      </c>
      <c r="X58" s="171">
        <v>145.24770000000001</v>
      </c>
      <c r="Y58" s="171">
        <v>143.215</v>
      </c>
      <c r="Z58" s="171">
        <v>141.30439999999999</v>
      </c>
      <c r="AA58" s="171">
        <v>140.3501</v>
      </c>
      <c r="AB58" s="171">
        <v>137.39279999999999</v>
      </c>
      <c r="AC58" s="171">
        <v>0</v>
      </c>
      <c r="AD58" s="171">
        <v>142.51249999999999</v>
      </c>
      <c r="AE58" s="171">
        <v>128.53909999999999</v>
      </c>
      <c r="AF58" s="171">
        <v>144.904</v>
      </c>
    </row>
    <row r="59" spans="1:32" x14ac:dyDescent="0.3">
      <c r="A59" s="229" t="s">
        <v>758</v>
      </c>
      <c r="B59" s="229"/>
      <c r="C59" s="171">
        <v>497.86829999999998</v>
      </c>
      <c r="D59" s="171">
        <v>498.28629999999998</v>
      </c>
      <c r="E59" s="171">
        <v>496.56760000000003</v>
      </c>
      <c r="F59" s="171">
        <v>497.10930000000002</v>
      </c>
      <c r="G59" s="171">
        <v>500.61849999999998</v>
      </c>
      <c r="H59" s="171">
        <v>501.0933</v>
      </c>
      <c r="I59" s="171">
        <v>507.88119999999998</v>
      </c>
      <c r="J59" s="171">
        <v>499.01299999999998</v>
      </c>
      <c r="K59" s="171">
        <v>498.56700000000001</v>
      </c>
      <c r="L59" s="171">
        <v>481.95400000000001</v>
      </c>
      <c r="M59" s="171">
        <v>505.53250000000003</v>
      </c>
      <c r="N59" s="171">
        <v>492.03609999999998</v>
      </c>
      <c r="O59" s="171">
        <v>222.1764</v>
      </c>
      <c r="P59" s="171">
        <v>222.08629999999999</v>
      </c>
      <c r="Q59" s="171">
        <v>220.828</v>
      </c>
      <c r="R59" s="171">
        <v>217.00739999999999</v>
      </c>
      <c r="S59" s="171">
        <v>214.86160000000001</v>
      </c>
      <c r="T59" s="171">
        <v>220.65469999999999</v>
      </c>
      <c r="U59" s="171">
        <v>221.7</v>
      </c>
      <c r="V59" s="171">
        <v>0</v>
      </c>
      <c r="W59" s="171">
        <v>221.8</v>
      </c>
      <c r="X59" s="171">
        <v>137.83009999999999</v>
      </c>
      <c r="Y59" s="171">
        <v>140.37719999999999</v>
      </c>
      <c r="Z59" s="171">
        <v>136.3237</v>
      </c>
      <c r="AA59" s="171">
        <v>133.6336</v>
      </c>
      <c r="AB59" s="171">
        <v>134.1498</v>
      </c>
      <c r="AC59" s="171">
        <v>0</v>
      </c>
      <c r="AD59" s="171">
        <v>140.0094</v>
      </c>
      <c r="AE59" s="171">
        <v>124.3202</v>
      </c>
      <c r="AF59" s="171">
        <v>137.756</v>
      </c>
    </row>
    <row r="60" spans="1:32" x14ac:dyDescent="0.3">
      <c r="A60" s="229" t="s">
        <v>759</v>
      </c>
      <c r="B60" s="229"/>
      <c r="C60" s="171">
        <v>501.13262291666661</v>
      </c>
      <c r="D60" s="171">
        <v>505.650825</v>
      </c>
      <c r="E60" s="171">
        <v>504.40283513513509</v>
      </c>
      <c r="F60" s="171">
        <v>504.79506874999998</v>
      </c>
      <c r="G60" s="171">
        <v>507.77761666666663</v>
      </c>
      <c r="H60" s="171">
        <v>506.26493777777779</v>
      </c>
      <c r="I60" s="171">
        <v>517.77024782608692</v>
      </c>
      <c r="J60" s="171">
        <v>503.76815625</v>
      </c>
      <c r="K60" s="171">
        <v>503.15096666666665</v>
      </c>
      <c r="L60" s="171">
        <v>487.91802083333334</v>
      </c>
      <c r="M60" s="171">
        <v>510.07212291666667</v>
      </c>
      <c r="N60" s="171">
        <v>496.65880625</v>
      </c>
      <c r="O60" s="171">
        <v>224.4689083333333</v>
      </c>
      <c r="P60" s="171">
        <v>224.99156041666663</v>
      </c>
      <c r="Q60" s="171">
        <v>225.81275416666662</v>
      </c>
      <c r="R60" s="171">
        <v>220.40007708333331</v>
      </c>
      <c r="S60" s="171">
        <v>218.45254166666663</v>
      </c>
      <c r="T60" s="171">
        <v>221.93116875000001</v>
      </c>
      <c r="U60" s="171">
        <v>225.09268292682927</v>
      </c>
      <c r="V60" s="171">
        <v>0</v>
      </c>
      <c r="W60" s="171">
        <v>224.59791666666666</v>
      </c>
      <c r="X60" s="171">
        <v>141.34376071428571</v>
      </c>
      <c r="Y60" s="171">
        <v>142.13227291666666</v>
      </c>
      <c r="Z60" s="171">
        <v>138.88204999999999</v>
      </c>
      <c r="AA60" s="171">
        <v>138.00129791666666</v>
      </c>
      <c r="AB60" s="171">
        <v>136.07058749999999</v>
      </c>
      <c r="AC60" s="171">
        <v>0</v>
      </c>
      <c r="AD60" s="171">
        <v>141.53358333333333</v>
      </c>
      <c r="AE60" s="171">
        <v>126.15620416666665</v>
      </c>
      <c r="AF60" s="171">
        <v>141.83973541666666</v>
      </c>
    </row>
    <row r="61" spans="1:32" x14ac:dyDescent="0.3">
      <c r="A61" s="229" t="s">
        <v>2251</v>
      </c>
      <c r="B61" s="229"/>
      <c r="C61" s="159" t="s">
        <v>190</v>
      </c>
      <c r="D61" s="159" t="s">
        <v>190</v>
      </c>
      <c r="E61" s="159" t="s">
        <v>190</v>
      </c>
      <c r="F61" s="159" t="s">
        <v>2252</v>
      </c>
      <c r="G61" s="159" t="s">
        <v>2252</v>
      </c>
      <c r="H61" s="159" t="s">
        <v>2252</v>
      </c>
      <c r="I61" s="159" t="s">
        <v>2253</v>
      </c>
      <c r="J61" s="159" t="s">
        <v>2253</v>
      </c>
      <c r="K61" s="159" t="s">
        <v>2253</v>
      </c>
      <c r="L61" s="159" t="s">
        <v>2253</v>
      </c>
      <c r="M61" s="159" t="s">
        <v>2253</v>
      </c>
      <c r="N61" s="159" t="s">
        <v>2253</v>
      </c>
      <c r="O61" s="159" t="s">
        <v>190</v>
      </c>
      <c r="P61" s="159" t="s">
        <v>190</v>
      </c>
      <c r="Q61" s="159" t="s">
        <v>190</v>
      </c>
      <c r="R61" s="159" t="s">
        <v>2252</v>
      </c>
      <c r="S61" s="159" t="s">
        <v>2252</v>
      </c>
      <c r="T61" s="159" t="s">
        <v>2253</v>
      </c>
      <c r="U61" s="159" t="s">
        <v>2253</v>
      </c>
      <c r="V61" s="159" t="s">
        <v>2253</v>
      </c>
      <c r="W61" s="159" t="s">
        <v>2253</v>
      </c>
      <c r="X61" s="159" t="s">
        <v>2253</v>
      </c>
      <c r="Y61" s="159" t="s">
        <v>2253</v>
      </c>
      <c r="Z61" s="159" t="s">
        <v>2253</v>
      </c>
      <c r="AA61" s="159" t="s">
        <v>2253</v>
      </c>
      <c r="AB61" s="159" t="s">
        <v>2253</v>
      </c>
      <c r="AC61" s="159" t="s">
        <v>2253</v>
      </c>
      <c r="AD61" s="159" t="s">
        <v>2253</v>
      </c>
      <c r="AE61" s="159" t="s">
        <v>2253</v>
      </c>
      <c r="AF61" s="159" t="s">
        <v>2253</v>
      </c>
    </row>
    <row r="62" spans="1:32" ht="27" customHeight="1" x14ac:dyDescent="0.3">
      <c r="A62" s="229" t="s">
        <v>3</v>
      </c>
      <c r="B62" s="229"/>
      <c r="C62" s="230" t="s">
        <v>72</v>
      </c>
      <c r="D62" s="230"/>
      <c r="E62" s="230"/>
      <c r="F62" s="230"/>
      <c r="G62" s="230"/>
      <c r="H62" s="230"/>
      <c r="I62" s="230" t="s">
        <v>182</v>
      </c>
      <c r="J62" s="230" t="s">
        <v>72</v>
      </c>
      <c r="K62" s="230" t="s">
        <v>182</v>
      </c>
      <c r="L62" s="230" t="s">
        <v>72</v>
      </c>
      <c r="M62" s="230" t="s">
        <v>319</v>
      </c>
      <c r="N62" s="230" t="s">
        <v>182</v>
      </c>
      <c r="O62" s="230" t="s">
        <v>367</v>
      </c>
      <c r="P62" s="230"/>
      <c r="Q62" s="230"/>
      <c r="R62" s="230"/>
      <c r="S62" s="230"/>
      <c r="T62" s="230" t="s">
        <v>72</v>
      </c>
      <c r="U62" s="230" t="s">
        <v>2263</v>
      </c>
      <c r="V62" s="230"/>
      <c r="W62" s="230"/>
      <c r="X62" s="230" t="s">
        <v>367</v>
      </c>
      <c r="Y62" s="230" t="s">
        <v>414</v>
      </c>
      <c r="Z62" s="230" t="s">
        <v>367</v>
      </c>
      <c r="AA62" s="230" t="s">
        <v>467</v>
      </c>
      <c r="AB62" s="230" t="s">
        <v>489</v>
      </c>
      <c r="AC62" s="230" t="s">
        <v>367</v>
      </c>
      <c r="AD62" s="230" t="s">
        <v>101</v>
      </c>
      <c r="AE62" s="230" t="s">
        <v>367</v>
      </c>
      <c r="AF62" s="230"/>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2624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2266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2267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2625</v>
      </c>
      <c r="C5" s="1"/>
      <c r="D5" s="1"/>
      <c r="E5" s="1"/>
      <c r="F5" s="1"/>
      <c r="G5" s="1"/>
    </row>
    <row r="6" spans="1:7" ht="34.950000000000003" customHeight="1" x14ac:dyDescent="0.3">
      <c r="A6" s="1"/>
      <c r="B6" s="3" t="s">
        <v>3</v>
      </c>
      <c r="C6" s="3" t="s">
        <v>4</v>
      </c>
      <c r="D6" s="3" t="s">
        <v>6</v>
      </c>
      <c r="E6" s="3" t="s">
        <v>7</v>
      </c>
      <c r="F6" s="3" t="s">
        <v>8</v>
      </c>
      <c r="G6" s="3" t="s">
        <v>2626</v>
      </c>
    </row>
    <row r="7" spans="1:7" x14ac:dyDescent="0.3">
      <c r="A7" s="1"/>
      <c r="B7" s="6" t="s">
        <v>487</v>
      </c>
      <c r="C7" s="6" t="s">
        <v>2627</v>
      </c>
      <c r="D7" s="86" t="s">
        <v>2628</v>
      </c>
      <c r="E7" s="86" t="s">
        <v>27</v>
      </c>
      <c r="F7" s="86" t="s">
        <v>28</v>
      </c>
      <c r="G7" s="6" t="s">
        <v>2629</v>
      </c>
    </row>
    <row r="8" spans="1:7" x14ac:dyDescent="0.3">
      <c r="A8" s="1"/>
      <c r="B8" s="6" t="s">
        <v>492</v>
      </c>
      <c r="C8" s="6" t="s">
        <v>2630</v>
      </c>
      <c r="D8" s="86" t="s">
        <v>2631</v>
      </c>
      <c r="E8" s="86" t="s">
        <v>2632</v>
      </c>
      <c r="F8" s="86" t="s">
        <v>2633</v>
      </c>
      <c r="G8" s="6" t="s">
        <v>2634</v>
      </c>
    </row>
    <row r="9" spans="1:7" x14ac:dyDescent="0.3">
      <c r="A9" s="1"/>
      <c r="B9" s="6" t="s">
        <v>492</v>
      </c>
      <c r="C9" s="6" t="s">
        <v>2630</v>
      </c>
      <c r="D9" s="86" t="s">
        <v>2635</v>
      </c>
      <c r="E9" s="86" t="s">
        <v>2632</v>
      </c>
      <c r="F9" s="86" t="s">
        <v>2636</v>
      </c>
      <c r="G9" s="6" t="s">
        <v>2634</v>
      </c>
    </row>
    <row r="10" spans="1:7" x14ac:dyDescent="0.3">
      <c r="A10" s="1"/>
      <c r="B10" s="6" t="s">
        <v>2637</v>
      </c>
      <c r="C10" s="6" t="s">
        <v>2638</v>
      </c>
      <c r="D10" s="86" t="s">
        <v>2639</v>
      </c>
      <c r="E10" s="86" t="s">
        <v>2640</v>
      </c>
      <c r="F10" s="86" t="s">
        <v>2641</v>
      </c>
      <c r="G10" s="6" t="s">
        <v>2642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2643</v>
      </c>
      <c r="C5" s="1"/>
      <c r="D5" s="1"/>
      <c r="E5" s="1"/>
      <c r="F5" s="1"/>
      <c r="G5" s="1"/>
      <c r="H5" s="1"/>
      <c r="I5" s="1"/>
    </row>
    <row r="6" spans="1:9" ht="34.950000000000003" customHeight="1" x14ac:dyDescent="0.3">
      <c r="A6" s="1"/>
      <c r="B6" s="3" t="s">
        <v>4</v>
      </c>
      <c r="C6" s="3" t="s">
        <v>2644</v>
      </c>
      <c r="D6" s="3" t="s">
        <v>2645</v>
      </c>
      <c r="E6" s="3" t="s">
        <v>7</v>
      </c>
      <c r="F6" s="3" t="s">
        <v>8</v>
      </c>
      <c r="G6" s="3" t="s">
        <v>2646</v>
      </c>
      <c r="H6" s="3" t="s">
        <v>2626</v>
      </c>
      <c r="I6" s="3" t="s">
        <v>2647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2648</v>
      </c>
      <c r="C5" s="1"/>
      <c r="D5" s="1"/>
      <c r="E5" s="1"/>
      <c r="F5" s="1"/>
      <c r="G5" s="1"/>
      <c r="H5" s="1"/>
      <c r="I5" s="1"/>
    </row>
    <row r="6" spans="1:9" ht="30" customHeight="1" x14ac:dyDescent="0.3">
      <c r="A6" s="1"/>
      <c r="B6" s="199" t="s">
        <v>2649</v>
      </c>
      <c r="C6" s="199"/>
      <c r="D6" s="199"/>
      <c r="E6" s="199"/>
      <c r="F6" s="199"/>
      <c r="G6" s="199"/>
      <c r="H6" s="199"/>
      <c r="I6" s="199"/>
    </row>
    <row r="7" spans="1:9" ht="19.95" customHeight="1" x14ac:dyDescent="0.3">
      <c r="A7" s="1"/>
      <c r="B7" s="199" t="s">
        <v>2650</v>
      </c>
      <c r="C7" s="199" t="s">
        <v>2651</v>
      </c>
      <c r="D7" s="199"/>
      <c r="E7" s="199" t="s">
        <v>2652</v>
      </c>
      <c r="F7" s="199"/>
      <c r="G7" s="199" t="s">
        <v>2653</v>
      </c>
      <c r="H7" s="199"/>
      <c r="I7" s="199"/>
    </row>
    <row r="8" spans="1:9" ht="19.95" customHeight="1" x14ac:dyDescent="0.3">
      <c r="A8" s="1"/>
      <c r="B8" s="199"/>
      <c r="C8" s="3" t="s">
        <v>2654</v>
      </c>
      <c r="D8" s="3" t="s">
        <v>2655</v>
      </c>
      <c r="E8" s="3" t="s">
        <v>2654</v>
      </c>
      <c r="F8" s="3" t="s">
        <v>2655</v>
      </c>
      <c r="G8" s="3" t="s">
        <v>2654</v>
      </c>
      <c r="H8" s="3" t="s">
        <v>2655</v>
      </c>
      <c r="I8" s="3" t="s">
        <v>2656</v>
      </c>
    </row>
    <row r="9" spans="1:9" ht="26.4" x14ac:dyDescent="0.3">
      <c r="A9" s="1"/>
      <c r="B9" s="86" t="s">
        <v>2657</v>
      </c>
      <c r="C9" s="86" t="s">
        <v>2658</v>
      </c>
      <c r="D9" s="86" t="s">
        <v>2658</v>
      </c>
      <c r="E9" s="86" t="s">
        <v>2658</v>
      </c>
      <c r="F9" s="86" t="s">
        <v>2658</v>
      </c>
      <c r="G9" s="86" t="s">
        <v>2658</v>
      </c>
      <c r="H9" s="86" t="s">
        <v>2658</v>
      </c>
      <c r="I9" s="86" t="s">
        <v>2659</v>
      </c>
    </row>
    <row r="10" spans="1:9" ht="26.4" x14ac:dyDescent="0.3">
      <c r="A10" s="1"/>
      <c r="B10" s="86" t="s">
        <v>2660</v>
      </c>
      <c r="C10" s="86" t="s">
        <v>2658</v>
      </c>
      <c r="D10" s="86" t="s">
        <v>2658</v>
      </c>
      <c r="E10" s="86" t="s">
        <v>2658</v>
      </c>
      <c r="F10" s="86" t="s">
        <v>2658</v>
      </c>
      <c r="G10" s="86" t="s">
        <v>2658</v>
      </c>
      <c r="H10" s="86" t="s">
        <v>2658</v>
      </c>
      <c r="I10" s="86" t="s">
        <v>2659</v>
      </c>
    </row>
    <row r="11" spans="1:9" ht="26.4" x14ac:dyDescent="0.3">
      <c r="A11" s="1"/>
      <c r="B11" s="86" t="s">
        <v>2661</v>
      </c>
      <c r="C11" s="86" t="s">
        <v>2662</v>
      </c>
      <c r="D11" s="86" t="s">
        <v>2663</v>
      </c>
      <c r="E11" s="86" t="s">
        <v>2664</v>
      </c>
      <c r="F11" s="86" t="s">
        <v>2665</v>
      </c>
      <c r="G11" s="86" t="s">
        <v>854</v>
      </c>
      <c r="H11" s="86" t="s">
        <v>854</v>
      </c>
      <c r="I11" s="86" t="s">
        <v>854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686</v>
      </c>
      <c r="C14" s="199"/>
      <c r="D14" s="199"/>
      <c r="E14" s="199"/>
      <c r="F14" s="199"/>
      <c r="G14" s="199"/>
      <c r="H14" s="199"/>
      <c r="I14" s="199"/>
    </row>
    <row r="15" spans="1:9" ht="19.95" customHeight="1" x14ac:dyDescent="0.3">
      <c r="A15" s="1"/>
      <c r="B15" s="199" t="s">
        <v>2650</v>
      </c>
      <c r="C15" s="199" t="s">
        <v>2651</v>
      </c>
      <c r="D15" s="199"/>
      <c r="E15" s="199" t="s">
        <v>2652</v>
      </c>
      <c r="F15" s="199"/>
      <c r="G15" s="199" t="s">
        <v>2653</v>
      </c>
      <c r="H15" s="199"/>
      <c r="I15" s="199"/>
    </row>
    <row r="16" spans="1:9" ht="19.95" customHeight="1" x14ac:dyDescent="0.3">
      <c r="A16" s="1"/>
      <c r="B16" s="199"/>
      <c r="C16" s="3" t="s">
        <v>2654</v>
      </c>
      <c r="D16" s="3" t="s">
        <v>2655</v>
      </c>
      <c r="E16" s="3" t="s">
        <v>2654</v>
      </c>
      <c r="F16" s="3" t="s">
        <v>2655</v>
      </c>
      <c r="G16" s="3" t="s">
        <v>2654</v>
      </c>
      <c r="H16" s="3" t="s">
        <v>2655</v>
      </c>
      <c r="I16" s="3" t="s">
        <v>2656</v>
      </c>
    </row>
    <row r="17" spans="1:9" ht="26.4" x14ac:dyDescent="0.3">
      <c r="A17" s="1"/>
      <c r="B17" s="86" t="s">
        <v>2657</v>
      </c>
      <c r="C17" s="86" t="s">
        <v>2658</v>
      </c>
      <c r="D17" s="86" t="s">
        <v>2658</v>
      </c>
      <c r="E17" s="86" t="s">
        <v>2658</v>
      </c>
      <c r="F17" s="86" t="s">
        <v>2658</v>
      </c>
      <c r="G17" s="86" t="s">
        <v>2658</v>
      </c>
      <c r="H17" s="86" t="s">
        <v>2658</v>
      </c>
      <c r="I17" s="86" t="s">
        <v>2659</v>
      </c>
    </row>
    <row r="18" spans="1:9" ht="26.4" x14ac:dyDescent="0.3">
      <c r="A18" s="1"/>
      <c r="B18" s="86" t="s">
        <v>2660</v>
      </c>
      <c r="C18" s="86" t="s">
        <v>2658</v>
      </c>
      <c r="D18" s="86" t="s">
        <v>2658</v>
      </c>
      <c r="E18" s="86" t="s">
        <v>2658</v>
      </c>
      <c r="F18" s="86" t="s">
        <v>2658</v>
      </c>
      <c r="G18" s="86" t="s">
        <v>2658</v>
      </c>
      <c r="H18" s="86" t="s">
        <v>2658</v>
      </c>
      <c r="I18" s="86" t="s">
        <v>2659</v>
      </c>
    </row>
    <row r="19" spans="1:9" x14ac:dyDescent="0.3">
      <c r="A19" s="1"/>
      <c r="B19" s="86" t="s">
        <v>2661</v>
      </c>
      <c r="C19" s="86" t="s">
        <v>2658</v>
      </c>
      <c r="D19" s="86" t="s">
        <v>2658</v>
      </c>
      <c r="E19" s="86" t="s">
        <v>2658</v>
      </c>
      <c r="F19" s="86" t="s">
        <v>2658</v>
      </c>
      <c r="G19" s="86" t="s">
        <v>854</v>
      </c>
      <c r="H19" s="86" t="s">
        <v>854</v>
      </c>
      <c r="I19" s="86" t="s">
        <v>854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2666</v>
      </c>
      <c r="C22" s="199"/>
      <c r="D22" s="199"/>
      <c r="E22" s="199"/>
      <c r="F22" s="199"/>
      <c r="G22" s="199"/>
      <c r="H22" s="199"/>
      <c r="I22" s="199"/>
    </row>
    <row r="23" spans="1:9" ht="19.95" customHeight="1" x14ac:dyDescent="0.3">
      <c r="A23" s="1"/>
      <c r="B23" s="199" t="s">
        <v>2650</v>
      </c>
      <c r="C23" s="199" t="s">
        <v>2651</v>
      </c>
      <c r="D23" s="199"/>
      <c r="E23" s="199" t="s">
        <v>2652</v>
      </c>
      <c r="F23" s="199"/>
      <c r="G23" s="199" t="s">
        <v>2653</v>
      </c>
      <c r="H23" s="199"/>
      <c r="I23" s="199"/>
    </row>
    <row r="24" spans="1:9" ht="19.95" customHeight="1" x14ac:dyDescent="0.3">
      <c r="A24" s="1"/>
      <c r="B24" s="199"/>
      <c r="C24" s="3" t="s">
        <v>2654</v>
      </c>
      <c r="D24" s="3" t="s">
        <v>2655</v>
      </c>
      <c r="E24" s="3" t="s">
        <v>2654</v>
      </c>
      <c r="F24" s="3" t="s">
        <v>2655</v>
      </c>
      <c r="G24" s="3" t="s">
        <v>2654</v>
      </c>
      <c r="H24" s="3" t="s">
        <v>2655</v>
      </c>
      <c r="I24" s="3" t="s">
        <v>2656</v>
      </c>
    </row>
    <row r="25" spans="1:9" ht="26.4" x14ac:dyDescent="0.3">
      <c r="A25" s="1"/>
      <c r="B25" s="86" t="s">
        <v>2657</v>
      </c>
      <c r="C25" s="86" t="s">
        <v>2658</v>
      </c>
      <c r="D25" s="86" t="s">
        <v>2658</v>
      </c>
      <c r="E25" s="86" t="s">
        <v>2658</v>
      </c>
      <c r="F25" s="86" t="s">
        <v>2658</v>
      </c>
      <c r="G25" s="86" t="s">
        <v>2658</v>
      </c>
      <c r="H25" s="86" t="s">
        <v>2658</v>
      </c>
      <c r="I25" s="86" t="s">
        <v>2659</v>
      </c>
    </row>
    <row r="26" spans="1:9" ht="26.4" x14ac:dyDescent="0.3">
      <c r="A26" s="1"/>
      <c r="B26" s="86" t="s">
        <v>2660</v>
      </c>
      <c r="C26" s="86" t="s">
        <v>2658</v>
      </c>
      <c r="D26" s="86" t="s">
        <v>2658</v>
      </c>
      <c r="E26" s="86" t="s">
        <v>2658</v>
      </c>
      <c r="F26" s="86" t="s">
        <v>2658</v>
      </c>
      <c r="G26" s="86" t="s">
        <v>2658</v>
      </c>
      <c r="H26" s="86" t="s">
        <v>2658</v>
      </c>
      <c r="I26" s="86" t="s">
        <v>2659</v>
      </c>
    </row>
    <row r="27" spans="1:9" ht="26.4" x14ac:dyDescent="0.3">
      <c r="A27" s="1"/>
      <c r="B27" s="86" t="s">
        <v>2661</v>
      </c>
      <c r="C27" s="86" t="s">
        <v>2662</v>
      </c>
      <c r="D27" s="86" t="s">
        <v>2663</v>
      </c>
      <c r="E27" s="86" t="s">
        <v>2664</v>
      </c>
      <c r="F27" s="86" t="s">
        <v>2665</v>
      </c>
      <c r="G27" s="86" t="s">
        <v>854</v>
      </c>
      <c r="H27" s="86" t="s">
        <v>854</v>
      </c>
      <c r="I27" s="86" t="s">
        <v>854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2611</v>
      </c>
      <c r="C30" s="199"/>
      <c r="D30" s="199"/>
      <c r="E30" s="199"/>
      <c r="F30" s="199"/>
      <c r="G30" s="199"/>
      <c r="H30" s="199"/>
      <c r="I30" s="199"/>
    </row>
    <row r="31" spans="1:9" ht="19.95" customHeight="1" x14ac:dyDescent="0.3">
      <c r="A31" s="1"/>
      <c r="B31" s="199" t="s">
        <v>2650</v>
      </c>
      <c r="C31" s="199" t="s">
        <v>2651</v>
      </c>
      <c r="D31" s="199"/>
      <c r="E31" s="199" t="s">
        <v>2652</v>
      </c>
      <c r="F31" s="199"/>
      <c r="G31" s="199" t="s">
        <v>2653</v>
      </c>
      <c r="H31" s="199"/>
      <c r="I31" s="199"/>
    </row>
    <row r="32" spans="1:9" ht="19.95" customHeight="1" x14ac:dyDescent="0.3">
      <c r="A32" s="1"/>
      <c r="B32" s="199"/>
      <c r="C32" s="3" t="s">
        <v>2654</v>
      </c>
      <c r="D32" s="3" t="s">
        <v>2655</v>
      </c>
      <c r="E32" s="3" t="s">
        <v>2654</v>
      </c>
      <c r="F32" s="3" t="s">
        <v>2655</v>
      </c>
      <c r="G32" s="3" t="s">
        <v>2654</v>
      </c>
      <c r="H32" s="3" t="s">
        <v>2655</v>
      </c>
      <c r="I32" s="3" t="s">
        <v>2656</v>
      </c>
    </row>
    <row r="33" spans="1:9" ht="26.4" x14ac:dyDescent="0.3">
      <c r="A33" s="1"/>
      <c r="B33" s="86" t="s">
        <v>2657</v>
      </c>
      <c r="C33" s="86" t="s">
        <v>2658</v>
      </c>
      <c r="D33" s="86" t="s">
        <v>2658</v>
      </c>
      <c r="E33" s="86" t="s">
        <v>2658</v>
      </c>
      <c r="F33" s="86" t="s">
        <v>2658</v>
      </c>
      <c r="G33" s="86" t="s">
        <v>2658</v>
      </c>
      <c r="H33" s="86" t="s">
        <v>2658</v>
      </c>
      <c r="I33" s="86" t="s">
        <v>2659</v>
      </c>
    </row>
    <row r="34" spans="1:9" ht="26.4" x14ac:dyDescent="0.3">
      <c r="A34" s="1"/>
      <c r="B34" s="86" t="s">
        <v>2660</v>
      </c>
      <c r="C34" s="86" t="s">
        <v>2658</v>
      </c>
      <c r="D34" s="86" t="s">
        <v>2658</v>
      </c>
      <c r="E34" s="86" t="s">
        <v>2658</v>
      </c>
      <c r="F34" s="86" t="s">
        <v>2658</v>
      </c>
      <c r="G34" s="86" t="s">
        <v>2658</v>
      </c>
      <c r="H34" s="86" t="s">
        <v>2658</v>
      </c>
      <c r="I34" s="86" t="s">
        <v>2659</v>
      </c>
    </row>
    <row r="35" spans="1:9" ht="26.4" x14ac:dyDescent="0.3">
      <c r="A35" s="1"/>
      <c r="B35" s="86" t="s">
        <v>2661</v>
      </c>
      <c r="C35" s="86" t="s">
        <v>2662</v>
      </c>
      <c r="D35" s="86" t="s">
        <v>2663</v>
      </c>
      <c r="E35" s="86" t="s">
        <v>2664</v>
      </c>
      <c r="F35" s="86" t="s">
        <v>2667</v>
      </c>
      <c r="G35" s="86" t="s">
        <v>854</v>
      </c>
      <c r="H35" s="86" t="s">
        <v>854</v>
      </c>
      <c r="I35" s="86" t="s">
        <v>854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62</v>
      </c>
      <c r="C38" s="199"/>
      <c r="D38" s="199"/>
      <c r="E38" s="199"/>
      <c r="F38" s="199"/>
      <c r="G38" s="199"/>
      <c r="H38" s="199"/>
      <c r="I38" s="199"/>
    </row>
    <row r="39" spans="1:9" ht="19.95" customHeight="1" x14ac:dyDescent="0.3">
      <c r="A39" s="1"/>
      <c r="B39" s="199" t="s">
        <v>2650</v>
      </c>
      <c r="C39" s="199" t="s">
        <v>2651</v>
      </c>
      <c r="D39" s="199"/>
      <c r="E39" s="199" t="s">
        <v>2652</v>
      </c>
      <c r="F39" s="199"/>
      <c r="G39" s="199" t="s">
        <v>2653</v>
      </c>
      <c r="H39" s="199"/>
      <c r="I39" s="199"/>
    </row>
    <row r="40" spans="1:9" ht="19.95" customHeight="1" x14ac:dyDescent="0.3">
      <c r="A40" s="1"/>
      <c r="B40" s="199"/>
      <c r="C40" s="3" t="s">
        <v>2654</v>
      </c>
      <c r="D40" s="3" t="s">
        <v>2655</v>
      </c>
      <c r="E40" s="3" t="s">
        <v>2654</v>
      </c>
      <c r="F40" s="3" t="s">
        <v>2655</v>
      </c>
      <c r="G40" s="3" t="s">
        <v>2654</v>
      </c>
      <c r="H40" s="3" t="s">
        <v>2655</v>
      </c>
      <c r="I40" s="3" t="s">
        <v>2656</v>
      </c>
    </row>
    <row r="41" spans="1:9" ht="26.4" x14ac:dyDescent="0.3">
      <c r="A41" s="1"/>
      <c r="B41" s="86" t="s">
        <v>2657</v>
      </c>
      <c r="C41" s="86" t="s">
        <v>2658</v>
      </c>
      <c r="D41" s="86" t="s">
        <v>2658</v>
      </c>
      <c r="E41" s="86" t="s">
        <v>2658</v>
      </c>
      <c r="F41" s="86" t="s">
        <v>2658</v>
      </c>
      <c r="G41" s="86" t="s">
        <v>2658</v>
      </c>
      <c r="H41" s="86" t="s">
        <v>2658</v>
      </c>
      <c r="I41" s="86" t="s">
        <v>2659</v>
      </c>
    </row>
    <row r="42" spans="1:9" ht="26.4" x14ac:dyDescent="0.3">
      <c r="A42" s="1"/>
      <c r="B42" s="86" t="s">
        <v>2660</v>
      </c>
      <c r="C42" s="86" t="s">
        <v>2658</v>
      </c>
      <c r="D42" s="86" t="s">
        <v>2658</v>
      </c>
      <c r="E42" s="86" t="s">
        <v>2658</v>
      </c>
      <c r="F42" s="86" t="s">
        <v>2658</v>
      </c>
      <c r="G42" s="86" t="s">
        <v>2658</v>
      </c>
      <c r="H42" s="86" t="s">
        <v>2658</v>
      </c>
      <c r="I42" s="86" t="s">
        <v>2659</v>
      </c>
    </row>
    <row r="43" spans="1:9" ht="26.4" x14ac:dyDescent="0.3">
      <c r="A43" s="1"/>
      <c r="B43" s="86" t="s">
        <v>2661</v>
      </c>
      <c r="C43" s="86" t="s">
        <v>2662</v>
      </c>
      <c r="D43" s="86" t="s">
        <v>2663</v>
      </c>
      <c r="E43" s="86" t="s">
        <v>2664</v>
      </c>
      <c r="F43" s="86" t="s">
        <v>2667</v>
      </c>
      <c r="G43" s="86" t="s">
        <v>854</v>
      </c>
      <c r="H43" s="86" t="s">
        <v>854</v>
      </c>
      <c r="I43" s="86" t="s">
        <v>854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2668</v>
      </c>
      <c r="C46" s="199"/>
      <c r="D46" s="199"/>
      <c r="E46" s="199"/>
      <c r="F46" s="199"/>
      <c r="G46" s="199"/>
      <c r="H46" s="199"/>
      <c r="I46" s="199"/>
    </row>
    <row r="47" spans="1:9" ht="19.95" customHeight="1" x14ac:dyDescent="0.3">
      <c r="A47" s="1"/>
      <c r="B47" s="199" t="s">
        <v>2650</v>
      </c>
      <c r="C47" s="199" t="s">
        <v>2651</v>
      </c>
      <c r="D47" s="199"/>
      <c r="E47" s="199" t="s">
        <v>2652</v>
      </c>
      <c r="F47" s="199"/>
      <c r="G47" s="199" t="s">
        <v>2653</v>
      </c>
      <c r="H47" s="199"/>
      <c r="I47" s="199"/>
    </row>
    <row r="48" spans="1:9" ht="19.95" customHeight="1" x14ac:dyDescent="0.3">
      <c r="A48" s="1"/>
      <c r="B48" s="199"/>
      <c r="C48" s="3" t="s">
        <v>2654</v>
      </c>
      <c r="D48" s="3" t="s">
        <v>2655</v>
      </c>
      <c r="E48" s="3" t="s">
        <v>2654</v>
      </c>
      <c r="F48" s="3" t="s">
        <v>2655</v>
      </c>
      <c r="G48" s="3" t="s">
        <v>2654</v>
      </c>
      <c r="H48" s="3" t="s">
        <v>2655</v>
      </c>
      <c r="I48" s="3" t="s">
        <v>2656</v>
      </c>
    </row>
    <row r="49" spans="1:9" ht="26.4" x14ac:dyDescent="0.3">
      <c r="A49" s="1"/>
      <c r="B49" s="86" t="s">
        <v>2657</v>
      </c>
      <c r="C49" s="86" t="s">
        <v>2658</v>
      </c>
      <c r="D49" s="86" t="s">
        <v>2658</v>
      </c>
      <c r="E49" s="86" t="s">
        <v>2658</v>
      </c>
      <c r="F49" s="86" t="s">
        <v>2658</v>
      </c>
      <c r="G49" s="86" t="s">
        <v>2658</v>
      </c>
      <c r="H49" s="86" t="s">
        <v>2658</v>
      </c>
      <c r="I49" s="86" t="s">
        <v>2659</v>
      </c>
    </row>
    <row r="50" spans="1:9" ht="26.4" x14ac:dyDescent="0.3">
      <c r="A50" s="1"/>
      <c r="B50" s="86" t="s">
        <v>2660</v>
      </c>
      <c r="C50" s="86" t="s">
        <v>2658</v>
      </c>
      <c r="D50" s="86" t="s">
        <v>2658</v>
      </c>
      <c r="E50" s="86" t="s">
        <v>2658</v>
      </c>
      <c r="F50" s="86" t="s">
        <v>2658</v>
      </c>
      <c r="G50" s="86" t="s">
        <v>2658</v>
      </c>
      <c r="H50" s="86" t="s">
        <v>2658</v>
      </c>
      <c r="I50" s="86" t="s">
        <v>2659</v>
      </c>
    </row>
    <row r="51" spans="1:9" ht="26.4" x14ac:dyDescent="0.3">
      <c r="A51" s="1"/>
      <c r="B51" s="86" t="s">
        <v>2661</v>
      </c>
      <c r="C51" s="86" t="s">
        <v>2662</v>
      </c>
      <c r="D51" s="86" t="s">
        <v>2663</v>
      </c>
      <c r="E51" s="86" t="s">
        <v>2664</v>
      </c>
      <c r="F51" s="86" t="s">
        <v>2665</v>
      </c>
      <c r="G51" s="86" t="s">
        <v>854</v>
      </c>
      <c r="H51" s="86" t="s">
        <v>854</v>
      </c>
      <c r="I51" s="86" t="s">
        <v>854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405</v>
      </c>
      <c r="C54" s="199"/>
      <c r="D54" s="199"/>
      <c r="E54" s="199"/>
      <c r="F54" s="199"/>
      <c r="G54" s="199"/>
      <c r="H54" s="199"/>
      <c r="I54" s="199"/>
    </row>
    <row r="55" spans="1:9" ht="19.95" customHeight="1" x14ac:dyDescent="0.3">
      <c r="A55" s="1"/>
      <c r="B55" s="199" t="s">
        <v>2650</v>
      </c>
      <c r="C55" s="199" t="s">
        <v>2651</v>
      </c>
      <c r="D55" s="199"/>
      <c r="E55" s="199" t="s">
        <v>2652</v>
      </c>
      <c r="F55" s="199"/>
      <c r="G55" s="199" t="s">
        <v>2653</v>
      </c>
      <c r="H55" s="199"/>
      <c r="I55" s="199"/>
    </row>
    <row r="56" spans="1:9" ht="19.95" customHeight="1" x14ac:dyDescent="0.3">
      <c r="A56" s="1"/>
      <c r="B56" s="199"/>
      <c r="C56" s="3" t="s">
        <v>2654</v>
      </c>
      <c r="D56" s="3" t="s">
        <v>2655</v>
      </c>
      <c r="E56" s="3" t="s">
        <v>2654</v>
      </c>
      <c r="F56" s="3" t="s">
        <v>2655</v>
      </c>
      <c r="G56" s="3" t="s">
        <v>2654</v>
      </c>
      <c r="H56" s="3" t="s">
        <v>2655</v>
      </c>
      <c r="I56" s="3" t="s">
        <v>2656</v>
      </c>
    </row>
    <row r="57" spans="1:9" ht="26.4" x14ac:dyDescent="0.3">
      <c r="A57" s="1"/>
      <c r="B57" s="86" t="s">
        <v>2657</v>
      </c>
      <c r="C57" s="86" t="s">
        <v>2658</v>
      </c>
      <c r="D57" s="86" t="s">
        <v>2658</v>
      </c>
      <c r="E57" s="86" t="s">
        <v>2658</v>
      </c>
      <c r="F57" s="86" t="s">
        <v>2658</v>
      </c>
      <c r="G57" s="86" t="s">
        <v>2658</v>
      </c>
      <c r="H57" s="86" t="s">
        <v>2658</v>
      </c>
      <c r="I57" s="86" t="s">
        <v>2659</v>
      </c>
    </row>
    <row r="58" spans="1:9" ht="26.4" x14ac:dyDescent="0.3">
      <c r="A58" s="1"/>
      <c r="B58" s="86" t="s">
        <v>2660</v>
      </c>
      <c r="C58" s="86" t="s">
        <v>2658</v>
      </c>
      <c r="D58" s="86" t="s">
        <v>2658</v>
      </c>
      <c r="E58" s="86" t="s">
        <v>2658</v>
      </c>
      <c r="F58" s="86" t="s">
        <v>2658</v>
      </c>
      <c r="G58" s="86" t="s">
        <v>2658</v>
      </c>
      <c r="H58" s="86" t="s">
        <v>2658</v>
      </c>
      <c r="I58" s="86" t="s">
        <v>2659</v>
      </c>
    </row>
    <row r="59" spans="1:9" ht="26.4" x14ac:dyDescent="0.3">
      <c r="A59" s="1"/>
      <c r="B59" s="86" t="s">
        <v>2661</v>
      </c>
      <c r="C59" s="86" t="s">
        <v>2662</v>
      </c>
      <c r="D59" s="86" t="s">
        <v>2669</v>
      </c>
      <c r="E59" s="86" t="s">
        <v>2664</v>
      </c>
      <c r="F59" s="86" t="s">
        <v>2665</v>
      </c>
      <c r="G59" s="86" t="s">
        <v>854</v>
      </c>
      <c r="H59" s="86" t="s">
        <v>854</v>
      </c>
      <c r="I59" s="86" t="s">
        <v>854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579</v>
      </c>
      <c r="C62" s="199"/>
      <c r="D62" s="199"/>
      <c r="E62" s="199"/>
      <c r="F62" s="199"/>
      <c r="G62" s="199"/>
      <c r="H62" s="199"/>
      <c r="I62" s="199"/>
    </row>
    <row r="63" spans="1:9" ht="19.95" customHeight="1" x14ac:dyDescent="0.3">
      <c r="A63" s="1"/>
      <c r="B63" s="199" t="s">
        <v>2650</v>
      </c>
      <c r="C63" s="199" t="s">
        <v>2651</v>
      </c>
      <c r="D63" s="199"/>
      <c r="E63" s="199" t="s">
        <v>2652</v>
      </c>
      <c r="F63" s="199"/>
      <c r="G63" s="199" t="s">
        <v>2653</v>
      </c>
      <c r="H63" s="199"/>
      <c r="I63" s="199"/>
    </row>
    <row r="64" spans="1:9" ht="19.95" customHeight="1" x14ac:dyDescent="0.3">
      <c r="A64" s="1"/>
      <c r="B64" s="199"/>
      <c r="C64" s="3" t="s">
        <v>2654</v>
      </c>
      <c r="D64" s="3" t="s">
        <v>2655</v>
      </c>
      <c r="E64" s="3" t="s">
        <v>2654</v>
      </c>
      <c r="F64" s="3" t="s">
        <v>2655</v>
      </c>
      <c r="G64" s="3" t="s">
        <v>2654</v>
      </c>
      <c r="H64" s="3" t="s">
        <v>2655</v>
      </c>
      <c r="I64" s="3" t="s">
        <v>2656</v>
      </c>
    </row>
    <row r="65" spans="1:9" ht="26.4" x14ac:dyDescent="0.3">
      <c r="A65" s="1"/>
      <c r="B65" s="86" t="s">
        <v>2657</v>
      </c>
      <c r="C65" s="86" t="s">
        <v>2658</v>
      </c>
      <c r="D65" s="86" t="s">
        <v>2658</v>
      </c>
      <c r="E65" s="86" t="s">
        <v>2658</v>
      </c>
      <c r="F65" s="86" t="s">
        <v>2658</v>
      </c>
      <c r="G65" s="86" t="s">
        <v>2658</v>
      </c>
      <c r="H65" s="86" t="s">
        <v>2658</v>
      </c>
      <c r="I65" s="86" t="s">
        <v>2659</v>
      </c>
    </row>
    <row r="66" spans="1:9" ht="26.4" x14ac:dyDescent="0.3">
      <c r="A66" s="1"/>
      <c r="B66" s="86" t="s">
        <v>2660</v>
      </c>
      <c r="C66" s="86" t="s">
        <v>2658</v>
      </c>
      <c r="D66" s="86" t="s">
        <v>2658</v>
      </c>
      <c r="E66" s="86" t="s">
        <v>2658</v>
      </c>
      <c r="F66" s="86" t="s">
        <v>2658</v>
      </c>
      <c r="G66" s="86" t="s">
        <v>2658</v>
      </c>
      <c r="H66" s="86" t="s">
        <v>2658</v>
      </c>
      <c r="I66" s="86" t="s">
        <v>2659</v>
      </c>
    </row>
    <row r="67" spans="1:9" ht="26.4" x14ac:dyDescent="0.3">
      <c r="A67" s="1"/>
      <c r="B67" s="86" t="s">
        <v>2661</v>
      </c>
      <c r="C67" s="86" t="s">
        <v>2662</v>
      </c>
      <c r="D67" s="86" t="s">
        <v>2663</v>
      </c>
      <c r="E67" s="86" t="s">
        <v>2664</v>
      </c>
      <c r="F67" s="86" t="s">
        <v>2667</v>
      </c>
      <c r="G67" s="86" t="s">
        <v>854</v>
      </c>
      <c r="H67" s="86" t="s">
        <v>854</v>
      </c>
      <c r="I67" s="86" t="s">
        <v>854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2670</v>
      </c>
      <c r="C5" s="1"/>
      <c r="D5" s="1"/>
      <c r="E5" s="1"/>
      <c r="F5" s="1"/>
      <c r="G5" s="1"/>
    </row>
    <row r="6" spans="1:7" ht="30" customHeight="1" x14ac:dyDescent="0.3">
      <c r="A6" s="1"/>
      <c r="B6" s="199" t="s">
        <v>2649</v>
      </c>
      <c r="C6" s="199"/>
      <c r="D6" s="199"/>
      <c r="E6" s="199"/>
      <c r="F6" s="199"/>
      <c r="G6" s="199"/>
    </row>
    <row r="7" spans="1:7" x14ac:dyDescent="0.3">
      <c r="A7" s="1"/>
      <c r="B7" s="199" t="s">
        <v>2671</v>
      </c>
      <c r="C7" s="199" t="s">
        <v>2672</v>
      </c>
      <c r="D7" s="199" t="s">
        <v>2673</v>
      </c>
      <c r="E7" s="199" t="s">
        <v>2674</v>
      </c>
      <c r="F7" s="199" t="s">
        <v>2675</v>
      </c>
      <c r="G7" s="199"/>
    </row>
    <row r="8" spans="1:7" x14ac:dyDescent="0.3">
      <c r="A8" s="1"/>
      <c r="B8" s="199"/>
      <c r="C8" s="199"/>
      <c r="D8" s="199"/>
      <c r="E8" s="199"/>
      <c r="F8" s="199" t="s">
        <v>2655</v>
      </c>
      <c r="G8" s="199"/>
    </row>
    <row r="9" spans="1:7" x14ac:dyDescent="0.3">
      <c r="A9" s="1"/>
      <c r="B9" s="199"/>
      <c r="C9" s="199"/>
      <c r="D9" s="199"/>
      <c r="E9" s="199"/>
      <c r="F9" s="3" t="s">
        <v>2676</v>
      </c>
      <c r="G9" s="3" t="s">
        <v>2677</v>
      </c>
    </row>
    <row r="10" spans="1:7" x14ac:dyDescent="0.3">
      <c r="A10" s="1"/>
      <c r="B10" s="86" t="s">
        <v>2657</v>
      </c>
      <c r="C10" s="86" t="s">
        <v>2658</v>
      </c>
      <c r="D10" s="86" t="s">
        <v>2658</v>
      </c>
      <c r="E10" s="86">
        <v>0</v>
      </c>
      <c r="F10" s="86">
        <v>60.36</v>
      </c>
      <c r="G10" s="86">
        <v>59.64</v>
      </c>
    </row>
    <row r="11" spans="1:7" x14ac:dyDescent="0.3">
      <c r="A11" s="1"/>
      <c r="B11" s="86" t="s">
        <v>2678</v>
      </c>
      <c r="C11" s="86" t="s">
        <v>2658</v>
      </c>
      <c r="D11" s="86" t="s">
        <v>2658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686</v>
      </c>
      <c r="C14" s="199"/>
      <c r="D14" s="199"/>
      <c r="E14" s="199"/>
      <c r="F14" s="199"/>
      <c r="G14" s="199"/>
    </row>
    <row r="15" spans="1:7" x14ac:dyDescent="0.3">
      <c r="A15" s="1"/>
      <c r="B15" s="199" t="s">
        <v>2671</v>
      </c>
      <c r="C15" s="199" t="s">
        <v>2672</v>
      </c>
      <c r="D15" s="199" t="s">
        <v>2673</v>
      </c>
      <c r="E15" s="199" t="s">
        <v>2674</v>
      </c>
      <c r="F15" s="199" t="s">
        <v>2675</v>
      </c>
      <c r="G15" s="199"/>
    </row>
    <row r="16" spans="1:7" x14ac:dyDescent="0.3">
      <c r="A16" s="1"/>
      <c r="B16" s="199"/>
      <c r="C16" s="199"/>
      <c r="D16" s="199"/>
      <c r="E16" s="199"/>
      <c r="F16" s="199" t="s">
        <v>2655</v>
      </c>
      <c r="G16" s="199"/>
    </row>
    <row r="17" spans="1:7" x14ac:dyDescent="0.3">
      <c r="A17" s="1"/>
      <c r="B17" s="199"/>
      <c r="C17" s="199"/>
      <c r="D17" s="199"/>
      <c r="E17" s="199"/>
      <c r="F17" s="3" t="s">
        <v>2676</v>
      </c>
      <c r="G17" s="3" t="s">
        <v>2677</v>
      </c>
    </row>
    <row r="18" spans="1:7" x14ac:dyDescent="0.3">
      <c r="A18" s="1"/>
      <c r="B18" s="86" t="s">
        <v>2657</v>
      </c>
      <c r="C18" s="86" t="s">
        <v>2658</v>
      </c>
      <c r="D18" s="86" t="s">
        <v>2658</v>
      </c>
      <c r="E18" s="86">
        <v>0</v>
      </c>
      <c r="F18" s="86">
        <v>60.36</v>
      </c>
      <c r="G18" s="86">
        <v>59.64</v>
      </c>
    </row>
    <row r="19" spans="1:7" x14ac:dyDescent="0.3">
      <c r="A19" s="1"/>
      <c r="B19" s="86" t="s">
        <v>2678</v>
      </c>
      <c r="C19" s="86" t="s">
        <v>2658</v>
      </c>
      <c r="D19" s="86" t="s">
        <v>2658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2666</v>
      </c>
      <c r="C22" s="199"/>
      <c r="D22" s="199"/>
      <c r="E22" s="199"/>
      <c r="F22" s="199"/>
      <c r="G22" s="199"/>
    </row>
    <row r="23" spans="1:7" x14ac:dyDescent="0.3">
      <c r="A23" s="1"/>
      <c r="B23" s="199" t="s">
        <v>2671</v>
      </c>
      <c r="C23" s="199" t="s">
        <v>2672</v>
      </c>
      <c r="D23" s="199" t="s">
        <v>2673</v>
      </c>
      <c r="E23" s="199" t="s">
        <v>2674</v>
      </c>
      <c r="F23" s="199" t="s">
        <v>2675</v>
      </c>
      <c r="G23" s="199"/>
    </row>
    <row r="24" spans="1:7" x14ac:dyDescent="0.3">
      <c r="A24" s="1"/>
      <c r="B24" s="199"/>
      <c r="C24" s="199"/>
      <c r="D24" s="199"/>
      <c r="E24" s="199"/>
      <c r="F24" s="199" t="s">
        <v>2655</v>
      </c>
      <c r="G24" s="199"/>
    </row>
    <row r="25" spans="1:7" x14ac:dyDescent="0.3">
      <c r="A25" s="1"/>
      <c r="B25" s="199"/>
      <c r="C25" s="199"/>
      <c r="D25" s="199"/>
      <c r="E25" s="199"/>
      <c r="F25" s="3" t="s">
        <v>2676</v>
      </c>
      <c r="G25" s="3" t="s">
        <v>2677</v>
      </c>
    </row>
    <row r="26" spans="1:7" x14ac:dyDescent="0.3">
      <c r="A26" s="1"/>
      <c r="B26" s="86" t="s">
        <v>2657</v>
      </c>
      <c r="C26" s="86" t="s">
        <v>2658</v>
      </c>
      <c r="D26" s="86" t="s">
        <v>2658</v>
      </c>
      <c r="E26" s="86">
        <v>0</v>
      </c>
      <c r="F26" s="86">
        <v>60.36</v>
      </c>
      <c r="G26" s="86">
        <v>59.64</v>
      </c>
    </row>
    <row r="27" spans="1:7" x14ac:dyDescent="0.3">
      <c r="A27" s="1"/>
      <c r="B27" s="86" t="s">
        <v>2678</v>
      </c>
      <c r="C27" s="86" t="s">
        <v>2658</v>
      </c>
      <c r="D27" s="86" t="s">
        <v>2658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2611</v>
      </c>
      <c r="C30" s="199"/>
      <c r="D30" s="199"/>
      <c r="E30" s="199"/>
      <c r="F30" s="199"/>
      <c r="G30" s="199"/>
    </row>
    <row r="31" spans="1:7" x14ac:dyDescent="0.3">
      <c r="A31" s="1"/>
      <c r="B31" s="199" t="s">
        <v>2671</v>
      </c>
      <c r="C31" s="199" t="s">
        <v>2672</v>
      </c>
      <c r="D31" s="199" t="s">
        <v>2673</v>
      </c>
      <c r="E31" s="199" t="s">
        <v>2674</v>
      </c>
      <c r="F31" s="199" t="s">
        <v>2675</v>
      </c>
      <c r="G31" s="199"/>
    </row>
    <row r="32" spans="1:7" x14ac:dyDescent="0.3">
      <c r="A32" s="1"/>
      <c r="B32" s="199"/>
      <c r="C32" s="199"/>
      <c r="D32" s="199"/>
      <c r="E32" s="199"/>
      <c r="F32" s="199" t="s">
        <v>2655</v>
      </c>
      <c r="G32" s="199"/>
    </row>
    <row r="33" spans="1:7" x14ac:dyDescent="0.3">
      <c r="A33" s="1"/>
      <c r="B33" s="199"/>
      <c r="C33" s="199"/>
      <c r="D33" s="199"/>
      <c r="E33" s="199"/>
      <c r="F33" s="3" t="s">
        <v>2676</v>
      </c>
      <c r="G33" s="3" t="s">
        <v>2677</v>
      </c>
    </row>
    <row r="34" spans="1:7" x14ac:dyDescent="0.3">
      <c r="A34" s="1"/>
      <c r="B34" s="86" t="s">
        <v>2657</v>
      </c>
      <c r="C34" s="86" t="s">
        <v>2658</v>
      </c>
      <c r="D34" s="86" t="s">
        <v>2658</v>
      </c>
      <c r="E34" s="86">
        <v>0</v>
      </c>
      <c r="F34" s="86">
        <v>60.36</v>
      </c>
      <c r="G34" s="86">
        <v>59.64</v>
      </c>
    </row>
    <row r="35" spans="1:7" x14ac:dyDescent="0.3">
      <c r="A35" s="1"/>
      <c r="B35" s="86" t="s">
        <v>2678</v>
      </c>
      <c r="C35" s="86" t="s">
        <v>2658</v>
      </c>
      <c r="D35" s="86" t="s">
        <v>2658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62</v>
      </c>
      <c r="C38" s="199"/>
      <c r="D38" s="199"/>
      <c r="E38" s="199"/>
      <c r="F38" s="199"/>
      <c r="G38" s="199"/>
    </row>
    <row r="39" spans="1:7" x14ac:dyDescent="0.3">
      <c r="A39" s="1"/>
      <c r="B39" s="199" t="s">
        <v>2671</v>
      </c>
      <c r="C39" s="199" t="s">
        <v>2672</v>
      </c>
      <c r="D39" s="199" t="s">
        <v>2673</v>
      </c>
      <c r="E39" s="199" t="s">
        <v>2674</v>
      </c>
      <c r="F39" s="199" t="s">
        <v>2675</v>
      </c>
      <c r="G39" s="199"/>
    </row>
    <row r="40" spans="1:7" x14ac:dyDescent="0.3">
      <c r="A40" s="1"/>
      <c r="B40" s="199"/>
      <c r="C40" s="199"/>
      <c r="D40" s="199"/>
      <c r="E40" s="199"/>
      <c r="F40" s="199" t="s">
        <v>2655</v>
      </c>
      <c r="G40" s="199"/>
    </row>
    <row r="41" spans="1:7" x14ac:dyDescent="0.3">
      <c r="A41" s="1"/>
      <c r="B41" s="199"/>
      <c r="C41" s="199"/>
      <c r="D41" s="199"/>
      <c r="E41" s="199"/>
      <c r="F41" s="3" t="s">
        <v>2676</v>
      </c>
      <c r="G41" s="3" t="s">
        <v>2677</v>
      </c>
    </row>
    <row r="42" spans="1:7" x14ac:dyDescent="0.3">
      <c r="A42" s="1"/>
      <c r="B42" s="86" t="s">
        <v>2657</v>
      </c>
      <c r="C42" s="86" t="s">
        <v>2658</v>
      </c>
      <c r="D42" s="86" t="s">
        <v>2658</v>
      </c>
      <c r="E42" s="86">
        <v>0</v>
      </c>
      <c r="F42" s="86">
        <v>60.36</v>
      </c>
      <c r="G42" s="86">
        <v>59.64</v>
      </c>
    </row>
    <row r="43" spans="1:7" x14ac:dyDescent="0.3">
      <c r="A43" s="1"/>
      <c r="B43" s="86" t="s">
        <v>2678</v>
      </c>
      <c r="C43" s="86" t="s">
        <v>2658</v>
      </c>
      <c r="D43" s="86" t="s">
        <v>2658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2668</v>
      </c>
      <c r="C46" s="199"/>
      <c r="D46" s="199"/>
      <c r="E46" s="199"/>
      <c r="F46" s="199"/>
      <c r="G46" s="199"/>
    </row>
    <row r="47" spans="1:7" x14ac:dyDescent="0.3">
      <c r="A47" s="1"/>
      <c r="B47" s="199" t="s">
        <v>2671</v>
      </c>
      <c r="C47" s="199" t="s">
        <v>2672</v>
      </c>
      <c r="D47" s="199" t="s">
        <v>2673</v>
      </c>
      <c r="E47" s="199" t="s">
        <v>2674</v>
      </c>
      <c r="F47" s="199" t="s">
        <v>2675</v>
      </c>
      <c r="G47" s="199"/>
    </row>
    <row r="48" spans="1:7" x14ac:dyDescent="0.3">
      <c r="A48" s="1"/>
      <c r="B48" s="199"/>
      <c r="C48" s="199"/>
      <c r="D48" s="199"/>
      <c r="E48" s="199"/>
      <c r="F48" s="199" t="s">
        <v>2655</v>
      </c>
      <c r="G48" s="199"/>
    </row>
    <row r="49" spans="1:7" x14ac:dyDescent="0.3">
      <c r="A49" s="1"/>
      <c r="B49" s="199"/>
      <c r="C49" s="199"/>
      <c r="D49" s="199"/>
      <c r="E49" s="199"/>
      <c r="F49" s="3" t="s">
        <v>2676</v>
      </c>
      <c r="G49" s="3" t="s">
        <v>2677</v>
      </c>
    </row>
    <row r="50" spans="1:7" x14ac:dyDescent="0.3">
      <c r="A50" s="1"/>
      <c r="B50" s="86" t="s">
        <v>2657</v>
      </c>
      <c r="C50" s="86" t="s">
        <v>2658</v>
      </c>
      <c r="D50" s="86" t="s">
        <v>2658</v>
      </c>
      <c r="E50" s="86">
        <v>0</v>
      </c>
      <c r="F50" s="86">
        <v>60.36</v>
      </c>
      <c r="G50" s="86">
        <v>59.64</v>
      </c>
    </row>
    <row r="51" spans="1:7" x14ac:dyDescent="0.3">
      <c r="A51" s="1"/>
      <c r="B51" s="86" t="s">
        <v>2678</v>
      </c>
      <c r="C51" s="86" t="s">
        <v>2658</v>
      </c>
      <c r="D51" s="86" t="s">
        <v>2658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405</v>
      </c>
      <c r="C54" s="199"/>
      <c r="D54" s="199"/>
      <c r="E54" s="199"/>
      <c r="F54" s="199"/>
      <c r="G54" s="199"/>
    </row>
    <row r="55" spans="1:7" x14ac:dyDescent="0.3">
      <c r="A55" s="1"/>
      <c r="B55" s="199" t="s">
        <v>2671</v>
      </c>
      <c r="C55" s="199" t="s">
        <v>2672</v>
      </c>
      <c r="D55" s="199" t="s">
        <v>2673</v>
      </c>
      <c r="E55" s="199" t="s">
        <v>2674</v>
      </c>
      <c r="F55" s="199" t="s">
        <v>2675</v>
      </c>
      <c r="G55" s="199"/>
    </row>
    <row r="56" spans="1:7" x14ac:dyDescent="0.3">
      <c r="A56" s="1"/>
      <c r="B56" s="199"/>
      <c r="C56" s="199"/>
      <c r="D56" s="199"/>
      <c r="E56" s="199"/>
      <c r="F56" s="199" t="s">
        <v>2655</v>
      </c>
      <c r="G56" s="199"/>
    </row>
    <row r="57" spans="1:7" x14ac:dyDescent="0.3">
      <c r="A57" s="1"/>
      <c r="B57" s="199"/>
      <c r="C57" s="199"/>
      <c r="D57" s="199"/>
      <c r="E57" s="199"/>
      <c r="F57" s="3" t="s">
        <v>2676</v>
      </c>
      <c r="G57" s="3" t="s">
        <v>2677</v>
      </c>
    </row>
    <row r="58" spans="1:7" x14ac:dyDescent="0.3">
      <c r="A58" s="1"/>
      <c r="B58" s="86" t="s">
        <v>2657</v>
      </c>
      <c r="C58" s="86" t="s">
        <v>2658</v>
      </c>
      <c r="D58" s="86" t="s">
        <v>2658</v>
      </c>
      <c r="E58" s="86">
        <v>0</v>
      </c>
      <c r="F58" s="86">
        <v>60.36</v>
      </c>
      <c r="G58" s="86">
        <v>59.64</v>
      </c>
    </row>
    <row r="59" spans="1:7" x14ac:dyDescent="0.3">
      <c r="A59" s="1"/>
      <c r="B59" s="86" t="s">
        <v>2678</v>
      </c>
      <c r="C59" s="86" t="s">
        <v>2658</v>
      </c>
      <c r="D59" s="86" t="s">
        <v>2658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579</v>
      </c>
      <c r="C62" s="199"/>
      <c r="D62" s="199"/>
      <c r="E62" s="199"/>
      <c r="F62" s="199"/>
      <c r="G62" s="199"/>
    </row>
    <row r="63" spans="1:7" x14ac:dyDescent="0.3">
      <c r="A63" s="1"/>
      <c r="B63" s="199" t="s">
        <v>2671</v>
      </c>
      <c r="C63" s="199" t="s">
        <v>2672</v>
      </c>
      <c r="D63" s="199" t="s">
        <v>2673</v>
      </c>
      <c r="E63" s="199" t="s">
        <v>2674</v>
      </c>
      <c r="F63" s="199" t="s">
        <v>2675</v>
      </c>
      <c r="G63" s="199"/>
    </row>
    <row r="64" spans="1:7" x14ac:dyDescent="0.3">
      <c r="A64" s="1"/>
      <c r="B64" s="199"/>
      <c r="C64" s="199"/>
      <c r="D64" s="199"/>
      <c r="E64" s="199"/>
      <c r="F64" s="199" t="s">
        <v>2655</v>
      </c>
      <c r="G64" s="199"/>
    </row>
    <row r="65" spans="1:7" x14ac:dyDescent="0.3">
      <c r="A65" s="1"/>
      <c r="B65" s="199"/>
      <c r="C65" s="199"/>
      <c r="D65" s="199"/>
      <c r="E65" s="199"/>
      <c r="F65" s="3" t="s">
        <v>2676</v>
      </c>
      <c r="G65" s="3" t="s">
        <v>2677</v>
      </c>
    </row>
    <row r="66" spans="1:7" x14ac:dyDescent="0.3">
      <c r="A66" s="1"/>
      <c r="B66" s="86" t="s">
        <v>2657</v>
      </c>
      <c r="C66" s="86" t="s">
        <v>2658</v>
      </c>
      <c r="D66" s="86" t="s">
        <v>2658</v>
      </c>
      <c r="E66" s="86">
        <v>0</v>
      </c>
      <c r="F66" s="86">
        <v>60.36</v>
      </c>
      <c r="G66" s="86">
        <v>59.64</v>
      </c>
    </row>
    <row r="67" spans="1:7" x14ac:dyDescent="0.3">
      <c r="A67" s="1"/>
      <c r="B67" s="86" t="s">
        <v>2678</v>
      </c>
      <c r="C67" s="86" t="s">
        <v>2658</v>
      </c>
      <c r="D67" s="86" t="s">
        <v>2658</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2679</v>
      </c>
      <c r="C5" s="1"/>
      <c r="D5" s="1"/>
      <c r="E5" s="1"/>
      <c r="F5" s="1"/>
    </row>
    <row r="6" spans="1:7" ht="27" customHeight="1" x14ac:dyDescent="0.3">
      <c r="A6" s="1"/>
      <c r="B6" s="7" t="s">
        <v>78</v>
      </c>
      <c r="C6" s="7" t="s">
        <v>477</v>
      </c>
      <c r="D6" s="7" t="s">
        <v>2680</v>
      </c>
      <c r="E6" s="7" t="s">
        <v>2681</v>
      </c>
      <c r="F6" s="7" t="s">
        <v>2682</v>
      </c>
    </row>
    <row r="7" spans="1:7" x14ac:dyDescent="0.3">
      <c r="A7" s="1"/>
      <c r="B7" s="147" t="s">
        <v>82</v>
      </c>
      <c r="C7" s="147" t="s">
        <v>698</v>
      </c>
      <c r="D7" s="53">
        <v>6507.8</v>
      </c>
      <c r="E7" s="53">
        <v>6461.0172499999999</v>
      </c>
      <c r="F7" s="177">
        <v>-7.1887196902178929E-3</v>
      </c>
    </row>
    <row r="8" spans="1:7" x14ac:dyDescent="0.3">
      <c r="A8" s="1"/>
      <c r="B8" s="147" t="s">
        <v>82</v>
      </c>
      <c r="C8" s="147" t="s">
        <v>699</v>
      </c>
      <c r="D8" s="53">
        <v>6400.12</v>
      </c>
      <c r="E8" s="53">
        <v>6363.2691699999996</v>
      </c>
      <c r="F8" s="177">
        <v>-5.7578342281082232E-3</v>
      </c>
    </row>
    <row r="9" spans="1:7" x14ac:dyDescent="0.3">
      <c r="A9" s="1"/>
      <c r="B9" s="147" t="s">
        <v>82</v>
      </c>
      <c r="C9" s="147" t="s">
        <v>700</v>
      </c>
      <c r="D9" s="53">
        <v>6311.41</v>
      </c>
      <c r="E9" s="53">
        <v>6253.9839300000003</v>
      </c>
      <c r="F9" s="177">
        <v>-9.098770322321004E-3</v>
      </c>
    </row>
    <row r="10" spans="1:7" x14ac:dyDescent="0.3">
      <c r="A10" s="1"/>
      <c r="B10" s="147" t="s">
        <v>82</v>
      </c>
      <c r="C10" s="147" t="s">
        <v>701</v>
      </c>
      <c r="D10" s="53">
        <v>6223.29</v>
      </c>
      <c r="E10" s="53">
        <v>6214.0733700000001</v>
      </c>
      <c r="F10" s="177">
        <v>-1.4809899586874467E-3</v>
      </c>
    </row>
    <row r="11" spans="1:7" x14ac:dyDescent="0.3">
      <c r="A11" s="1"/>
      <c r="B11" s="147" t="s">
        <v>82</v>
      </c>
      <c r="C11" s="147" t="s">
        <v>702</v>
      </c>
      <c r="D11" s="53">
        <v>6107.68</v>
      </c>
      <c r="E11" s="53">
        <v>6175.5963099999999</v>
      </c>
      <c r="F11" s="177">
        <v>1.1119821274199042E-2</v>
      </c>
    </row>
    <row r="12" spans="1:7" x14ac:dyDescent="0.3">
      <c r="A12" s="1"/>
      <c r="B12" s="147" t="s">
        <v>82</v>
      </c>
      <c r="C12" s="147" t="s">
        <v>703</v>
      </c>
      <c r="D12" s="53">
        <v>6192.99</v>
      </c>
      <c r="E12" s="53">
        <v>6158.0403999999999</v>
      </c>
      <c r="F12" s="177">
        <v>-5.643412955615947E-3</v>
      </c>
    </row>
    <row r="13" spans="1:7" x14ac:dyDescent="0.3">
      <c r="A13" s="1"/>
      <c r="B13" s="147" t="s">
        <v>82</v>
      </c>
      <c r="C13" s="147" t="s">
        <v>704</v>
      </c>
      <c r="D13" s="53">
        <v>6169.8</v>
      </c>
      <c r="E13" s="53">
        <v>6119.2663599999996</v>
      </c>
      <c r="F13" s="177">
        <v>-8.190482673668514E-3</v>
      </c>
    </row>
    <row r="14" spans="1:7" x14ac:dyDescent="0.3">
      <c r="A14" s="1"/>
      <c r="B14" s="147" t="s">
        <v>82</v>
      </c>
      <c r="C14" s="147" t="s">
        <v>705</v>
      </c>
      <c r="D14" s="53">
        <v>6155.2</v>
      </c>
      <c r="E14" s="53">
        <v>6132.3572100000001</v>
      </c>
      <c r="F14" s="177">
        <v>-3.7111369248765272E-3</v>
      </c>
    </row>
    <row r="15" spans="1:7" x14ac:dyDescent="0.3">
      <c r="A15" s="1"/>
      <c r="B15" s="147" t="s">
        <v>82</v>
      </c>
      <c r="C15" s="147" t="s">
        <v>706</v>
      </c>
      <c r="D15" s="53">
        <v>6255.3</v>
      </c>
      <c r="E15" s="53">
        <v>6177.0585199999996</v>
      </c>
      <c r="F15" s="177">
        <v>-1.2508029990568E-2</v>
      </c>
    </row>
    <row r="16" spans="1:7" x14ac:dyDescent="0.3">
      <c r="A16" s="1"/>
      <c r="B16" s="147" t="s">
        <v>82</v>
      </c>
      <c r="C16" s="147" t="s">
        <v>707</v>
      </c>
      <c r="D16" s="53">
        <v>6242.7</v>
      </c>
      <c r="E16" s="53">
        <v>6221.2175900000002</v>
      </c>
      <c r="F16" s="177">
        <v>-3.4412049273551512E-3</v>
      </c>
    </row>
    <row r="17" spans="1:6" x14ac:dyDescent="0.3">
      <c r="A17" s="1"/>
      <c r="B17" s="147" t="s">
        <v>82</v>
      </c>
      <c r="C17" s="147" t="s">
        <v>708</v>
      </c>
      <c r="D17" s="53">
        <v>6449.9</v>
      </c>
      <c r="E17" s="53">
        <v>6302.2297500000004</v>
      </c>
      <c r="F17" s="177">
        <v>-2.28949673638351E-2</v>
      </c>
    </row>
    <row r="18" spans="1:6" x14ac:dyDescent="0.3">
      <c r="A18" s="1"/>
      <c r="B18" s="147" t="s">
        <v>82</v>
      </c>
      <c r="C18" s="147" t="s">
        <v>709</v>
      </c>
      <c r="D18" s="53">
        <v>6550.2</v>
      </c>
      <c r="E18" s="53">
        <v>6422.9358899999997</v>
      </c>
      <c r="F18" s="177">
        <v>-1.9429041861317213E-2</v>
      </c>
    </row>
    <row r="19" spans="1:6" x14ac:dyDescent="0.3">
      <c r="A19" s="1"/>
      <c r="B19" s="147" t="s">
        <v>82</v>
      </c>
      <c r="C19" s="147" t="s">
        <v>710</v>
      </c>
      <c r="D19" s="53">
        <v>6680.23</v>
      </c>
      <c r="E19" s="53">
        <v>6583.6606000000002</v>
      </c>
      <c r="F19" s="177">
        <v>-1.4455999269486231E-2</v>
      </c>
    </row>
    <row r="20" spans="1:6" x14ac:dyDescent="0.3">
      <c r="A20" s="1"/>
      <c r="B20" s="147" t="s">
        <v>82</v>
      </c>
      <c r="C20" s="147" t="s">
        <v>711</v>
      </c>
      <c r="D20" s="53">
        <v>6676.74</v>
      </c>
      <c r="E20" s="53">
        <v>6620.9044199999998</v>
      </c>
      <c r="F20" s="177">
        <v>-8.3627009588511762E-3</v>
      </c>
    </row>
    <row r="21" spans="1:6" x14ac:dyDescent="0.3">
      <c r="A21" s="1"/>
      <c r="B21" s="147" t="s">
        <v>82</v>
      </c>
      <c r="C21" s="147" t="s">
        <v>712</v>
      </c>
      <c r="D21" s="53">
        <v>6748.86</v>
      </c>
      <c r="E21" s="53">
        <v>6762.96587</v>
      </c>
      <c r="F21" s="177">
        <v>2.0901115151299625E-3</v>
      </c>
    </row>
    <row r="22" spans="1:6" x14ac:dyDescent="0.3">
      <c r="A22" s="1"/>
      <c r="B22" s="147" t="s">
        <v>82</v>
      </c>
      <c r="C22" s="147" t="s">
        <v>713</v>
      </c>
      <c r="D22" s="53">
        <v>6929.69</v>
      </c>
      <c r="E22" s="53">
        <v>6847.8782000000001</v>
      </c>
      <c r="F22" s="177">
        <v>-1.1805982663005128E-2</v>
      </c>
    </row>
    <row r="23" spans="1:6" x14ac:dyDescent="0.3">
      <c r="A23" s="1"/>
      <c r="B23" s="147" t="s">
        <v>82</v>
      </c>
      <c r="C23" s="147" t="s">
        <v>714</v>
      </c>
      <c r="D23" s="53">
        <v>7047.54</v>
      </c>
      <c r="E23" s="53">
        <v>7055.4884899999997</v>
      </c>
      <c r="F23" s="177">
        <v>1.1278389338691232E-3</v>
      </c>
    </row>
    <row r="24" spans="1:6" x14ac:dyDescent="0.3">
      <c r="A24" s="1"/>
      <c r="B24" s="147" t="s">
        <v>82</v>
      </c>
      <c r="C24" s="147" t="s">
        <v>715</v>
      </c>
      <c r="D24" s="53">
        <v>7185.01</v>
      </c>
      <c r="E24" s="53">
        <v>7060.21137</v>
      </c>
      <c r="F24" s="177">
        <v>-1.736930498356996E-2</v>
      </c>
    </row>
    <row r="25" spans="1:6" x14ac:dyDescent="0.3">
      <c r="A25" s="1"/>
      <c r="B25" s="147" t="s">
        <v>82</v>
      </c>
      <c r="C25" s="147" t="s">
        <v>716</v>
      </c>
      <c r="D25" s="53">
        <v>7272.4</v>
      </c>
      <c r="E25" s="53">
        <v>7166.9445599999999</v>
      </c>
      <c r="F25" s="177">
        <v>-1.4500775534899072E-2</v>
      </c>
    </row>
    <row r="26" spans="1:6" x14ac:dyDescent="0.3">
      <c r="A26" s="1"/>
      <c r="B26" s="147" t="s">
        <v>82</v>
      </c>
      <c r="C26" s="147" t="s">
        <v>717</v>
      </c>
      <c r="D26" s="53">
        <v>7271.21</v>
      </c>
      <c r="E26" s="53">
        <v>7233.9995699999999</v>
      </c>
      <c r="F26" s="177">
        <v>-5.1175017638054737E-3</v>
      </c>
    </row>
    <row r="27" spans="1:6" x14ac:dyDescent="0.3">
      <c r="A27" s="1"/>
      <c r="B27" s="147" t="s">
        <v>82</v>
      </c>
      <c r="C27" s="147" t="s">
        <v>718</v>
      </c>
      <c r="D27" s="53">
        <v>7393.61</v>
      </c>
      <c r="E27" s="53">
        <v>7352.9799300000004</v>
      </c>
      <c r="F27" s="177">
        <v>-5.4952952617192416E-3</v>
      </c>
    </row>
    <row r="28" spans="1:6" x14ac:dyDescent="0.3">
      <c r="A28" s="1"/>
      <c r="B28" s="147" t="s">
        <v>82</v>
      </c>
      <c r="C28" s="147" t="s">
        <v>719</v>
      </c>
      <c r="D28" s="53">
        <v>7426.4</v>
      </c>
      <c r="E28" s="53">
        <v>7383.5701300000001</v>
      </c>
      <c r="F28" s="177">
        <v>-5.7672452332220188E-3</v>
      </c>
    </row>
    <row r="29" spans="1:6" x14ac:dyDescent="0.3">
      <c r="A29" s="1"/>
      <c r="B29" s="147" t="s">
        <v>82</v>
      </c>
      <c r="C29" s="147" t="s">
        <v>720</v>
      </c>
      <c r="D29" s="53">
        <v>7398.33</v>
      </c>
      <c r="E29" s="53">
        <v>7351.7115000000003</v>
      </c>
      <c r="F29" s="177">
        <v>-6.3012193292270018E-3</v>
      </c>
    </row>
    <row r="30" spans="1:6" x14ac:dyDescent="0.3">
      <c r="A30" s="1"/>
      <c r="B30" s="147" t="s">
        <v>82</v>
      </c>
      <c r="C30" s="147" t="s">
        <v>721</v>
      </c>
      <c r="D30" s="53">
        <v>7270.2</v>
      </c>
      <c r="E30" s="53">
        <v>7416.1089000000002</v>
      </c>
      <c r="F30" s="177">
        <v>2.0069447883139392E-2</v>
      </c>
    </row>
    <row r="31" spans="1:6" x14ac:dyDescent="0.3">
      <c r="A31" s="1"/>
      <c r="B31" s="147" t="s">
        <v>82</v>
      </c>
      <c r="C31" s="147" t="s">
        <v>722</v>
      </c>
      <c r="D31" s="53">
        <v>7166.64</v>
      </c>
      <c r="E31" s="53">
        <v>7344.2584200000001</v>
      </c>
      <c r="F31" s="177">
        <v>2.4784057801145308E-2</v>
      </c>
    </row>
    <row r="32" spans="1:6" x14ac:dyDescent="0.3">
      <c r="A32" s="1"/>
      <c r="B32" s="147" t="s">
        <v>82</v>
      </c>
      <c r="C32" s="147" t="s">
        <v>723</v>
      </c>
      <c r="D32" s="53">
        <v>7079.33</v>
      </c>
      <c r="E32" s="53">
        <v>7262.5053500000004</v>
      </c>
      <c r="F32" s="177">
        <v>2.5874673168223547E-2</v>
      </c>
    </row>
    <row r="33" spans="1:6" x14ac:dyDescent="0.3">
      <c r="A33" s="1"/>
      <c r="B33" s="147" t="s">
        <v>82</v>
      </c>
      <c r="C33" s="147" t="s">
        <v>724</v>
      </c>
      <c r="D33" s="53">
        <v>7056.3</v>
      </c>
      <c r="E33" s="53">
        <v>7225.0026099999995</v>
      </c>
      <c r="F33" s="177">
        <v>2.3908083556538128E-2</v>
      </c>
    </row>
    <row r="34" spans="1:6" x14ac:dyDescent="0.3">
      <c r="A34" s="1"/>
      <c r="B34" s="147" t="s">
        <v>82</v>
      </c>
      <c r="C34" s="147" t="s">
        <v>725</v>
      </c>
      <c r="D34" s="53">
        <v>7127.8</v>
      </c>
      <c r="E34" s="53">
        <v>7250.9102199999998</v>
      </c>
      <c r="F34" s="177">
        <v>1.7271839838379304E-2</v>
      </c>
    </row>
    <row r="35" spans="1:6" x14ac:dyDescent="0.3">
      <c r="A35" s="1"/>
      <c r="B35" s="147" t="s">
        <v>82</v>
      </c>
      <c r="C35" s="147" t="s">
        <v>726</v>
      </c>
      <c r="D35" s="53">
        <v>7179.33</v>
      </c>
      <c r="E35" s="53">
        <v>7356.3015500000001</v>
      </c>
      <c r="F35" s="177">
        <v>2.465014841217774E-2</v>
      </c>
    </row>
    <row r="36" spans="1:6" x14ac:dyDescent="0.3">
      <c r="A36" s="1"/>
      <c r="B36" s="147" t="s">
        <v>82</v>
      </c>
      <c r="C36" s="147" t="s">
        <v>727</v>
      </c>
      <c r="D36" s="53">
        <v>7278.71</v>
      </c>
      <c r="E36" s="53">
        <v>7357.39743</v>
      </c>
      <c r="F36" s="177">
        <v>1.0810628531704107E-2</v>
      </c>
    </row>
    <row r="37" spans="1:6" x14ac:dyDescent="0.3">
      <c r="A37" s="1"/>
      <c r="B37" s="147" t="s">
        <v>82</v>
      </c>
      <c r="C37" s="147" t="s">
        <v>728</v>
      </c>
      <c r="D37" s="53">
        <v>7192.82</v>
      </c>
      <c r="E37" s="53">
        <v>7387.3548499999997</v>
      </c>
      <c r="F37" s="177">
        <v>2.7045699739462407E-2</v>
      </c>
    </row>
    <row r="38" spans="1:6" x14ac:dyDescent="0.3">
      <c r="A38" s="1"/>
      <c r="B38" s="147" t="s">
        <v>82</v>
      </c>
      <c r="C38" s="147" t="s">
        <v>729</v>
      </c>
      <c r="D38" s="53">
        <v>7295.8</v>
      </c>
      <c r="E38" s="53">
        <v>7374.6254499999995</v>
      </c>
      <c r="F38" s="177">
        <v>1.0804222977603554E-2</v>
      </c>
    </row>
    <row r="39" spans="1:6" x14ac:dyDescent="0.3">
      <c r="A39" s="1"/>
      <c r="B39" s="147" t="s">
        <v>82</v>
      </c>
      <c r="C39" s="147" t="s">
        <v>730</v>
      </c>
      <c r="D39" s="53">
        <v>7410.8</v>
      </c>
      <c r="E39" s="53">
        <v>7421.2026100000003</v>
      </c>
      <c r="F39" s="177">
        <v>1.4037094510714093E-3</v>
      </c>
    </row>
    <row r="40" spans="1:6" x14ac:dyDescent="0.3">
      <c r="A40" s="1"/>
      <c r="B40" s="147" t="s">
        <v>82</v>
      </c>
      <c r="C40" s="147" t="s">
        <v>731</v>
      </c>
      <c r="D40" s="53">
        <v>7293.2</v>
      </c>
      <c r="E40" s="53">
        <v>7435.1171000000004</v>
      </c>
      <c r="F40" s="177">
        <v>1.9458824658586081E-2</v>
      </c>
    </row>
    <row r="41" spans="1:6" x14ac:dyDescent="0.3">
      <c r="A41" s="1"/>
      <c r="B41" s="147" t="s">
        <v>82</v>
      </c>
      <c r="C41" s="147" t="s">
        <v>732</v>
      </c>
      <c r="D41" s="53">
        <v>7304.6</v>
      </c>
      <c r="E41" s="53">
        <v>7417.8143700000001</v>
      </c>
      <c r="F41" s="177">
        <v>1.5499051282753333E-2</v>
      </c>
    </row>
    <row r="42" spans="1:6" x14ac:dyDescent="0.3">
      <c r="A42" s="1"/>
      <c r="B42" s="147" t="s">
        <v>82</v>
      </c>
      <c r="C42" s="147" t="s">
        <v>733</v>
      </c>
      <c r="D42" s="53">
        <v>7196.2</v>
      </c>
      <c r="E42" s="53">
        <v>7418.93397</v>
      </c>
      <c r="F42" s="177">
        <v>3.095160918262416E-2</v>
      </c>
    </row>
    <row r="43" spans="1:6" x14ac:dyDescent="0.3">
      <c r="A43" s="1"/>
      <c r="B43" s="147" t="s">
        <v>82</v>
      </c>
      <c r="C43" s="147" t="s">
        <v>734</v>
      </c>
      <c r="D43" s="53">
        <v>7449.3</v>
      </c>
      <c r="E43" s="53">
        <v>7561.8263100000004</v>
      </c>
      <c r="F43" s="177">
        <v>1.5105622004752125E-2</v>
      </c>
    </row>
    <row r="44" spans="1:6" x14ac:dyDescent="0.3">
      <c r="A44" s="1"/>
      <c r="B44" s="147" t="s">
        <v>82</v>
      </c>
      <c r="C44" s="147" t="s">
        <v>735</v>
      </c>
      <c r="D44" s="53">
        <v>7491.26</v>
      </c>
      <c r="E44" s="53">
        <v>7589.4514499999996</v>
      </c>
      <c r="F44" s="177">
        <v>1.3107467902595826E-2</v>
      </c>
    </row>
    <row r="45" spans="1:6" x14ac:dyDescent="0.3">
      <c r="A45" s="1"/>
      <c r="B45" s="147" t="s">
        <v>82</v>
      </c>
      <c r="C45" s="147" t="s">
        <v>736</v>
      </c>
      <c r="D45" s="53">
        <v>7516.9</v>
      </c>
      <c r="E45" s="53">
        <v>7590.6797999999999</v>
      </c>
      <c r="F45" s="177">
        <v>9.815189772379572E-3</v>
      </c>
    </row>
    <row r="46" spans="1:6" x14ac:dyDescent="0.3">
      <c r="A46" s="1"/>
      <c r="B46" s="147" t="s">
        <v>82</v>
      </c>
      <c r="C46" s="147" t="s">
        <v>737</v>
      </c>
      <c r="D46" s="53">
        <v>7490.5</v>
      </c>
      <c r="E46" s="53">
        <v>7586.9773500000001</v>
      </c>
      <c r="F46" s="177">
        <v>1.2879961284293438E-2</v>
      </c>
    </row>
    <row r="47" spans="1:6" x14ac:dyDescent="0.3">
      <c r="A47" s="1"/>
      <c r="B47" s="147" t="s">
        <v>82</v>
      </c>
      <c r="C47" s="147" t="s">
        <v>738</v>
      </c>
      <c r="D47" s="53">
        <v>7489.13</v>
      </c>
      <c r="E47" s="53">
        <v>7561.4444299999996</v>
      </c>
      <c r="F47" s="177">
        <v>9.6559186447557985E-3</v>
      </c>
    </row>
    <row r="48" spans="1:6" x14ac:dyDescent="0.3">
      <c r="A48" s="1"/>
      <c r="B48" s="147" t="s">
        <v>82</v>
      </c>
      <c r="C48" s="147" t="s">
        <v>739</v>
      </c>
      <c r="D48" s="53">
        <v>7479.6</v>
      </c>
      <c r="E48" s="53">
        <v>7463.88616</v>
      </c>
      <c r="F48" s="177">
        <v>-2.1008930958874811E-3</v>
      </c>
    </row>
    <row r="49" spans="1:6" x14ac:dyDescent="0.3">
      <c r="A49" s="1"/>
      <c r="B49" s="147" t="s">
        <v>82</v>
      </c>
      <c r="C49" s="147" t="s">
        <v>740</v>
      </c>
      <c r="D49" s="53">
        <v>7384.4</v>
      </c>
      <c r="E49" s="53">
        <v>7438.2119300000004</v>
      </c>
      <c r="F49" s="177">
        <v>7.2872447321380212E-3</v>
      </c>
    </row>
    <row r="50" spans="1:6" x14ac:dyDescent="0.3">
      <c r="A50" s="1"/>
      <c r="B50" s="147" t="s">
        <v>82</v>
      </c>
      <c r="C50" s="147" t="s">
        <v>741</v>
      </c>
      <c r="D50" s="53">
        <v>7477.39</v>
      </c>
      <c r="E50" s="53">
        <v>7350.4160199999997</v>
      </c>
      <c r="F50" s="177">
        <v>-1.6981056224163779E-2</v>
      </c>
    </row>
    <row r="51" spans="1:6" x14ac:dyDescent="0.3">
      <c r="A51" s="1"/>
      <c r="B51" s="147" t="s">
        <v>82</v>
      </c>
      <c r="C51" s="147" t="s">
        <v>742</v>
      </c>
      <c r="D51" s="53">
        <v>7421.99</v>
      </c>
      <c r="E51" s="53">
        <v>7216.1725299999998</v>
      </c>
      <c r="F51" s="177">
        <v>-2.7730766276968848E-2</v>
      </c>
    </row>
    <row r="52" spans="1:6" x14ac:dyDescent="0.3">
      <c r="A52" s="1"/>
      <c r="B52" s="147" t="s">
        <v>82</v>
      </c>
      <c r="C52" s="147" t="s">
        <v>743</v>
      </c>
      <c r="D52" s="53">
        <v>7190.38</v>
      </c>
      <c r="E52" s="53">
        <v>6993.2489999999998</v>
      </c>
      <c r="F52" s="177">
        <v>-2.7415936292657692E-2</v>
      </c>
    </row>
    <row r="53" spans="1:6" x14ac:dyDescent="0.3">
      <c r="A53" s="1"/>
      <c r="B53" s="147" t="s">
        <v>82</v>
      </c>
      <c r="C53" s="147" t="s">
        <v>744</v>
      </c>
      <c r="D53" s="53">
        <v>7028.28</v>
      </c>
      <c r="E53" s="53">
        <v>6791.1414199999999</v>
      </c>
      <c r="F53" s="177">
        <v>-3.3740627863431738E-2</v>
      </c>
    </row>
    <row r="54" spans="1:6" x14ac:dyDescent="0.3">
      <c r="A54" s="1"/>
      <c r="B54" s="147" t="s">
        <v>745</v>
      </c>
      <c r="C54" s="147" t="s">
        <v>83</v>
      </c>
      <c r="D54" s="53">
        <v>6856.38</v>
      </c>
      <c r="E54" s="53">
        <v>6604.7678599999999</v>
      </c>
      <c r="F54" s="177">
        <v>-3.6697519682397997E-2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0" t="s">
        <v>2683</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19.95" customHeight="1" x14ac:dyDescent="0.3">
      <c r="A6" s="1"/>
      <c r="B6" s="199" t="s">
        <v>78</v>
      </c>
      <c r="C6" s="199" t="s">
        <v>477</v>
      </c>
      <c r="D6" s="227" t="s">
        <v>487</v>
      </c>
      <c r="E6" s="227"/>
      <c r="F6" s="227"/>
      <c r="G6" s="227"/>
      <c r="H6" s="227" t="s">
        <v>90</v>
      </c>
      <c r="I6" s="227"/>
      <c r="J6" s="227"/>
      <c r="K6" s="227"/>
      <c r="L6" s="227" t="s">
        <v>90</v>
      </c>
      <c r="M6" s="227"/>
      <c r="N6" s="227"/>
      <c r="O6" s="227"/>
      <c r="P6" s="227" t="s">
        <v>90</v>
      </c>
      <c r="Q6" s="227"/>
      <c r="R6" s="227"/>
      <c r="S6" s="227"/>
      <c r="T6" s="227" t="s">
        <v>90</v>
      </c>
      <c r="U6" s="227"/>
      <c r="V6" s="227"/>
      <c r="W6" s="227"/>
      <c r="X6" s="227" t="s">
        <v>123</v>
      </c>
      <c r="Y6" s="227"/>
      <c r="Z6" s="227"/>
      <c r="AA6" s="227"/>
      <c r="AB6" s="227" t="s">
        <v>123</v>
      </c>
      <c r="AC6" s="227"/>
      <c r="AD6" s="227"/>
      <c r="AE6" s="227"/>
      <c r="AF6" s="227" t="s">
        <v>161</v>
      </c>
      <c r="AG6" s="227"/>
      <c r="AH6" s="227"/>
      <c r="AI6" s="227"/>
      <c r="AJ6" s="227" t="s">
        <v>161</v>
      </c>
      <c r="AK6" s="227"/>
      <c r="AL6" s="227"/>
      <c r="AM6" s="227"/>
      <c r="AN6" s="227" t="s">
        <v>113</v>
      </c>
      <c r="AO6" s="227"/>
      <c r="AP6" s="227"/>
      <c r="AQ6" s="227"/>
      <c r="AR6" s="227" t="s">
        <v>113</v>
      </c>
      <c r="AS6" s="227"/>
      <c r="AT6" s="227"/>
      <c r="AU6" s="227"/>
      <c r="AV6" s="227" t="s">
        <v>113</v>
      </c>
      <c r="AW6" s="227"/>
      <c r="AX6" s="227"/>
      <c r="AY6" s="227"/>
      <c r="AZ6" s="227" t="s">
        <v>113</v>
      </c>
      <c r="BA6" s="227"/>
      <c r="BB6" s="227"/>
      <c r="BC6" s="227"/>
      <c r="BD6" s="227" t="s">
        <v>113</v>
      </c>
      <c r="BE6" s="227"/>
      <c r="BF6" s="227"/>
      <c r="BG6" s="227"/>
      <c r="BH6" s="227" t="s">
        <v>113</v>
      </c>
      <c r="BI6" s="227"/>
      <c r="BJ6" s="227"/>
      <c r="BK6" s="227"/>
      <c r="BL6" s="227" t="s">
        <v>113</v>
      </c>
      <c r="BM6" s="227"/>
      <c r="BN6" s="227"/>
      <c r="BO6" s="227"/>
      <c r="BP6" s="227" t="s">
        <v>113</v>
      </c>
      <c r="BQ6" s="227"/>
      <c r="BR6" s="227"/>
      <c r="BS6" s="227"/>
      <c r="BT6" s="227" t="s">
        <v>488</v>
      </c>
      <c r="BU6" s="227"/>
      <c r="BV6" s="227"/>
      <c r="BW6" s="227"/>
      <c r="BX6" s="227" t="s">
        <v>488</v>
      </c>
      <c r="BY6" s="227"/>
      <c r="BZ6" s="227"/>
      <c r="CA6" s="227"/>
      <c r="CB6" s="227" t="s">
        <v>488</v>
      </c>
      <c r="CC6" s="227"/>
      <c r="CD6" s="227"/>
      <c r="CE6" s="227"/>
      <c r="CF6" s="227" t="s">
        <v>488</v>
      </c>
      <c r="CG6" s="227"/>
      <c r="CH6" s="227"/>
      <c r="CI6" s="227"/>
      <c r="CJ6" s="227" t="s">
        <v>489</v>
      </c>
      <c r="CK6" s="227"/>
      <c r="CL6" s="227"/>
      <c r="CM6" s="227"/>
      <c r="CN6" s="227" t="s">
        <v>239</v>
      </c>
      <c r="CO6" s="227"/>
      <c r="CP6" s="227"/>
      <c r="CQ6" s="227"/>
      <c r="CR6" s="227" t="s">
        <v>239</v>
      </c>
      <c r="CS6" s="227"/>
      <c r="CT6" s="227"/>
      <c r="CU6" s="227"/>
      <c r="CV6" s="227" t="s">
        <v>239</v>
      </c>
      <c r="CW6" s="227"/>
      <c r="CX6" s="227"/>
      <c r="CY6" s="227"/>
      <c r="CZ6" s="227" t="s">
        <v>85</v>
      </c>
      <c r="DA6" s="227"/>
      <c r="DB6" s="227"/>
      <c r="DC6" s="227"/>
      <c r="DD6" s="227" t="s">
        <v>85</v>
      </c>
      <c r="DE6" s="227"/>
      <c r="DF6" s="227"/>
      <c r="DG6" s="227"/>
      <c r="DH6" s="227" t="s">
        <v>85</v>
      </c>
      <c r="DI6" s="227"/>
      <c r="DJ6" s="227"/>
      <c r="DK6" s="227"/>
      <c r="DL6" s="227" t="s">
        <v>85</v>
      </c>
      <c r="DM6" s="227"/>
      <c r="DN6" s="227"/>
      <c r="DO6" s="227"/>
      <c r="DP6" s="227" t="s">
        <v>85</v>
      </c>
      <c r="DQ6" s="227"/>
      <c r="DR6" s="227"/>
      <c r="DS6" s="227"/>
      <c r="DT6" s="227" t="s">
        <v>85</v>
      </c>
      <c r="DU6" s="227"/>
      <c r="DV6" s="227"/>
      <c r="DW6" s="227"/>
      <c r="DX6" s="227" t="s">
        <v>85</v>
      </c>
      <c r="DY6" s="227"/>
      <c r="DZ6" s="227"/>
      <c r="EA6" s="227"/>
      <c r="EB6" s="227" t="s">
        <v>62</v>
      </c>
      <c r="EC6" s="227"/>
      <c r="ED6" s="227"/>
      <c r="EE6" s="227"/>
      <c r="EF6" s="227" t="s">
        <v>490</v>
      </c>
      <c r="EG6" s="227"/>
      <c r="EH6" s="227"/>
      <c r="EI6" s="227"/>
      <c r="EJ6" s="227" t="s">
        <v>319</v>
      </c>
      <c r="EK6" s="227"/>
      <c r="EL6" s="227"/>
      <c r="EM6" s="227"/>
      <c r="EN6" s="227" t="s">
        <v>491</v>
      </c>
      <c r="EO6" s="227"/>
      <c r="EP6" s="227"/>
      <c r="EQ6" s="227"/>
      <c r="ER6" s="227" t="s">
        <v>491</v>
      </c>
      <c r="ES6" s="227"/>
      <c r="ET6" s="227"/>
      <c r="EU6" s="227"/>
      <c r="EV6" s="227" t="s">
        <v>492</v>
      </c>
      <c r="EW6" s="227"/>
      <c r="EX6" s="227"/>
      <c r="EY6" s="227"/>
      <c r="EZ6" s="227" t="s">
        <v>492</v>
      </c>
      <c r="FA6" s="227"/>
      <c r="FB6" s="227"/>
      <c r="FC6" s="227"/>
      <c r="FD6" s="227" t="s">
        <v>493</v>
      </c>
      <c r="FE6" s="227"/>
      <c r="FF6" s="227"/>
      <c r="FG6" s="227"/>
      <c r="FH6" s="227" t="s">
        <v>212</v>
      </c>
      <c r="FI6" s="227"/>
      <c r="FJ6" s="227"/>
      <c r="FK6" s="227"/>
      <c r="FL6" s="227" t="s">
        <v>212</v>
      </c>
      <c r="FM6" s="227"/>
      <c r="FN6" s="227"/>
      <c r="FO6" s="227"/>
      <c r="FP6" s="227" t="s">
        <v>494</v>
      </c>
      <c r="FQ6" s="227"/>
      <c r="FR6" s="227"/>
      <c r="FS6" s="227"/>
      <c r="FT6" s="227" t="s">
        <v>495</v>
      </c>
      <c r="FU6" s="227"/>
      <c r="FV6" s="227"/>
      <c r="FW6" s="227"/>
      <c r="FX6" s="227" t="s">
        <v>282</v>
      </c>
      <c r="FY6" s="227"/>
      <c r="FZ6" s="227"/>
      <c r="GA6" s="227"/>
      <c r="GB6" s="227" t="s">
        <v>110</v>
      </c>
      <c r="GC6" s="227"/>
      <c r="GD6" s="227"/>
      <c r="GE6" s="227"/>
      <c r="GF6" s="227" t="s">
        <v>110</v>
      </c>
      <c r="GG6" s="227"/>
      <c r="GH6" s="227"/>
      <c r="GI6" s="227"/>
      <c r="GJ6" s="227" t="s">
        <v>110</v>
      </c>
      <c r="GK6" s="227"/>
      <c r="GL6" s="227"/>
      <c r="GM6" s="227"/>
      <c r="GN6" s="227" t="s">
        <v>67</v>
      </c>
      <c r="GO6" s="227"/>
      <c r="GP6" s="227"/>
      <c r="GQ6" s="227"/>
      <c r="GR6" s="227" t="s">
        <v>67</v>
      </c>
      <c r="GS6" s="227"/>
      <c r="GT6" s="227"/>
      <c r="GU6" s="227"/>
      <c r="GV6" s="227" t="s">
        <v>67</v>
      </c>
      <c r="GW6" s="227"/>
      <c r="GX6" s="227"/>
      <c r="GY6" s="227"/>
      <c r="GZ6" s="227" t="s">
        <v>67</v>
      </c>
      <c r="HA6" s="227"/>
      <c r="HB6" s="227"/>
      <c r="HC6" s="227"/>
      <c r="HD6" s="227" t="s">
        <v>67</v>
      </c>
      <c r="HE6" s="227"/>
      <c r="HF6" s="227"/>
      <c r="HG6" s="227"/>
      <c r="HH6" s="227" t="s">
        <v>67</v>
      </c>
      <c r="HI6" s="227"/>
      <c r="HJ6" s="227"/>
      <c r="HK6" s="227"/>
      <c r="HL6" s="227" t="s">
        <v>67</v>
      </c>
      <c r="HM6" s="227"/>
      <c r="HN6" s="227"/>
      <c r="HO6" s="227"/>
      <c r="HP6" s="227" t="s">
        <v>67</v>
      </c>
      <c r="HQ6" s="227"/>
      <c r="HR6" s="227"/>
      <c r="HS6" s="227"/>
      <c r="HT6" s="227" t="s">
        <v>496</v>
      </c>
      <c r="HU6" s="227"/>
      <c r="HV6" s="227"/>
      <c r="HW6" s="227"/>
      <c r="HX6" s="227" t="s">
        <v>496</v>
      </c>
      <c r="HY6" s="227"/>
      <c r="HZ6" s="227"/>
      <c r="IA6" s="227"/>
      <c r="IB6" s="227" t="s">
        <v>497</v>
      </c>
      <c r="IC6" s="227"/>
      <c r="ID6" s="227"/>
      <c r="IE6" s="227"/>
      <c r="IF6" s="227" t="s">
        <v>94</v>
      </c>
      <c r="IG6" s="227"/>
      <c r="IH6" s="227"/>
      <c r="II6" s="227"/>
      <c r="IJ6" s="227" t="s">
        <v>94</v>
      </c>
      <c r="IK6" s="227"/>
      <c r="IL6" s="227"/>
      <c r="IM6" s="227"/>
      <c r="IN6" s="227" t="s">
        <v>94</v>
      </c>
      <c r="IO6" s="227"/>
      <c r="IP6" s="227"/>
      <c r="IQ6" s="227"/>
      <c r="IR6" s="227" t="s">
        <v>101</v>
      </c>
      <c r="IS6" s="227"/>
      <c r="IT6" s="227"/>
      <c r="IU6" s="227"/>
      <c r="IV6" s="227" t="s">
        <v>101</v>
      </c>
      <c r="IW6" s="227"/>
      <c r="IX6" s="227"/>
      <c r="IY6" s="227"/>
      <c r="IZ6" s="227" t="s">
        <v>101</v>
      </c>
      <c r="JA6" s="227"/>
      <c r="JB6" s="227"/>
      <c r="JC6" s="227"/>
      <c r="JD6" s="227" t="s">
        <v>101</v>
      </c>
      <c r="JE6" s="227"/>
      <c r="JF6" s="227"/>
      <c r="JG6" s="227"/>
      <c r="JH6" s="227" t="s">
        <v>101</v>
      </c>
      <c r="JI6" s="227"/>
      <c r="JJ6" s="227"/>
      <c r="JK6" s="227"/>
      <c r="JL6" s="227" t="s">
        <v>101</v>
      </c>
      <c r="JM6" s="227"/>
      <c r="JN6" s="227"/>
      <c r="JO6" s="227"/>
      <c r="JP6" s="227" t="s">
        <v>101</v>
      </c>
      <c r="JQ6" s="227"/>
      <c r="JR6" s="227"/>
      <c r="JS6" s="227"/>
      <c r="JT6" s="227" t="s">
        <v>101</v>
      </c>
      <c r="JU6" s="227"/>
      <c r="JV6" s="227"/>
      <c r="JW6" s="227"/>
      <c r="JX6" s="227" t="s">
        <v>101</v>
      </c>
      <c r="JY6" s="227"/>
      <c r="JZ6" s="227"/>
      <c r="KA6" s="227"/>
      <c r="KB6" s="227" t="s">
        <v>101</v>
      </c>
      <c r="KC6" s="227"/>
      <c r="KD6" s="227"/>
      <c r="KE6" s="227"/>
      <c r="KF6" s="227" t="s">
        <v>101</v>
      </c>
      <c r="KG6" s="227"/>
      <c r="KH6" s="227"/>
      <c r="KI6" s="227"/>
      <c r="KJ6" s="227" t="s">
        <v>101</v>
      </c>
      <c r="KK6" s="227"/>
      <c r="KL6" s="227"/>
      <c r="KM6" s="227"/>
      <c r="KN6" s="227" t="s">
        <v>101</v>
      </c>
      <c r="KO6" s="227"/>
      <c r="KP6" s="227"/>
      <c r="KQ6" s="227"/>
      <c r="KR6" s="227" t="s">
        <v>101</v>
      </c>
      <c r="KS6" s="227"/>
      <c r="KT6" s="227"/>
      <c r="KU6" s="227"/>
      <c r="KV6" s="227" t="s">
        <v>275</v>
      </c>
      <c r="KW6" s="227"/>
      <c r="KX6" s="227"/>
      <c r="KY6" s="227"/>
      <c r="KZ6" s="227" t="s">
        <v>275</v>
      </c>
      <c r="LA6" s="227"/>
      <c r="LB6" s="227"/>
      <c r="LC6" s="227"/>
      <c r="LD6" s="227" t="s">
        <v>498</v>
      </c>
      <c r="LE6" s="227"/>
      <c r="LF6" s="227"/>
      <c r="LG6" s="227"/>
      <c r="LH6" s="227" t="s">
        <v>139</v>
      </c>
      <c r="LI6" s="227"/>
      <c r="LJ6" s="227"/>
      <c r="LK6" s="227"/>
      <c r="LL6" s="227" t="s">
        <v>139</v>
      </c>
      <c r="LM6" s="227"/>
      <c r="LN6" s="227"/>
      <c r="LO6" s="227"/>
      <c r="LP6" s="227" t="s">
        <v>139</v>
      </c>
      <c r="LQ6" s="227"/>
      <c r="LR6" s="227"/>
      <c r="LS6" s="227"/>
      <c r="LT6" s="227" t="s">
        <v>139</v>
      </c>
      <c r="LU6" s="227"/>
      <c r="LV6" s="227"/>
      <c r="LW6" s="227"/>
      <c r="LX6" s="227" t="s">
        <v>139</v>
      </c>
      <c r="LY6" s="227"/>
      <c r="LZ6" s="227"/>
      <c r="MA6" s="227"/>
      <c r="MB6" s="227" t="s">
        <v>139</v>
      </c>
      <c r="MC6" s="227"/>
      <c r="MD6" s="227"/>
      <c r="ME6" s="227"/>
      <c r="MF6" s="227" t="s">
        <v>139</v>
      </c>
      <c r="MG6" s="227"/>
      <c r="MH6" s="227"/>
      <c r="MI6" s="227"/>
      <c r="MJ6" s="227" t="s">
        <v>139</v>
      </c>
      <c r="MK6" s="227"/>
      <c r="ML6" s="227"/>
      <c r="MM6" s="227"/>
      <c r="MN6" s="227" t="s">
        <v>139</v>
      </c>
      <c r="MO6" s="227"/>
      <c r="MP6" s="227"/>
      <c r="MQ6" s="227"/>
      <c r="MR6" s="227" t="s">
        <v>139</v>
      </c>
      <c r="MS6" s="227"/>
      <c r="MT6" s="227"/>
      <c r="MU6" s="227"/>
      <c r="MV6" s="227" t="s">
        <v>139</v>
      </c>
      <c r="MW6" s="227"/>
      <c r="MX6" s="227"/>
      <c r="MY6" s="227"/>
      <c r="MZ6" s="227" t="s">
        <v>139</v>
      </c>
      <c r="NA6" s="227"/>
      <c r="NB6" s="227"/>
      <c r="NC6" s="227"/>
      <c r="ND6" s="227" t="s">
        <v>150</v>
      </c>
      <c r="NE6" s="227"/>
      <c r="NF6" s="227"/>
      <c r="NG6" s="227"/>
      <c r="NH6" s="227" t="s">
        <v>150</v>
      </c>
      <c r="NI6" s="227"/>
      <c r="NJ6" s="227"/>
      <c r="NK6" s="227"/>
      <c r="NL6" s="227" t="s">
        <v>150</v>
      </c>
      <c r="NM6" s="227"/>
      <c r="NN6" s="227"/>
      <c r="NO6" s="227"/>
      <c r="NP6" s="227" t="s">
        <v>150</v>
      </c>
      <c r="NQ6" s="227"/>
      <c r="NR6" s="227"/>
      <c r="NS6" s="227"/>
      <c r="NT6" s="227" t="s">
        <v>157</v>
      </c>
      <c r="NU6" s="227"/>
      <c r="NV6" s="227"/>
      <c r="NW6" s="227"/>
      <c r="NX6" s="227" t="s">
        <v>157</v>
      </c>
      <c r="NY6" s="227"/>
      <c r="NZ6" s="227"/>
      <c r="OA6" s="227"/>
      <c r="OB6" s="227" t="s">
        <v>499</v>
      </c>
      <c r="OC6" s="227"/>
      <c r="OD6" s="227"/>
      <c r="OE6" s="227"/>
      <c r="OF6" s="227" t="s">
        <v>500</v>
      </c>
      <c r="OG6" s="227"/>
      <c r="OH6" s="227"/>
      <c r="OI6" s="227"/>
      <c r="OJ6" s="227" t="s">
        <v>501</v>
      </c>
      <c r="OK6" s="227"/>
      <c r="OL6" s="227"/>
      <c r="OM6" s="227"/>
      <c r="ON6" s="227" t="s">
        <v>502</v>
      </c>
      <c r="OO6" s="227"/>
      <c r="OP6" s="227"/>
      <c r="OQ6" s="227"/>
      <c r="OR6" s="227" t="s">
        <v>503</v>
      </c>
      <c r="OS6" s="227"/>
      <c r="OT6" s="227"/>
      <c r="OU6" s="227"/>
      <c r="OV6" s="227" t="s">
        <v>504</v>
      </c>
      <c r="OW6" s="227"/>
      <c r="OX6" s="227"/>
      <c r="OY6" s="227"/>
      <c r="OZ6" s="227" t="s">
        <v>505</v>
      </c>
      <c r="PA6" s="227"/>
      <c r="PB6" s="227"/>
      <c r="PC6" s="227"/>
      <c r="PD6" s="227" t="s">
        <v>123</v>
      </c>
      <c r="PE6" s="227"/>
      <c r="PF6" s="227"/>
      <c r="PG6" s="227"/>
      <c r="PH6" s="227" t="s">
        <v>123</v>
      </c>
      <c r="PI6" s="227"/>
      <c r="PJ6" s="227"/>
      <c r="PK6" s="227"/>
      <c r="PL6" s="227" t="s">
        <v>62</v>
      </c>
      <c r="PM6" s="227"/>
      <c r="PN6" s="227"/>
      <c r="PO6" s="227"/>
      <c r="PP6" s="227" t="s">
        <v>506</v>
      </c>
      <c r="PQ6" s="227"/>
      <c r="PR6" s="227"/>
      <c r="PS6" s="227"/>
      <c r="PT6" s="227" t="s">
        <v>507</v>
      </c>
      <c r="PU6" s="227"/>
      <c r="PV6" s="227"/>
      <c r="PW6" s="227"/>
      <c r="PX6" s="227" t="s">
        <v>508</v>
      </c>
      <c r="PY6" s="227"/>
      <c r="PZ6" s="227"/>
      <c r="QA6" s="227"/>
      <c r="QB6" s="227" t="s">
        <v>509</v>
      </c>
      <c r="QC6" s="227"/>
      <c r="QD6" s="227"/>
      <c r="QE6" s="227"/>
      <c r="QF6" s="227" t="s">
        <v>47</v>
      </c>
      <c r="QG6" s="227"/>
      <c r="QH6" s="227"/>
      <c r="QI6" s="227"/>
      <c r="QJ6" s="227" t="s">
        <v>510</v>
      </c>
      <c r="QK6" s="227"/>
      <c r="QL6" s="227"/>
      <c r="QM6" s="227"/>
      <c r="QN6" s="227" t="s">
        <v>511</v>
      </c>
      <c r="QO6" s="227"/>
      <c r="QP6" s="227"/>
      <c r="QQ6" s="227"/>
      <c r="QR6" s="227" t="s">
        <v>512</v>
      </c>
      <c r="QS6" s="227"/>
      <c r="QT6" s="227"/>
      <c r="QU6" s="227"/>
      <c r="QV6" s="227" t="s">
        <v>513</v>
      </c>
      <c r="QW6" s="227"/>
      <c r="QX6" s="227"/>
      <c r="QY6" s="227"/>
      <c r="QZ6" s="227" t="s">
        <v>514</v>
      </c>
      <c r="RA6" s="227"/>
      <c r="RB6" s="227"/>
      <c r="RC6" s="227"/>
      <c r="RD6" s="227" t="s">
        <v>515</v>
      </c>
      <c r="RE6" s="227"/>
      <c r="RF6" s="227"/>
      <c r="RG6" s="227"/>
      <c r="RH6" s="227" t="s">
        <v>516</v>
      </c>
      <c r="RI6" s="227"/>
      <c r="RJ6" s="227"/>
      <c r="RK6" s="227"/>
      <c r="RL6" s="227" t="s">
        <v>516</v>
      </c>
      <c r="RM6" s="227"/>
      <c r="RN6" s="227"/>
      <c r="RO6" s="227"/>
      <c r="RP6" s="227" t="s">
        <v>516</v>
      </c>
      <c r="RQ6" s="227"/>
      <c r="RR6" s="227"/>
      <c r="RS6" s="227"/>
      <c r="RT6" s="227" t="s">
        <v>516</v>
      </c>
      <c r="RU6" s="227"/>
      <c r="RV6" s="227"/>
      <c r="RW6" s="227"/>
      <c r="RX6" s="227" t="s">
        <v>517</v>
      </c>
      <c r="RY6" s="227"/>
      <c r="RZ6" s="227"/>
      <c r="SA6" s="227"/>
      <c r="SB6" s="227" t="s">
        <v>518</v>
      </c>
      <c r="SC6" s="227"/>
      <c r="SD6" s="227"/>
      <c r="SE6" s="227"/>
      <c r="SF6" s="227" t="s">
        <v>519</v>
      </c>
      <c r="SG6" s="227"/>
      <c r="SH6" s="227"/>
      <c r="SI6" s="227"/>
      <c r="SJ6" s="227" t="s">
        <v>520</v>
      </c>
      <c r="SK6" s="227"/>
      <c r="SL6" s="227"/>
      <c r="SM6" s="227"/>
      <c r="SN6" s="227" t="s">
        <v>521</v>
      </c>
      <c r="SO6" s="227"/>
      <c r="SP6" s="227"/>
      <c r="SQ6" s="227"/>
      <c r="SR6" s="227" t="s">
        <v>522</v>
      </c>
      <c r="SS6" s="227"/>
      <c r="ST6" s="227"/>
      <c r="SU6" s="227"/>
      <c r="SV6" s="227" t="s">
        <v>522</v>
      </c>
      <c r="SW6" s="227"/>
      <c r="SX6" s="227"/>
      <c r="SY6" s="227"/>
      <c r="SZ6" s="227" t="s">
        <v>522</v>
      </c>
      <c r="TA6" s="227"/>
      <c r="TB6" s="227"/>
      <c r="TC6" s="227"/>
      <c r="TD6" s="227" t="s">
        <v>522</v>
      </c>
      <c r="TE6" s="227"/>
      <c r="TF6" s="227"/>
      <c r="TG6" s="227"/>
      <c r="TH6" s="227" t="s">
        <v>523</v>
      </c>
      <c r="TI6" s="227"/>
      <c r="TJ6" s="227"/>
      <c r="TK6" s="227"/>
      <c r="TL6" s="227" t="s">
        <v>524</v>
      </c>
      <c r="TM6" s="227"/>
      <c r="TN6" s="227"/>
      <c r="TO6" s="227"/>
      <c r="TP6" s="227" t="s">
        <v>524</v>
      </c>
      <c r="TQ6" s="227"/>
      <c r="TR6" s="227"/>
      <c r="TS6" s="227"/>
      <c r="TT6" s="227" t="s">
        <v>101</v>
      </c>
      <c r="TU6" s="227"/>
      <c r="TV6" s="227"/>
      <c r="TW6" s="227"/>
      <c r="TX6" s="227" t="s">
        <v>101</v>
      </c>
      <c r="TY6" s="227"/>
      <c r="TZ6" s="227"/>
      <c r="UA6" s="227"/>
      <c r="UB6" s="227" t="s">
        <v>101</v>
      </c>
      <c r="UC6" s="227"/>
      <c r="UD6" s="227"/>
      <c r="UE6" s="227"/>
      <c r="UF6" s="227" t="s">
        <v>101</v>
      </c>
      <c r="UG6" s="227"/>
      <c r="UH6" s="227"/>
      <c r="UI6" s="227"/>
      <c r="UJ6" s="227" t="s">
        <v>101</v>
      </c>
      <c r="UK6" s="227"/>
      <c r="UL6" s="227"/>
      <c r="UM6" s="227"/>
      <c r="UN6" s="227" t="s">
        <v>525</v>
      </c>
      <c r="UO6" s="227"/>
      <c r="UP6" s="227"/>
      <c r="UQ6" s="227"/>
      <c r="UR6" s="227" t="s">
        <v>525</v>
      </c>
      <c r="US6" s="227"/>
      <c r="UT6" s="227"/>
      <c r="UU6" s="227"/>
      <c r="UV6" s="227" t="s">
        <v>526</v>
      </c>
      <c r="UW6" s="227"/>
      <c r="UX6" s="227"/>
      <c r="UY6" s="227"/>
      <c r="UZ6" s="227" t="s">
        <v>526</v>
      </c>
      <c r="VA6" s="227"/>
      <c r="VB6" s="227"/>
      <c r="VC6" s="227"/>
      <c r="VD6" s="227" t="s">
        <v>526</v>
      </c>
      <c r="VE6" s="227"/>
      <c r="VF6" s="227"/>
      <c r="VG6" s="227"/>
      <c r="VH6" s="227" t="s">
        <v>526</v>
      </c>
      <c r="VI6" s="227"/>
      <c r="VJ6" s="227"/>
      <c r="VK6" s="227"/>
      <c r="VL6" s="227" t="s">
        <v>262</v>
      </c>
      <c r="VM6" s="227"/>
      <c r="VN6" s="227"/>
      <c r="VO6" s="227"/>
      <c r="VP6" s="227" t="s">
        <v>527</v>
      </c>
      <c r="VQ6" s="227"/>
      <c r="VR6" s="227"/>
      <c r="VS6" s="227"/>
      <c r="VT6" s="227" t="s">
        <v>528</v>
      </c>
      <c r="VU6" s="227"/>
      <c r="VV6" s="227"/>
      <c r="VW6" s="227"/>
      <c r="VX6" s="227" t="s">
        <v>139</v>
      </c>
      <c r="VY6" s="227"/>
      <c r="VZ6" s="227"/>
      <c r="WA6" s="227"/>
      <c r="WB6" s="227" t="s">
        <v>139</v>
      </c>
      <c r="WC6" s="227"/>
      <c r="WD6" s="227"/>
      <c r="WE6" s="227"/>
      <c r="WF6" s="227" t="s">
        <v>139</v>
      </c>
      <c r="WG6" s="227"/>
      <c r="WH6" s="227"/>
      <c r="WI6" s="227"/>
      <c r="WJ6" s="227" t="s">
        <v>139</v>
      </c>
      <c r="WK6" s="227"/>
      <c r="WL6" s="227"/>
      <c r="WM6" s="227"/>
      <c r="WN6" s="227" t="s">
        <v>139</v>
      </c>
      <c r="WO6" s="227"/>
      <c r="WP6" s="227"/>
      <c r="WQ6" s="227"/>
      <c r="WR6" s="227" t="s">
        <v>529</v>
      </c>
      <c r="WS6" s="227"/>
      <c r="WT6" s="227"/>
      <c r="WU6" s="227"/>
      <c r="WV6" s="227" t="s">
        <v>530</v>
      </c>
      <c r="WW6" s="227"/>
      <c r="WX6" s="227"/>
      <c r="WY6" s="227"/>
      <c r="WZ6" s="227" t="s">
        <v>530</v>
      </c>
      <c r="XA6" s="227"/>
      <c r="XB6" s="227"/>
      <c r="XC6" s="227"/>
      <c r="XD6" s="227" t="s">
        <v>207</v>
      </c>
      <c r="XE6" s="227"/>
      <c r="XF6" s="227"/>
      <c r="XG6" s="227"/>
      <c r="XH6" s="227" t="s">
        <v>56</v>
      </c>
      <c r="XI6" s="227"/>
      <c r="XJ6" s="227"/>
      <c r="XK6" s="227"/>
      <c r="XL6" s="227" t="s">
        <v>56</v>
      </c>
      <c r="XM6" s="227"/>
      <c r="XN6" s="227"/>
      <c r="XO6" s="227"/>
      <c r="XP6" s="227" t="s">
        <v>531</v>
      </c>
      <c r="XQ6" s="227"/>
      <c r="XR6" s="227"/>
      <c r="XS6" s="227"/>
      <c r="XT6" s="227" t="s">
        <v>532</v>
      </c>
      <c r="XU6" s="227"/>
      <c r="XV6" s="227"/>
      <c r="XW6" s="227"/>
      <c r="XX6" s="227" t="s">
        <v>533</v>
      </c>
      <c r="XY6" s="227"/>
      <c r="XZ6" s="227"/>
      <c r="YA6" s="227"/>
      <c r="YB6" s="227" t="s">
        <v>14</v>
      </c>
      <c r="YC6" s="227"/>
      <c r="YD6" s="227"/>
      <c r="YE6" s="227"/>
    </row>
    <row r="7" spans="1:655" ht="40.049999999999997" customHeight="1" x14ac:dyDescent="0.3">
      <c r="A7" s="1"/>
      <c r="B7" s="199"/>
      <c r="C7" s="199"/>
      <c r="D7" s="235" t="s">
        <v>271</v>
      </c>
      <c r="E7" s="199"/>
      <c r="F7" s="199"/>
      <c r="G7" s="199"/>
      <c r="H7" s="235" t="s">
        <v>539</v>
      </c>
      <c r="I7" s="199"/>
      <c r="J7" s="199"/>
      <c r="K7" s="199"/>
      <c r="L7" s="235" t="s">
        <v>540</v>
      </c>
      <c r="M7" s="199"/>
      <c r="N7" s="199"/>
      <c r="O7" s="199"/>
      <c r="P7" s="235" t="s">
        <v>541</v>
      </c>
      <c r="Q7" s="199"/>
      <c r="R7" s="199"/>
      <c r="S7" s="199"/>
      <c r="T7" s="235" t="s">
        <v>542</v>
      </c>
      <c r="U7" s="199"/>
      <c r="V7" s="199"/>
      <c r="W7" s="199"/>
      <c r="X7" s="235" t="s">
        <v>341</v>
      </c>
      <c r="Y7" s="199"/>
      <c r="Z7" s="199"/>
      <c r="AA7" s="199"/>
      <c r="AB7" s="235" t="s">
        <v>543</v>
      </c>
      <c r="AC7" s="199"/>
      <c r="AD7" s="199"/>
      <c r="AE7" s="199"/>
      <c r="AF7" s="235" t="s">
        <v>544</v>
      </c>
      <c r="AG7" s="199"/>
      <c r="AH7" s="199"/>
      <c r="AI7" s="199"/>
      <c r="AJ7" s="235" t="s">
        <v>545</v>
      </c>
      <c r="AK7" s="199"/>
      <c r="AL7" s="199"/>
      <c r="AM7" s="199"/>
      <c r="AN7" s="235" t="s">
        <v>546</v>
      </c>
      <c r="AO7" s="199"/>
      <c r="AP7" s="199"/>
      <c r="AQ7" s="199"/>
      <c r="AR7" s="235" t="s">
        <v>547</v>
      </c>
      <c r="AS7" s="199"/>
      <c r="AT7" s="199"/>
      <c r="AU7" s="199"/>
      <c r="AV7" s="235" t="s">
        <v>548</v>
      </c>
      <c r="AW7" s="199"/>
      <c r="AX7" s="199"/>
      <c r="AY7" s="199"/>
      <c r="AZ7" s="235" t="s">
        <v>549</v>
      </c>
      <c r="BA7" s="199"/>
      <c r="BB7" s="199"/>
      <c r="BC7" s="199"/>
      <c r="BD7" s="235" t="s">
        <v>550</v>
      </c>
      <c r="BE7" s="199"/>
      <c r="BF7" s="199"/>
      <c r="BG7" s="199"/>
      <c r="BH7" s="235" t="s">
        <v>551</v>
      </c>
      <c r="BI7" s="199"/>
      <c r="BJ7" s="199"/>
      <c r="BK7" s="199"/>
      <c r="BL7" s="235" t="s">
        <v>552</v>
      </c>
      <c r="BM7" s="199"/>
      <c r="BN7" s="199"/>
      <c r="BO7" s="199"/>
      <c r="BP7" s="235" t="s">
        <v>553</v>
      </c>
      <c r="BQ7" s="199"/>
      <c r="BR7" s="199"/>
      <c r="BS7" s="199"/>
      <c r="BT7" s="235" t="s">
        <v>554</v>
      </c>
      <c r="BU7" s="199"/>
      <c r="BV7" s="199"/>
      <c r="BW7" s="199"/>
      <c r="BX7" s="235" t="s">
        <v>555</v>
      </c>
      <c r="BY7" s="199"/>
      <c r="BZ7" s="199"/>
      <c r="CA7" s="199"/>
      <c r="CB7" s="235" t="s">
        <v>556</v>
      </c>
      <c r="CC7" s="199"/>
      <c r="CD7" s="199"/>
      <c r="CE7" s="199"/>
      <c r="CF7" s="235" t="s">
        <v>557</v>
      </c>
      <c r="CG7" s="199"/>
      <c r="CH7" s="199"/>
      <c r="CI7" s="199"/>
      <c r="CJ7" s="235" t="s">
        <v>558</v>
      </c>
      <c r="CK7" s="199"/>
      <c r="CL7" s="199"/>
      <c r="CM7" s="199"/>
      <c r="CN7" s="235" t="s">
        <v>559</v>
      </c>
      <c r="CO7" s="199"/>
      <c r="CP7" s="199"/>
      <c r="CQ7" s="199"/>
      <c r="CR7" s="235" t="s">
        <v>560</v>
      </c>
      <c r="CS7" s="199"/>
      <c r="CT7" s="199"/>
      <c r="CU7" s="199"/>
      <c r="CV7" s="235" t="s">
        <v>240</v>
      </c>
      <c r="CW7" s="199"/>
      <c r="CX7" s="199"/>
      <c r="CY7" s="199"/>
      <c r="CZ7" s="235" t="s">
        <v>561</v>
      </c>
      <c r="DA7" s="199"/>
      <c r="DB7" s="199"/>
      <c r="DC7" s="199"/>
      <c r="DD7" s="235" t="s">
        <v>562</v>
      </c>
      <c r="DE7" s="199"/>
      <c r="DF7" s="199"/>
      <c r="DG7" s="199"/>
      <c r="DH7" s="235" t="s">
        <v>563</v>
      </c>
      <c r="DI7" s="199"/>
      <c r="DJ7" s="199"/>
      <c r="DK7" s="199"/>
      <c r="DL7" s="235" t="s">
        <v>234</v>
      </c>
      <c r="DM7" s="199"/>
      <c r="DN7" s="199"/>
      <c r="DO7" s="199"/>
      <c r="DP7" s="235" t="s">
        <v>564</v>
      </c>
      <c r="DQ7" s="199"/>
      <c r="DR7" s="199"/>
      <c r="DS7" s="199"/>
      <c r="DT7" s="235" t="s">
        <v>565</v>
      </c>
      <c r="DU7" s="199"/>
      <c r="DV7" s="199"/>
      <c r="DW7" s="199"/>
      <c r="DX7" s="235" t="s">
        <v>566</v>
      </c>
      <c r="DY7" s="199"/>
      <c r="DZ7" s="199"/>
      <c r="EA7" s="199"/>
      <c r="EB7" s="235" t="s">
        <v>411</v>
      </c>
      <c r="EC7" s="199"/>
      <c r="ED7" s="199"/>
      <c r="EE7" s="199"/>
      <c r="EF7" s="235" t="s">
        <v>567</v>
      </c>
      <c r="EG7" s="199"/>
      <c r="EH7" s="199"/>
      <c r="EI7" s="199"/>
      <c r="EJ7" s="235" t="s">
        <v>320</v>
      </c>
      <c r="EK7" s="199"/>
      <c r="EL7" s="199"/>
      <c r="EM7" s="199"/>
      <c r="EN7" s="235" t="s">
        <v>568</v>
      </c>
      <c r="EO7" s="199"/>
      <c r="EP7" s="199"/>
      <c r="EQ7" s="199"/>
      <c r="ER7" s="235" t="s">
        <v>569</v>
      </c>
      <c r="ES7" s="199"/>
      <c r="ET7" s="199"/>
      <c r="EU7" s="199"/>
      <c r="EV7" s="235" t="s">
        <v>570</v>
      </c>
      <c r="EW7" s="199"/>
      <c r="EX7" s="199"/>
      <c r="EY7" s="199"/>
      <c r="EZ7" s="235" t="s">
        <v>571</v>
      </c>
      <c r="FA7" s="199"/>
      <c r="FB7" s="199"/>
      <c r="FC7" s="199"/>
      <c r="FD7" s="235" t="s">
        <v>493</v>
      </c>
      <c r="FE7" s="199"/>
      <c r="FF7" s="199"/>
      <c r="FG7" s="199"/>
      <c r="FH7" s="235" t="s">
        <v>213</v>
      </c>
      <c r="FI7" s="199"/>
      <c r="FJ7" s="199"/>
      <c r="FK7" s="199"/>
      <c r="FL7" s="235" t="s">
        <v>572</v>
      </c>
      <c r="FM7" s="199"/>
      <c r="FN7" s="199"/>
      <c r="FO7" s="199"/>
      <c r="FP7" s="235" t="s">
        <v>573</v>
      </c>
      <c r="FQ7" s="199"/>
      <c r="FR7" s="199"/>
      <c r="FS7" s="199"/>
      <c r="FT7" s="235" t="s">
        <v>574</v>
      </c>
      <c r="FU7" s="199"/>
      <c r="FV7" s="199"/>
      <c r="FW7" s="199"/>
      <c r="FX7" s="235" t="s">
        <v>575</v>
      </c>
      <c r="FY7" s="199"/>
      <c r="FZ7" s="199"/>
      <c r="GA7" s="199"/>
      <c r="GB7" s="235" t="s">
        <v>576</v>
      </c>
      <c r="GC7" s="199"/>
      <c r="GD7" s="199"/>
      <c r="GE7" s="199"/>
      <c r="GF7" s="235" t="s">
        <v>577</v>
      </c>
      <c r="GG7" s="199"/>
      <c r="GH7" s="199"/>
      <c r="GI7" s="199"/>
      <c r="GJ7" s="235" t="s">
        <v>578</v>
      </c>
      <c r="GK7" s="199"/>
      <c r="GL7" s="199"/>
      <c r="GM7" s="199"/>
      <c r="GN7" s="235" t="s">
        <v>579</v>
      </c>
      <c r="GO7" s="199"/>
      <c r="GP7" s="199"/>
      <c r="GQ7" s="199"/>
      <c r="GR7" s="235" t="s">
        <v>580</v>
      </c>
      <c r="GS7" s="199"/>
      <c r="GT7" s="199"/>
      <c r="GU7" s="199"/>
      <c r="GV7" s="235" t="s">
        <v>422</v>
      </c>
      <c r="GW7" s="199"/>
      <c r="GX7" s="199"/>
      <c r="GY7" s="199"/>
      <c r="GZ7" s="235" t="s">
        <v>420</v>
      </c>
      <c r="HA7" s="199"/>
      <c r="HB7" s="199"/>
      <c r="HC7" s="199"/>
      <c r="HD7" s="235" t="s">
        <v>418</v>
      </c>
      <c r="HE7" s="199"/>
      <c r="HF7" s="199"/>
      <c r="HG7" s="199"/>
      <c r="HH7" s="235" t="s">
        <v>581</v>
      </c>
      <c r="HI7" s="199"/>
      <c r="HJ7" s="199"/>
      <c r="HK7" s="199"/>
      <c r="HL7" s="235" t="s">
        <v>582</v>
      </c>
      <c r="HM7" s="199"/>
      <c r="HN7" s="199"/>
      <c r="HO7" s="199"/>
      <c r="HP7" s="235" t="s">
        <v>583</v>
      </c>
      <c r="HQ7" s="199"/>
      <c r="HR7" s="199"/>
      <c r="HS7" s="199"/>
      <c r="HT7" s="235" t="s">
        <v>584</v>
      </c>
      <c r="HU7" s="199"/>
      <c r="HV7" s="199"/>
      <c r="HW7" s="199"/>
      <c r="HX7" s="235" t="s">
        <v>585</v>
      </c>
      <c r="HY7" s="199"/>
      <c r="HZ7" s="199"/>
      <c r="IA7" s="199"/>
      <c r="IB7" s="235" t="s">
        <v>586</v>
      </c>
      <c r="IC7" s="199"/>
      <c r="ID7" s="199"/>
      <c r="IE7" s="199"/>
      <c r="IF7" s="235" t="s">
        <v>587</v>
      </c>
      <c r="IG7" s="199"/>
      <c r="IH7" s="199"/>
      <c r="II7" s="199"/>
      <c r="IJ7" s="235" t="s">
        <v>588</v>
      </c>
      <c r="IK7" s="199"/>
      <c r="IL7" s="199"/>
      <c r="IM7" s="199"/>
      <c r="IN7" s="235" t="s">
        <v>589</v>
      </c>
      <c r="IO7" s="199"/>
      <c r="IP7" s="199"/>
      <c r="IQ7" s="199"/>
      <c r="IR7" s="235" t="s">
        <v>590</v>
      </c>
      <c r="IS7" s="199"/>
      <c r="IT7" s="199"/>
      <c r="IU7" s="199"/>
      <c r="IV7" s="235" t="s">
        <v>591</v>
      </c>
      <c r="IW7" s="199"/>
      <c r="IX7" s="199"/>
      <c r="IY7" s="199"/>
      <c r="IZ7" s="235" t="s">
        <v>592</v>
      </c>
      <c r="JA7" s="199"/>
      <c r="JB7" s="199"/>
      <c r="JC7" s="199"/>
      <c r="JD7" s="235" t="s">
        <v>593</v>
      </c>
      <c r="JE7" s="199"/>
      <c r="JF7" s="199"/>
      <c r="JG7" s="199"/>
      <c r="JH7" s="235" t="s">
        <v>594</v>
      </c>
      <c r="JI7" s="199"/>
      <c r="JJ7" s="199"/>
      <c r="JK7" s="199"/>
      <c r="JL7" s="235" t="s">
        <v>595</v>
      </c>
      <c r="JM7" s="199"/>
      <c r="JN7" s="199"/>
      <c r="JO7" s="199"/>
      <c r="JP7" s="235" t="s">
        <v>596</v>
      </c>
      <c r="JQ7" s="199"/>
      <c r="JR7" s="199"/>
      <c r="JS7" s="199"/>
      <c r="JT7" s="235" t="s">
        <v>597</v>
      </c>
      <c r="JU7" s="199"/>
      <c r="JV7" s="199"/>
      <c r="JW7" s="199"/>
      <c r="JX7" s="235" t="s">
        <v>598</v>
      </c>
      <c r="JY7" s="199"/>
      <c r="JZ7" s="199"/>
      <c r="KA7" s="199"/>
      <c r="KB7" s="235" t="s">
        <v>599</v>
      </c>
      <c r="KC7" s="199"/>
      <c r="KD7" s="199"/>
      <c r="KE7" s="199"/>
      <c r="KF7" s="235" t="s">
        <v>600</v>
      </c>
      <c r="KG7" s="199"/>
      <c r="KH7" s="199"/>
      <c r="KI7" s="199"/>
      <c r="KJ7" s="235" t="s">
        <v>601</v>
      </c>
      <c r="KK7" s="199"/>
      <c r="KL7" s="199"/>
      <c r="KM7" s="199"/>
      <c r="KN7" s="235" t="s">
        <v>602</v>
      </c>
      <c r="KO7" s="199"/>
      <c r="KP7" s="199"/>
      <c r="KQ7" s="199"/>
      <c r="KR7" s="235" t="s">
        <v>603</v>
      </c>
      <c r="KS7" s="199"/>
      <c r="KT7" s="199"/>
      <c r="KU7" s="199"/>
      <c r="KV7" s="235" t="s">
        <v>604</v>
      </c>
      <c r="KW7" s="199"/>
      <c r="KX7" s="199"/>
      <c r="KY7" s="199"/>
      <c r="KZ7" s="235" t="s">
        <v>605</v>
      </c>
      <c r="LA7" s="199"/>
      <c r="LB7" s="199"/>
      <c r="LC7" s="199"/>
      <c r="LD7" s="235" t="s">
        <v>606</v>
      </c>
      <c r="LE7" s="199"/>
      <c r="LF7" s="199"/>
      <c r="LG7" s="199"/>
      <c r="LH7" s="235" t="s">
        <v>343</v>
      </c>
      <c r="LI7" s="199"/>
      <c r="LJ7" s="199"/>
      <c r="LK7" s="199"/>
      <c r="LL7" s="235" t="s">
        <v>607</v>
      </c>
      <c r="LM7" s="199"/>
      <c r="LN7" s="199"/>
      <c r="LO7" s="199"/>
      <c r="LP7" s="235" t="s">
        <v>608</v>
      </c>
      <c r="LQ7" s="199"/>
      <c r="LR7" s="199"/>
      <c r="LS7" s="199"/>
      <c r="LT7" s="235" t="s">
        <v>609</v>
      </c>
      <c r="LU7" s="199"/>
      <c r="LV7" s="199"/>
      <c r="LW7" s="199"/>
      <c r="LX7" s="235" t="s">
        <v>610</v>
      </c>
      <c r="LY7" s="199"/>
      <c r="LZ7" s="199"/>
      <c r="MA7" s="199"/>
      <c r="MB7" s="235" t="s">
        <v>611</v>
      </c>
      <c r="MC7" s="199"/>
      <c r="MD7" s="199"/>
      <c r="ME7" s="199"/>
      <c r="MF7" s="235" t="s">
        <v>612</v>
      </c>
      <c r="MG7" s="199"/>
      <c r="MH7" s="199"/>
      <c r="MI7" s="199"/>
      <c r="MJ7" s="235" t="s">
        <v>613</v>
      </c>
      <c r="MK7" s="199"/>
      <c r="ML7" s="199"/>
      <c r="MM7" s="199"/>
      <c r="MN7" s="235" t="s">
        <v>614</v>
      </c>
      <c r="MO7" s="199"/>
      <c r="MP7" s="199"/>
      <c r="MQ7" s="199"/>
      <c r="MR7" s="235" t="s">
        <v>615</v>
      </c>
      <c r="MS7" s="199"/>
      <c r="MT7" s="199"/>
      <c r="MU7" s="199"/>
      <c r="MV7" s="235" t="s">
        <v>616</v>
      </c>
      <c r="MW7" s="199"/>
      <c r="MX7" s="199"/>
      <c r="MY7" s="199"/>
      <c r="MZ7" s="235" t="s">
        <v>617</v>
      </c>
      <c r="NA7" s="199"/>
      <c r="NB7" s="199"/>
      <c r="NC7" s="199"/>
      <c r="ND7" s="235" t="s">
        <v>618</v>
      </c>
      <c r="NE7" s="199"/>
      <c r="NF7" s="199"/>
      <c r="NG7" s="199"/>
      <c r="NH7" s="235" t="s">
        <v>619</v>
      </c>
      <c r="NI7" s="199"/>
      <c r="NJ7" s="199"/>
      <c r="NK7" s="199"/>
      <c r="NL7" s="235" t="s">
        <v>620</v>
      </c>
      <c r="NM7" s="199"/>
      <c r="NN7" s="199"/>
      <c r="NO7" s="199"/>
      <c r="NP7" s="235" t="s">
        <v>621</v>
      </c>
      <c r="NQ7" s="199"/>
      <c r="NR7" s="199"/>
      <c r="NS7" s="199"/>
      <c r="NT7" s="235" t="s">
        <v>622</v>
      </c>
      <c r="NU7" s="199"/>
      <c r="NV7" s="199"/>
      <c r="NW7" s="199"/>
      <c r="NX7" s="235" t="s">
        <v>623</v>
      </c>
      <c r="NY7" s="199"/>
      <c r="NZ7" s="199"/>
      <c r="OA7" s="199"/>
      <c r="OB7" s="235" t="s">
        <v>624</v>
      </c>
      <c r="OC7" s="199"/>
      <c r="OD7" s="199"/>
      <c r="OE7" s="199"/>
      <c r="OF7" s="235" t="s">
        <v>625</v>
      </c>
      <c r="OG7" s="199"/>
      <c r="OH7" s="199"/>
      <c r="OI7" s="199"/>
      <c r="OJ7" s="235" t="s">
        <v>626</v>
      </c>
      <c r="OK7" s="199"/>
      <c r="OL7" s="199"/>
      <c r="OM7" s="199"/>
      <c r="ON7" s="235" t="s">
        <v>627</v>
      </c>
      <c r="OO7" s="199"/>
      <c r="OP7" s="199"/>
      <c r="OQ7" s="199"/>
      <c r="OR7" s="235" t="s">
        <v>628</v>
      </c>
      <c r="OS7" s="199"/>
      <c r="OT7" s="199"/>
      <c r="OU7" s="199"/>
      <c r="OV7" s="235" t="s">
        <v>629</v>
      </c>
      <c r="OW7" s="199"/>
      <c r="OX7" s="199"/>
      <c r="OY7" s="199"/>
      <c r="OZ7" s="235" t="s">
        <v>630</v>
      </c>
      <c r="PA7" s="199"/>
      <c r="PB7" s="199"/>
      <c r="PC7" s="199"/>
      <c r="PD7" s="235" t="s">
        <v>631</v>
      </c>
      <c r="PE7" s="199"/>
      <c r="PF7" s="199"/>
      <c r="PG7" s="199"/>
      <c r="PH7" s="235" t="s">
        <v>632</v>
      </c>
      <c r="PI7" s="199"/>
      <c r="PJ7" s="199"/>
      <c r="PK7" s="199"/>
      <c r="PL7" s="235" t="s">
        <v>633</v>
      </c>
      <c r="PM7" s="199"/>
      <c r="PN7" s="199"/>
      <c r="PO7" s="199"/>
      <c r="PP7" s="235" t="s">
        <v>634</v>
      </c>
      <c r="PQ7" s="199"/>
      <c r="PR7" s="199"/>
      <c r="PS7" s="199"/>
      <c r="PT7" s="235" t="s">
        <v>635</v>
      </c>
      <c r="PU7" s="199"/>
      <c r="PV7" s="199"/>
      <c r="PW7" s="199"/>
      <c r="PX7" s="235" t="s">
        <v>636</v>
      </c>
      <c r="PY7" s="199"/>
      <c r="PZ7" s="199"/>
      <c r="QA7" s="199"/>
      <c r="QB7" s="235" t="s">
        <v>637</v>
      </c>
      <c r="QC7" s="199"/>
      <c r="QD7" s="199"/>
      <c r="QE7" s="199"/>
      <c r="QF7" s="235" t="s">
        <v>638</v>
      </c>
      <c r="QG7" s="199"/>
      <c r="QH7" s="199"/>
      <c r="QI7" s="199"/>
      <c r="QJ7" s="235" t="s">
        <v>639</v>
      </c>
      <c r="QK7" s="199"/>
      <c r="QL7" s="199"/>
      <c r="QM7" s="199"/>
      <c r="QN7" s="235" t="s">
        <v>640</v>
      </c>
      <c r="QO7" s="199"/>
      <c r="QP7" s="199"/>
      <c r="QQ7" s="199"/>
      <c r="QR7" s="235" t="s">
        <v>641</v>
      </c>
      <c r="QS7" s="199"/>
      <c r="QT7" s="199"/>
      <c r="QU7" s="199"/>
      <c r="QV7" s="235" t="s">
        <v>642</v>
      </c>
      <c r="QW7" s="199"/>
      <c r="QX7" s="199"/>
      <c r="QY7" s="199"/>
      <c r="QZ7" s="235" t="s">
        <v>643</v>
      </c>
      <c r="RA7" s="199"/>
      <c r="RB7" s="199"/>
      <c r="RC7" s="199"/>
      <c r="RD7" s="235" t="s">
        <v>644</v>
      </c>
      <c r="RE7" s="199"/>
      <c r="RF7" s="199"/>
      <c r="RG7" s="199"/>
      <c r="RH7" s="235" t="s">
        <v>645</v>
      </c>
      <c r="RI7" s="199"/>
      <c r="RJ7" s="199"/>
      <c r="RK7" s="199"/>
      <c r="RL7" s="235" t="s">
        <v>646</v>
      </c>
      <c r="RM7" s="199"/>
      <c r="RN7" s="199"/>
      <c r="RO7" s="199"/>
      <c r="RP7" s="235" t="s">
        <v>647</v>
      </c>
      <c r="RQ7" s="199"/>
      <c r="RR7" s="199"/>
      <c r="RS7" s="199"/>
      <c r="RT7" s="235" t="s">
        <v>648</v>
      </c>
      <c r="RU7" s="199"/>
      <c r="RV7" s="199"/>
      <c r="RW7" s="199"/>
      <c r="RX7" s="235" t="s">
        <v>649</v>
      </c>
      <c r="RY7" s="199"/>
      <c r="RZ7" s="199"/>
      <c r="SA7" s="199"/>
      <c r="SB7" s="235" t="s">
        <v>650</v>
      </c>
      <c r="SC7" s="199"/>
      <c r="SD7" s="199"/>
      <c r="SE7" s="199"/>
      <c r="SF7" s="235" t="s">
        <v>651</v>
      </c>
      <c r="SG7" s="199"/>
      <c r="SH7" s="199"/>
      <c r="SI7" s="199"/>
      <c r="SJ7" s="235" t="s">
        <v>652</v>
      </c>
      <c r="SK7" s="199"/>
      <c r="SL7" s="199"/>
      <c r="SM7" s="199"/>
      <c r="SN7" s="235" t="s">
        <v>653</v>
      </c>
      <c r="SO7" s="199"/>
      <c r="SP7" s="199"/>
      <c r="SQ7" s="199"/>
      <c r="SR7" s="235" t="s">
        <v>654</v>
      </c>
      <c r="SS7" s="199"/>
      <c r="ST7" s="199"/>
      <c r="SU7" s="199"/>
      <c r="SV7" s="235" t="s">
        <v>655</v>
      </c>
      <c r="SW7" s="199"/>
      <c r="SX7" s="199"/>
      <c r="SY7" s="199"/>
      <c r="SZ7" s="235" t="s">
        <v>656</v>
      </c>
      <c r="TA7" s="199"/>
      <c r="TB7" s="199"/>
      <c r="TC7" s="199"/>
      <c r="TD7" s="235" t="s">
        <v>657</v>
      </c>
      <c r="TE7" s="199"/>
      <c r="TF7" s="199"/>
      <c r="TG7" s="199"/>
      <c r="TH7" s="235" t="s">
        <v>658</v>
      </c>
      <c r="TI7" s="199"/>
      <c r="TJ7" s="199"/>
      <c r="TK7" s="199"/>
      <c r="TL7" s="235" t="s">
        <v>659</v>
      </c>
      <c r="TM7" s="199"/>
      <c r="TN7" s="199"/>
      <c r="TO7" s="199"/>
      <c r="TP7" s="235" t="s">
        <v>660</v>
      </c>
      <c r="TQ7" s="199"/>
      <c r="TR7" s="199"/>
      <c r="TS7" s="199"/>
      <c r="TT7" s="235" t="s">
        <v>661</v>
      </c>
      <c r="TU7" s="199"/>
      <c r="TV7" s="199"/>
      <c r="TW7" s="199"/>
      <c r="TX7" s="235" t="s">
        <v>662</v>
      </c>
      <c r="TY7" s="199"/>
      <c r="TZ7" s="199"/>
      <c r="UA7" s="199"/>
      <c r="UB7" s="235" t="s">
        <v>663</v>
      </c>
      <c r="UC7" s="199"/>
      <c r="UD7" s="199"/>
      <c r="UE7" s="199"/>
      <c r="UF7" s="235" t="s">
        <v>664</v>
      </c>
      <c r="UG7" s="199"/>
      <c r="UH7" s="199"/>
      <c r="UI7" s="199"/>
      <c r="UJ7" s="235" t="s">
        <v>665</v>
      </c>
      <c r="UK7" s="199"/>
      <c r="UL7" s="199"/>
      <c r="UM7" s="199"/>
      <c r="UN7" s="235" t="s">
        <v>666</v>
      </c>
      <c r="UO7" s="199"/>
      <c r="UP7" s="199"/>
      <c r="UQ7" s="199"/>
      <c r="UR7" s="235" t="s">
        <v>667</v>
      </c>
      <c r="US7" s="199"/>
      <c r="UT7" s="199"/>
      <c r="UU7" s="199"/>
      <c r="UV7" s="235" t="s">
        <v>668</v>
      </c>
      <c r="UW7" s="199"/>
      <c r="UX7" s="199"/>
      <c r="UY7" s="199"/>
      <c r="UZ7" s="235" t="s">
        <v>669</v>
      </c>
      <c r="VA7" s="199"/>
      <c r="VB7" s="199"/>
      <c r="VC7" s="199"/>
      <c r="VD7" s="235" t="s">
        <v>670</v>
      </c>
      <c r="VE7" s="199"/>
      <c r="VF7" s="199"/>
      <c r="VG7" s="199"/>
      <c r="VH7" s="235" t="s">
        <v>671</v>
      </c>
      <c r="VI7" s="199"/>
      <c r="VJ7" s="199"/>
      <c r="VK7" s="199"/>
      <c r="VL7" s="235" t="s">
        <v>672</v>
      </c>
      <c r="VM7" s="199"/>
      <c r="VN7" s="199"/>
      <c r="VO7" s="199"/>
      <c r="VP7" s="235" t="s">
        <v>673</v>
      </c>
      <c r="VQ7" s="199"/>
      <c r="VR7" s="199"/>
      <c r="VS7" s="199"/>
      <c r="VT7" s="235" t="s">
        <v>674</v>
      </c>
      <c r="VU7" s="199"/>
      <c r="VV7" s="199"/>
      <c r="VW7" s="199"/>
      <c r="VX7" s="235" t="s">
        <v>675</v>
      </c>
      <c r="VY7" s="199"/>
      <c r="VZ7" s="199"/>
      <c r="WA7" s="199"/>
      <c r="WB7" s="235" t="s">
        <v>676</v>
      </c>
      <c r="WC7" s="199"/>
      <c r="WD7" s="199"/>
      <c r="WE7" s="199"/>
      <c r="WF7" s="235" t="s">
        <v>677</v>
      </c>
      <c r="WG7" s="199"/>
      <c r="WH7" s="199"/>
      <c r="WI7" s="199"/>
      <c r="WJ7" s="235" t="s">
        <v>678</v>
      </c>
      <c r="WK7" s="199"/>
      <c r="WL7" s="199"/>
      <c r="WM7" s="199"/>
      <c r="WN7" s="235" t="s">
        <v>679</v>
      </c>
      <c r="WO7" s="199"/>
      <c r="WP7" s="199"/>
      <c r="WQ7" s="199"/>
      <c r="WR7" s="235" t="s">
        <v>680</v>
      </c>
      <c r="WS7" s="199"/>
      <c r="WT7" s="199"/>
      <c r="WU7" s="199"/>
      <c r="WV7" s="235" t="s">
        <v>681</v>
      </c>
      <c r="WW7" s="199"/>
      <c r="WX7" s="199"/>
      <c r="WY7" s="199"/>
      <c r="WZ7" s="235" t="s">
        <v>682</v>
      </c>
      <c r="XA7" s="199"/>
      <c r="XB7" s="199"/>
      <c r="XC7" s="199"/>
      <c r="XD7" s="235" t="s">
        <v>683</v>
      </c>
      <c r="XE7" s="199"/>
      <c r="XF7" s="199"/>
      <c r="XG7" s="199"/>
      <c r="XH7" s="235" t="s">
        <v>684</v>
      </c>
      <c r="XI7" s="199"/>
      <c r="XJ7" s="199"/>
      <c r="XK7" s="199"/>
      <c r="XL7" s="235" t="s">
        <v>685</v>
      </c>
      <c r="XM7" s="199"/>
      <c r="XN7" s="199"/>
      <c r="XO7" s="199"/>
      <c r="XP7" s="235" t="s">
        <v>686</v>
      </c>
      <c r="XQ7" s="199"/>
      <c r="XR7" s="199"/>
      <c r="XS7" s="199"/>
      <c r="XT7" s="235" t="s">
        <v>687</v>
      </c>
      <c r="XU7" s="199"/>
      <c r="XV7" s="199"/>
      <c r="XW7" s="199"/>
      <c r="XX7" s="235" t="s">
        <v>688</v>
      </c>
      <c r="XY7" s="199"/>
      <c r="XZ7" s="199"/>
      <c r="YA7" s="199"/>
      <c r="YB7" s="235" t="s">
        <v>15</v>
      </c>
      <c r="YC7" s="199"/>
      <c r="YD7" s="199"/>
      <c r="YE7" s="199"/>
    </row>
    <row r="8" spans="1:655" ht="19.95" customHeight="1" x14ac:dyDescent="0.3">
      <c r="A8" s="1"/>
      <c r="B8" s="199"/>
      <c r="C8" s="199"/>
      <c r="D8" s="9" t="s">
        <v>2684</v>
      </c>
      <c r="E8" s="9" t="s">
        <v>2685</v>
      </c>
      <c r="F8" s="9" t="s">
        <v>2686</v>
      </c>
      <c r="G8" s="9" t="s">
        <v>2687</v>
      </c>
      <c r="H8" s="9" t="s">
        <v>2684</v>
      </c>
      <c r="I8" s="9" t="s">
        <v>2685</v>
      </c>
      <c r="J8" s="9" t="s">
        <v>2686</v>
      </c>
      <c r="K8" s="9" t="s">
        <v>2687</v>
      </c>
      <c r="L8" s="9" t="s">
        <v>2684</v>
      </c>
      <c r="M8" s="9" t="s">
        <v>2685</v>
      </c>
      <c r="N8" s="9" t="s">
        <v>2686</v>
      </c>
      <c r="O8" s="9" t="s">
        <v>2687</v>
      </c>
      <c r="P8" s="9" t="s">
        <v>2684</v>
      </c>
      <c r="Q8" s="9" t="s">
        <v>2685</v>
      </c>
      <c r="R8" s="9" t="s">
        <v>2686</v>
      </c>
      <c r="S8" s="9" t="s">
        <v>2687</v>
      </c>
      <c r="T8" s="9" t="s">
        <v>2684</v>
      </c>
      <c r="U8" s="9" t="s">
        <v>2685</v>
      </c>
      <c r="V8" s="9" t="s">
        <v>2686</v>
      </c>
      <c r="W8" s="9" t="s">
        <v>2687</v>
      </c>
      <c r="X8" s="9" t="s">
        <v>2684</v>
      </c>
      <c r="Y8" s="9" t="s">
        <v>2685</v>
      </c>
      <c r="Z8" s="9" t="s">
        <v>2686</v>
      </c>
      <c r="AA8" s="9" t="s">
        <v>2687</v>
      </c>
      <c r="AB8" s="9" t="s">
        <v>2684</v>
      </c>
      <c r="AC8" s="9" t="s">
        <v>2685</v>
      </c>
      <c r="AD8" s="9" t="s">
        <v>2686</v>
      </c>
      <c r="AE8" s="9" t="s">
        <v>2687</v>
      </c>
      <c r="AF8" s="9" t="s">
        <v>2684</v>
      </c>
      <c r="AG8" s="9" t="s">
        <v>2685</v>
      </c>
      <c r="AH8" s="9" t="s">
        <v>2686</v>
      </c>
      <c r="AI8" s="9" t="s">
        <v>2687</v>
      </c>
      <c r="AJ8" s="9" t="s">
        <v>2684</v>
      </c>
      <c r="AK8" s="9" t="s">
        <v>2685</v>
      </c>
      <c r="AL8" s="9" t="s">
        <v>2686</v>
      </c>
      <c r="AM8" s="9" t="s">
        <v>2687</v>
      </c>
      <c r="AN8" s="9" t="s">
        <v>2684</v>
      </c>
      <c r="AO8" s="9" t="s">
        <v>2685</v>
      </c>
      <c r="AP8" s="9" t="s">
        <v>2686</v>
      </c>
      <c r="AQ8" s="9" t="s">
        <v>2687</v>
      </c>
      <c r="AR8" s="9" t="s">
        <v>2684</v>
      </c>
      <c r="AS8" s="9" t="s">
        <v>2685</v>
      </c>
      <c r="AT8" s="9" t="s">
        <v>2686</v>
      </c>
      <c r="AU8" s="9" t="s">
        <v>2687</v>
      </c>
      <c r="AV8" s="9" t="s">
        <v>2684</v>
      </c>
      <c r="AW8" s="9" t="s">
        <v>2685</v>
      </c>
      <c r="AX8" s="9" t="s">
        <v>2686</v>
      </c>
      <c r="AY8" s="9" t="s">
        <v>2687</v>
      </c>
      <c r="AZ8" s="9" t="s">
        <v>2684</v>
      </c>
      <c r="BA8" s="9" t="s">
        <v>2685</v>
      </c>
      <c r="BB8" s="9" t="s">
        <v>2686</v>
      </c>
      <c r="BC8" s="9" t="s">
        <v>2687</v>
      </c>
      <c r="BD8" s="9" t="s">
        <v>2684</v>
      </c>
      <c r="BE8" s="9" t="s">
        <v>2685</v>
      </c>
      <c r="BF8" s="9" t="s">
        <v>2686</v>
      </c>
      <c r="BG8" s="9" t="s">
        <v>2687</v>
      </c>
      <c r="BH8" s="9" t="s">
        <v>2684</v>
      </c>
      <c r="BI8" s="9" t="s">
        <v>2685</v>
      </c>
      <c r="BJ8" s="9" t="s">
        <v>2686</v>
      </c>
      <c r="BK8" s="9" t="s">
        <v>2687</v>
      </c>
      <c r="BL8" s="9" t="s">
        <v>2684</v>
      </c>
      <c r="BM8" s="9" t="s">
        <v>2685</v>
      </c>
      <c r="BN8" s="9" t="s">
        <v>2686</v>
      </c>
      <c r="BO8" s="9" t="s">
        <v>2687</v>
      </c>
      <c r="BP8" s="9" t="s">
        <v>2684</v>
      </c>
      <c r="BQ8" s="9" t="s">
        <v>2685</v>
      </c>
      <c r="BR8" s="9" t="s">
        <v>2686</v>
      </c>
      <c r="BS8" s="9" t="s">
        <v>2687</v>
      </c>
      <c r="BT8" s="9" t="s">
        <v>2684</v>
      </c>
      <c r="BU8" s="9" t="s">
        <v>2685</v>
      </c>
      <c r="BV8" s="9" t="s">
        <v>2686</v>
      </c>
      <c r="BW8" s="9" t="s">
        <v>2687</v>
      </c>
      <c r="BX8" s="9" t="s">
        <v>2684</v>
      </c>
      <c r="BY8" s="9" t="s">
        <v>2685</v>
      </c>
      <c r="BZ8" s="9" t="s">
        <v>2686</v>
      </c>
      <c r="CA8" s="9" t="s">
        <v>2687</v>
      </c>
      <c r="CB8" s="9" t="s">
        <v>2684</v>
      </c>
      <c r="CC8" s="9" t="s">
        <v>2685</v>
      </c>
      <c r="CD8" s="9" t="s">
        <v>2686</v>
      </c>
      <c r="CE8" s="9" t="s">
        <v>2687</v>
      </c>
      <c r="CF8" s="9" t="s">
        <v>2684</v>
      </c>
      <c r="CG8" s="9" t="s">
        <v>2685</v>
      </c>
      <c r="CH8" s="9" t="s">
        <v>2686</v>
      </c>
      <c r="CI8" s="9" t="s">
        <v>2687</v>
      </c>
      <c r="CJ8" s="9" t="s">
        <v>2684</v>
      </c>
      <c r="CK8" s="9" t="s">
        <v>2685</v>
      </c>
      <c r="CL8" s="9" t="s">
        <v>2686</v>
      </c>
      <c r="CM8" s="9" t="s">
        <v>2687</v>
      </c>
      <c r="CN8" s="9" t="s">
        <v>2684</v>
      </c>
      <c r="CO8" s="9" t="s">
        <v>2685</v>
      </c>
      <c r="CP8" s="9" t="s">
        <v>2686</v>
      </c>
      <c r="CQ8" s="9" t="s">
        <v>2687</v>
      </c>
      <c r="CR8" s="9" t="s">
        <v>2684</v>
      </c>
      <c r="CS8" s="9" t="s">
        <v>2685</v>
      </c>
      <c r="CT8" s="9" t="s">
        <v>2686</v>
      </c>
      <c r="CU8" s="9" t="s">
        <v>2687</v>
      </c>
      <c r="CV8" s="9" t="s">
        <v>2684</v>
      </c>
      <c r="CW8" s="9" t="s">
        <v>2685</v>
      </c>
      <c r="CX8" s="9" t="s">
        <v>2686</v>
      </c>
      <c r="CY8" s="9" t="s">
        <v>2687</v>
      </c>
      <c r="CZ8" s="9" t="s">
        <v>2684</v>
      </c>
      <c r="DA8" s="9" t="s">
        <v>2685</v>
      </c>
      <c r="DB8" s="9" t="s">
        <v>2686</v>
      </c>
      <c r="DC8" s="9" t="s">
        <v>2687</v>
      </c>
      <c r="DD8" s="9" t="s">
        <v>2684</v>
      </c>
      <c r="DE8" s="9" t="s">
        <v>2685</v>
      </c>
      <c r="DF8" s="9" t="s">
        <v>2686</v>
      </c>
      <c r="DG8" s="9" t="s">
        <v>2687</v>
      </c>
      <c r="DH8" s="9" t="s">
        <v>2684</v>
      </c>
      <c r="DI8" s="9" t="s">
        <v>2685</v>
      </c>
      <c r="DJ8" s="9" t="s">
        <v>2686</v>
      </c>
      <c r="DK8" s="9" t="s">
        <v>2687</v>
      </c>
      <c r="DL8" s="9" t="s">
        <v>2684</v>
      </c>
      <c r="DM8" s="9" t="s">
        <v>2685</v>
      </c>
      <c r="DN8" s="9" t="s">
        <v>2686</v>
      </c>
      <c r="DO8" s="9" t="s">
        <v>2687</v>
      </c>
      <c r="DP8" s="9" t="s">
        <v>2684</v>
      </c>
      <c r="DQ8" s="9" t="s">
        <v>2685</v>
      </c>
      <c r="DR8" s="9" t="s">
        <v>2686</v>
      </c>
      <c r="DS8" s="9" t="s">
        <v>2687</v>
      </c>
      <c r="DT8" s="9" t="s">
        <v>2684</v>
      </c>
      <c r="DU8" s="9" t="s">
        <v>2685</v>
      </c>
      <c r="DV8" s="9" t="s">
        <v>2686</v>
      </c>
      <c r="DW8" s="9" t="s">
        <v>2687</v>
      </c>
      <c r="DX8" s="9" t="s">
        <v>2684</v>
      </c>
      <c r="DY8" s="9" t="s">
        <v>2685</v>
      </c>
      <c r="DZ8" s="9" t="s">
        <v>2686</v>
      </c>
      <c r="EA8" s="9" t="s">
        <v>2687</v>
      </c>
      <c r="EB8" s="9" t="s">
        <v>2684</v>
      </c>
      <c r="EC8" s="9" t="s">
        <v>2685</v>
      </c>
      <c r="ED8" s="9" t="s">
        <v>2686</v>
      </c>
      <c r="EE8" s="9" t="s">
        <v>2687</v>
      </c>
      <c r="EF8" s="9" t="s">
        <v>2684</v>
      </c>
      <c r="EG8" s="9" t="s">
        <v>2685</v>
      </c>
      <c r="EH8" s="9" t="s">
        <v>2686</v>
      </c>
      <c r="EI8" s="9" t="s">
        <v>2687</v>
      </c>
      <c r="EJ8" s="9" t="s">
        <v>2684</v>
      </c>
      <c r="EK8" s="9" t="s">
        <v>2685</v>
      </c>
      <c r="EL8" s="9" t="s">
        <v>2686</v>
      </c>
      <c r="EM8" s="9" t="s">
        <v>2687</v>
      </c>
      <c r="EN8" s="9" t="s">
        <v>2684</v>
      </c>
      <c r="EO8" s="9" t="s">
        <v>2685</v>
      </c>
      <c r="EP8" s="9" t="s">
        <v>2686</v>
      </c>
      <c r="EQ8" s="9" t="s">
        <v>2687</v>
      </c>
      <c r="ER8" s="9" t="s">
        <v>2684</v>
      </c>
      <c r="ES8" s="9" t="s">
        <v>2685</v>
      </c>
      <c r="ET8" s="9" t="s">
        <v>2686</v>
      </c>
      <c r="EU8" s="9" t="s">
        <v>2687</v>
      </c>
      <c r="EV8" s="9" t="s">
        <v>2684</v>
      </c>
      <c r="EW8" s="9" t="s">
        <v>2685</v>
      </c>
      <c r="EX8" s="9" t="s">
        <v>2686</v>
      </c>
      <c r="EY8" s="9" t="s">
        <v>2687</v>
      </c>
      <c r="EZ8" s="9" t="s">
        <v>2684</v>
      </c>
      <c r="FA8" s="9" t="s">
        <v>2685</v>
      </c>
      <c r="FB8" s="9" t="s">
        <v>2686</v>
      </c>
      <c r="FC8" s="9" t="s">
        <v>2687</v>
      </c>
      <c r="FD8" s="9" t="s">
        <v>2684</v>
      </c>
      <c r="FE8" s="9" t="s">
        <v>2685</v>
      </c>
      <c r="FF8" s="9" t="s">
        <v>2686</v>
      </c>
      <c r="FG8" s="9" t="s">
        <v>2687</v>
      </c>
      <c r="FH8" s="9" t="s">
        <v>2684</v>
      </c>
      <c r="FI8" s="9" t="s">
        <v>2685</v>
      </c>
      <c r="FJ8" s="9" t="s">
        <v>2686</v>
      </c>
      <c r="FK8" s="9" t="s">
        <v>2687</v>
      </c>
      <c r="FL8" s="9" t="s">
        <v>2684</v>
      </c>
      <c r="FM8" s="9" t="s">
        <v>2685</v>
      </c>
      <c r="FN8" s="9" t="s">
        <v>2686</v>
      </c>
      <c r="FO8" s="9" t="s">
        <v>2687</v>
      </c>
      <c r="FP8" s="9" t="s">
        <v>2684</v>
      </c>
      <c r="FQ8" s="9" t="s">
        <v>2685</v>
      </c>
      <c r="FR8" s="9" t="s">
        <v>2686</v>
      </c>
      <c r="FS8" s="9" t="s">
        <v>2687</v>
      </c>
      <c r="FT8" s="9" t="s">
        <v>2684</v>
      </c>
      <c r="FU8" s="9" t="s">
        <v>2685</v>
      </c>
      <c r="FV8" s="9" t="s">
        <v>2686</v>
      </c>
      <c r="FW8" s="9" t="s">
        <v>2687</v>
      </c>
      <c r="FX8" s="9" t="s">
        <v>2684</v>
      </c>
      <c r="FY8" s="9" t="s">
        <v>2685</v>
      </c>
      <c r="FZ8" s="9" t="s">
        <v>2686</v>
      </c>
      <c r="GA8" s="9" t="s">
        <v>2687</v>
      </c>
      <c r="GB8" s="9" t="s">
        <v>2684</v>
      </c>
      <c r="GC8" s="9" t="s">
        <v>2685</v>
      </c>
      <c r="GD8" s="9" t="s">
        <v>2686</v>
      </c>
      <c r="GE8" s="9" t="s">
        <v>2687</v>
      </c>
      <c r="GF8" s="9" t="s">
        <v>2684</v>
      </c>
      <c r="GG8" s="9" t="s">
        <v>2685</v>
      </c>
      <c r="GH8" s="9" t="s">
        <v>2686</v>
      </c>
      <c r="GI8" s="9" t="s">
        <v>2687</v>
      </c>
      <c r="GJ8" s="9" t="s">
        <v>2684</v>
      </c>
      <c r="GK8" s="9" t="s">
        <v>2685</v>
      </c>
      <c r="GL8" s="9" t="s">
        <v>2686</v>
      </c>
      <c r="GM8" s="9" t="s">
        <v>2687</v>
      </c>
      <c r="GN8" s="9" t="s">
        <v>2684</v>
      </c>
      <c r="GO8" s="9" t="s">
        <v>2685</v>
      </c>
      <c r="GP8" s="9" t="s">
        <v>2686</v>
      </c>
      <c r="GQ8" s="9" t="s">
        <v>2687</v>
      </c>
      <c r="GR8" s="9" t="s">
        <v>2684</v>
      </c>
      <c r="GS8" s="9" t="s">
        <v>2685</v>
      </c>
      <c r="GT8" s="9" t="s">
        <v>2686</v>
      </c>
      <c r="GU8" s="9" t="s">
        <v>2687</v>
      </c>
      <c r="GV8" s="9" t="s">
        <v>2684</v>
      </c>
      <c r="GW8" s="9" t="s">
        <v>2685</v>
      </c>
      <c r="GX8" s="9" t="s">
        <v>2686</v>
      </c>
      <c r="GY8" s="9" t="s">
        <v>2687</v>
      </c>
      <c r="GZ8" s="9" t="s">
        <v>2684</v>
      </c>
      <c r="HA8" s="9" t="s">
        <v>2685</v>
      </c>
      <c r="HB8" s="9" t="s">
        <v>2686</v>
      </c>
      <c r="HC8" s="9" t="s">
        <v>2687</v>
      </c>
      <c r="HD8" s="9" t="s">
        <v>2684</v>
      </c>
      <c r="HE8" s="9" t="s">
        <v>2685</v>
      </c>
      <c r="HF8" s="9" t="s">
        <v>2686</v>
      </c>
      <c r="HG8" s="9" t="s">
        <v>2687</v>
      </c>
      <c r="HH8" s="9" t="s">
        <v>2684</v>
      </c>
      <c r="HI8" s="9" t="s">
        <v>2685</v>
      </c>
      <c r="HJ8" s="9" t="s">
        <v>2686</v>
      </c>
      <c r="HK8" s="9" t="s">
        <v>2687</v>
      </c>
      <c r="HL8" s="9" t="s">
        <v>2684</v>
      </c>
      <c r="HM8" s="9" t="s">
        <v>2685</v>
      </c>
      <c r="HN8" s="9" t="s">
        <v>2686</v>
      </c>
      <c r="HO8" s="9" t="s">
        <v>2687</v>
      </c>
      <c r="HP8" s="9" t="s">
        <v>2684</v>
      </c>
      <c r="HQ8" s="9" t="s">
        <v>2685</v>
      </c>
      <c r="HR8" s="9" t="s">
        <v>2686</v>
      </c>
      <c r="HS8" s="9" t="s">
        <v>2687</v>
      </c>
      <c r="HT8" s="9" t="s">
        <v>2684</v>
      </c>
      <c r="HU8" s="9" t="s">
        <v>2685</v>
      </c>
      <c r="HV8" s="9" t="s">
        <v>2686</v>
      </c>
      <c r="HW8" s="9" t="s">
        <v>2687</v>
      </c>
      <c r="HX8" s="9" t="s">
        <v>2684</v>
      </c>
      <c r="HY8" s="9" t="s">
        <v>2685</v>
      </c>
      <c r="HZ8" s="9" t="s">
        <v>2686</v>
      </c>
      <c r="IA8" s="9" t="s">
        <v>2687</v>
      </c>
      <c r="IB8" s="9" t="s">
        <v>2684</v>
      </c>
      <c r="IC8" s="9" t="s">
        <v>2685</v>
      </c>
      <c r="ID8" s="9" t="s">
        <v>2686</v>
      </c>
      <c r="IE8" s="9" t="s">
        <v>2687</v>
      </c>
      <c r="IF8" s="9" t="s">
        <v>2684</v>
      </c>
      <c r="IG8" s="9" t="s">
        <v>2685</v>
      </c>
      <c r="IH8" s="9" t="s">
        <v>2686</v>
      </c>
      <c r="II8" s="9" t="s">
        <v>2687</v>
      </c>
      <c r="IJ8" s="9" t="s">
        <v>2684</v>
      </c>
      <c r="IK8" s="9" t="s">
        <v>2685</v>
      </c>
      <c r="IL8" s="9" t="s">
        <v>2686</v>
      </c>
      <c r="IM8" s="9" t="s">
        <v>2687</v>
      </c>
      <c r="IN8" s="9" t="s">
        <v>2684</v>
      </c>
      <c r="IO8" s="9" t="s">
        <v>2685</v>
      </c>
      <c r="IP8" s="9" t="s">
        <v>2686</v>
      </c>
      <c r="IQ8" s="9" t="s">
        <v>2687</v>
      </c>
      <c r="IR8" s="9" t="s">
        <v>2684</v>
      </c>
      <c r="IS8" s="9" t="s">
        <v>2685</v>
      </c>
      <c r="IT8" s="9" t="s">
        <v>2686</v>
      </c>
      <c r="IU8" s="9" t="s">
        <v>2687</v>
      </c>
      <c r="IV8" s="9" t="s">
        <v>2684</v>
      </c>
      <c r="IW8" s="9" t="s">
        <v>2685</v>
      </c>
      <c r="IX8" s="9" t="s">
        <v>2686</v>
      </c>
      <c r="IY8" s="9" t="s">
        <v>2687</v>
      </c>
      <c r="IZ8" s="9" t="s">
        <v>2684</v>
      </c>
      <c r="JA8" s="9" t="s">
        <v>2685</v>
      </c>
      <c r="JB8" s="9" t="s">
        <v>2686</v>
      </c>
      <c r="JC8" s="9" t="s">
        <v>2687</v>
      </c>
      <c r="JD8" s="9" t="s">
        <v>2684</v>
      </c>
      <c r="JE8" s="9" t="s">
        <v>2685</v>
      </c>
      <c r="JF8" s="9" t="s">
        <v>2686</v>
      </c>
      <c r="JG8" s="9" t="s">
        <v>2687</v>
      </c>
      <c r="JH8" s="9" t="s">
        <v>2684</v>
      </c>
      <c r="JI8" s="9" t="s">
        <v>2685</v>
      </c>
      <c r="JJ8" s="9" t="s">
        <v>2686</v>
      </c>
      <c r="JK8" s="9" t="s">
        <v>2687</v>
      </c>
      <c r="JL8" s="9" t="s">
        <v>2684</v>
      </c>
      <c r="JM8" s="9" t="s">
        <v>2685</v>
      </c>
      <c r="JN8" s="9" t="s">
        <v>2686</v>
      </c>
      <c r="JO8" s="9" t="s">
        <v>2687</v>
      </c>
      <c r="JP8" s="9" t="s">
        <v>2684</v>
      </c>
      <c r="JQ8" s="9" t="s">
        <v>2685</v>
      </c>
      <c r="JR8" s="9" t="s">
        <v>2686</v>
      </c>
      <c r="JS8" s="9" t="s">
        <v>2687</v>
      </c>
      <c r="JT8" s="9" t="s">
        <v>2684</v>
      </c>
      <c r="JU8" s="9" t="s">
        <v>2685</v>
      </c>
      <c r="JV8" s="9" t="s">
        <v>2686</v>
      </c>
      <c r="JW8" s="9" t="s">
        <v>2687</v>
      </c>
      <c r="JX8" s="9" t="s">
        <v>2684</v>
      </c>
      <c r="JY8" s="9" t="s">
        <v>2685</v>
      </c>
      <c r="JZ8" s="9" t="s">
        <v>2686</v>
      </c>
      <c r="KA8" s="9" t="s">
        <v>2687</v>
      </c>
      <c r="KB8" s="9" t="s">
        <v>2684</v>
      </c>
      <c r="KC8" s="9" t="s">
        <v>2685</v>
      </c>
      <c r="KD8" s="9" t="s">
        <v>2686</v>
      </c>
      <c r="KE8" s="9" t="s">
        <v>2687</v>
      </c>
      <c r="KF8" s="9" t="s">
        <v>2684</v>
      </c>
      <c r="KG8" s="9" t="s">
        <v>2685</v>
      </c>
      <c r="KH8" s="9" t="s">
        <v>2686</v>
      </c>
      <c r="KI8" s="9" t="s">
        <v>2687</v>
      </c>
      <c r="KJ8" s="9" t="s">
        <v>2684</v>
      </c>
      <c r="KK8" s="9" t="s">
        <v>2685</v>
      </c>
      <c r="KL8" s="9" t="s">
        <v>2686</v>
      </c>
      <c r="KM8" s="9" t="s">
        <v>2687</v>
      </c>
      <c r="KN8" s="9" t="s">
        <v>2684</v>
      </c>
      <c r="KO8" s="9" t="s">
        <v>2685</v>
      </c>
      <c r="KP8" s="9" t="s">
        <v>2686</v>
      </c>
      <c r="KQ8" s="9" t="s">
        <v>2687</v>
      </c>
      <c r="KR8" s="9" t="s">
        <v>2684</v>
      </c>
      <c r="KS8" s="9" t="s">
        <v>2685</v>
      </c>
      <c r="KT8" s="9" t="s">
        <v>2686</v>
      </c>
      <c r="KU8" s="9" t="s">
        <v>2687</v>
      </c>
      <c r="KV8" s="9" t="s">
        <v>2684</v>
      </c>
      <c r="KW8" s="9" t="s">
        <v>2685</v>
      </c>
      <c r="KX8" s="9" t="s">
        <v>2686</v>
      </c>
      <c r="KY8" s="9" t="s">
        <v>2687</v>
      </c>
      <c r="KZ8" s="9" t="s">
        <v>2684</v>
      </c>
      <c r="LA8" s="9" t="s">
        <v>2685</v>
      </c>
      <c r="LB8" s="9" t="s">
        <v>2686</v>
      </c>
      <c r="LC8" s="9" t="s">
        <v>2687</v>
      </c>
      <c r="LD8" s="9" t="s">
        <v>2684</v>
      </c>
      <c r="LE8" s="9" t="s">
        <v>2685</v>
      </c>
      <c r="LF8" s="9" t="s">
        <v>2686</v>
      </c>
      <c r="LG8" s="9" t="s">
        <v>2687</v>
      </c>
      <c r="LH8" s="9" t="s">
        <v>2684</v>
      </c>
      <c r="LI8" s="9" t="s">
        <v>2685</v>
      </c>
      <c r="LJ8" s="9" t="s">
        <v>2686</v>
      </c>
      <c r="LK8" s="9" t="s">
        <v>2687</v>
      </c>
      <c r="LL8" s="9" t="s">
        <v>2684</v>
      </c>
      <c r="LM8" s="9" t="s">
        <v>2685</v>
      </c>
      <c r="LN8" s="9" t="s">
        <v>2686</v>
      </c>
      <c r="LO8" s="9" t="s">
        <v>2687</v>
      </c>
      <c r="LP8" s="9" t="s">
        <v>2684</v>
      </c>
      <c r="LQ8" s="9" t="s">
        <v>2685</v>
      </c>
      <c r="LR8" s="9" t="s">
        <v>2686</v>
      </c>
      <c r="LS8" s="9" t="s">
        <v>2687</v>
      </c>
      <c r="LT8" s="9" t="s">
        <v>2684</v>
      </c>
      <c r="LU8" s="9" t="s">
        <v>2685</v>
      </c>
      <c r="LV8" s="9" t="s">
        <v>2686</v>
      </c>
      <c r="LW8" s="9" t="s">
        <v>2687</v>
      </c>
      <c r="LX8" s="9" t="s">
        <v>2684</v>
      </c>
      <c r="LY8" s="9" t="s">
        <v>2685</v>
      </c>
      <c r="LZ8" s="9" t="s">
        <v>2686</v>
      </c>
      <c r="MA8" s="9" t="s">
        <v>2687</v>
      </c>
      <c r="MB8" s="9" t="s">
        <v>2684</v>
      </c>
      <c r="MC8" s="9" t="s">
        <v>2685</v>
      </c>
      <c r="MD8" s="9" t="s">
        <v>2686</v>
      </c>
      <c r="ME8" s="9" t="s">
        <v>2687</v>
      </c>
      <c r="MF8" s="9" t="s">
        <v>2684</v>
      </c>
      <c r="MG8" s="9" t="s">
        <v>2685</v>
      </c>
      <c r="MH8" s="9" t="s">
        <v>2686</v>
      </c>
      <c r="MI8" s="9" t="s">
        <v>2687</v>
      </c>
      <c r="MJ8" s="9" t="s">
        <v>2684</v>
      </c>
      <c r="MK8" s="9" t="s">
        <v>2685</v>
      </c>
      <c r="ML8" s="9" t="s">
        <v>2686</v>
      </c>
      <c r="MM8" s="9" t="s">
        <v>2687</v>
      </c>
      <c r="MN8" s="9" t="s">
        <v>2684</v>
      </c>
      <c r="MO8" s="9" t="s">
        <v>2685</v>
      </c>
      <c r="MP8" s="9" t="s">
        <v>2686</v>
      </c>
      <c r="MQ8" s="9" t="s">
        <v>2687</v>
      </c>
      <c r="MR8" s="9" t="s">
        <v>2684</v>
      </c>
      <c r="MS8" s="9" t="s">
        <v>2685</v>
      </c>
      <c r="MT8" s="9" t="s">
        <v>2686</v>
      </c>
      <c r="MU8" s="9" t="s">
        <v>2687</v>
      </c>
      <c r="MV8" s="9" t="s">
        <v>2684</v>
      </c>
      <c r="MW8" s="9" t="s">
        <v>2685</v>
      </c>
      <c r="MX8" s="9" t="s">
        <v>2686</v>
      </c>
      <c r="MY8" s="9" t="s">
        <v>2687</v>
      </c>
      <c r="MZ8" s="9" t="s">
        <v>2684</v>
      </c>
      <c r="NA8" s="9" t="s">
        <v>2685</v>
      </c>
      <c r="NB8" s="9" t="s">
        <v>2686</v>
      </c>
      <c r="NC8" s="9" t="s">
        <v>2687</v>
      </c>
      <c r="ND8" s="9" t="s">
        <v>2684</v>
      </c>
      <c r="NE8" s="9" t="s">
        <v>2685</v>
      </c>
      <c r="NF8" s="9" t="s">
        <v>2686</v>
      </c>
      <c r="NG8" s="9" t="s">
        <v>2687</v>
      </c>
      <c r="NH8" s="9" t="s">
        <v>2684</v>
      </c>
      <c r="NI8" s="9" t="s">
        <v>2685</v>
      </c>
      <c r="NJ8" s="9" t="s">
        <v>2686</v>
      </c>
      <c r="NK8" s="9" t="s">
        <v>2687</v>
      </c>
      <c r="NL8" s="9" t="s">
        <v>2684</v>
      </c>
      <c r="NM8" s="9" t="s">
        <v>2685</v>
      </c>
      <c r="NN8" s="9" t="s">
        <v>2686</v>
      </c>
      <c r="NO8" s="9" t="s">
        <v>2687</v>
      </c>
      <c r="NP8" s="9" t="s">
        <v>2684</v>
      </c>
      <c r="NQ8" s="9" t="s">
        <v>2685</v>
      </c>
      <c r="NR8" s="9" t="s">
        <v>2686</v>
      </c>
      <c r="NS8" s="9" t="s">
        <v>2687</v>
      </c>
      <c r="NT8" s="9" t="s">
        <v>2684</v>
      </c>
      <c r="NU8" s="9" t="s">
        <v>2685</v>
      </c>
      <c r="NV8" s="9" t="s">
        <v>2686</v>
      </c>
      <c r="NW8" s="9" t="s">
        <v>2687</v>
      </c>
      <c r="NX8" s="9" t="s">
        <v>2684</v>
      </c>
      <c r="NY8" s="9" t="s">
        <v>2685</v>
      </c>
      <c r="NZ8" s="9" t="s">
        <v>2686</v>
      </c>
      <c r="OA8" s="9" t="s">
        <v>2687</v>
      </c>
      <c r="OB8" s="9" t="s">
        <v>2684</v>
      </c>
      <c r="OC8" s="9" t="s">
        <v>2685</v>
      </c>
      <c r="OD8" s="9" t="s">
        <v>2686</v>
      </c>
      <c r="OE8" s="9" t="s">
        <v>2687</v>
      </c>
      <c r="OF8" s="9" t="s">
        <v>2684</v>
      </c>
      <c r="OG8" s="9" t="s">
        <v>2685</v>
      </c>
      <c r="OH8" s="9" t="s">
        <v>2686</v>
      </c>
      <c r="OI8" s="9" t="s">
        <v>2687</v>
      </c>
      <c r="OJ8" s="9" t="s">
        <v>2684</v>
      </c>
      <c r="OK8" s="9" t="s">
        <v>2685</v>
      </c>
      <c r="OL8" s="9" t="s">
        <v>2686</v>
      </c>
      <c r="OM8" s="9" t="s">
        <v>2687</v>
      </c>
      <c r="ON8" s="9" t="s">
        <v>2684</v>
      </c>
      <c r="OO8" s="9" t="s">
        <v>2685</v>
      </c>
      <c r="OP8" s="9" t="s">
        <v>2686</v>
      </c>
      <c r="OQ8" s="9" t="s">
        <v>2687</v>
      </c>
      <c r="OR8" s="9" t="s">
        <v>2684</v>
      </c>
      <c r="OS8" s="9" t="s">
        <v>2685</v>
      </c>
      <c r="OT8" s="9" t="s">
        <v>2686</v>
      </c>
      <c r="OU8" s="9" t="s">
        <v>2687</v>
      </c>
      <c r="OV8" s="9" t="s">
        <v>2684</v>
      </c>
      <c r="OW8" s="9" t="s">
        <v>2685</v>
      </c>
      <c r="OX8" s="9" t="s">
        <v>2686</v>
      </c>
      <c r="OY8" s="9" t="s">
        <v>2687</v>
      </c>
      <c r="OZ8" s="9" t="s">
        <v>2684</v>
      </c>
      <c r="PA8" s="9" t="s">
        <v>2685</v>
      </c>
      <c r="PB8" s="9" t="s">
        <v>2686</v>
      </c>
      <c r="PC8" s="9" t="s">
        <v>2687</v>
      </c>
      <c r="PD8" s="9" t="s">
        <v>2684</v>
      </c>
      <c r="PE8" s="9" t="s">
        <v>2685</v>
      </c>
      <c r="PF8" s="9" t="s">
        <v>2686</v>
      </c>
      <c r="PG8" s="9" t="s">
        <v>2687</v>
      </c>
      <c r="PH8" s="9" t="s">
        <v>2684</v>
      </c>
      <c r="PI8" s="9" t="s">
        <v>2685</v>
      </c>
      <c r="PJ8" s="9" t="s">
        <v>2686</v>
      </c>
      <c r="PK8" s="9" t="s">
        <v>2687</v>
      </c>
      <c r="PL8" s="9" t="s">
        <v>2684</v>
      </c>
      <c r="PM8" s="9" t="s">
        <v>2685</v>
      </c>
      <c r="PN8" s="9" t="s">
        <v>2686</v>
      </c>
      <c r="PO8" s="9" t="s">
        <v>2687</v>
      </c>
      <c r="PP8" s="9" t="s">
        <v>2684</v>
      </c>
      <c r="PQ8" s="9" t="s">
        <v>2685</v>
      </c>
      <c r="PR8" s="9" t="s">
        <v>2686</v>
      </c>
      <c r="PS8" s="9" t="s">
        <v>2687</v>
      </c>
      <c r="PT8" s="9" t="s">
        <v>2684</v>
      </c>
      <c r="PU8" s="9" t="s">
        <v>2685</v>
      </c>
      <c r="PV8" s="9" t="s">
        <v>2686</v>
      </c>
      <c r="PW8" s="9" t="s">
        <v>2687</v>
      </c>
      <c r="PX8" s="9" t="s">
        <v>2684</v>
      </c>
      <c r="PY8" s="9" t="s">
        <v>2685</v>
      </c>
      <c r="PZ8" s="9" t="s">
        <v>2686</v>
      </c>
      <c r="QA8" s="9" t="s">
        <v>2687</v>
      </c>
      <c r="QB8" s="9" t="s">
        <v>2684</v>
      </c>
      <c r="QC8" s="9" t="s">
        <v>2685</v>
      </c>
      <c r="QD8" s="9" t="s">
        <v>2686</v>
      </c>
      <c r="QE8" s="9" t="s">
        <v>2687</v>
      </c>
      <c r="QF8" s="9" t="s">
        <v>2684</v>
      </c>
      <c r="QG8" s="9" t="s">
        <v>2685</v>
      </c>
      <c r="QH8" s="9" t="s">
        <v>2686</v>
      </c>
      <c r="QI8" s="9" t="s">
        <v>2687</v>
      </c>
      <c r="QJ8" s="9" t="s">
        <v>2684</v>
      </c>
      <c r="QK8" s="9" t="s">
        <v>2685</v>
      </c>
      <c r="QL8" s="9" t="s">
        <v>2686</v>
      </c>
      <c r="QM8" s="9" t="s">
        <v>2687</v>
      </c>
      <c r="QN8" s="9" t="s">
        <v>2684</v>
      </c>
      <c r="QO8" s="9" t="s">
        <v>2685</v>
      </c>
      <c r="QP8" s="9" t="s">
        <v>2686</v>
      </c>
      <c r="QQ8" s="9" t="s">
        <v>2687</v>
      </c>
      <c r="QR8" s="9" t="s">
        <v>2684</v>
      </c>
      <c r="QS8" s="9" t="s">
        <v>2685</v>
      </c>
      <c r="QT8" s="9" t="s">
        <v>2686</v>
      </c>
      <c r="QU8" s="9" t="s">
        <v>2687</v>
      </c>
      <c r="QV8" s="9" t="s">
        <v>2684</v>
      </c>
      <c r="QW8" s="9" t="s">
        <v>2685</v>
      </c>
      <c r="QX8" s="9" t="s">
        <v>2686</v>
      </c>
      <c r="QY8" s="9" t="s">
        <v>2687</v>
      </c>
      <c r="QZ8" s="9" t="s">
        <v>2684</v>
      </c>
      <c r="RA8" s="9" t="s">
        <v>2685</v>
      </c>
      <c r="RB8" s="9" t="s">
        <v>2686</v>
      </c>
      <c r="RC8" s="9" t="s">
        <v>2687</v>
      </c>
      <c r="RD8" s="9" t="s">
        <v>2684</v>
      </c>
      <c r="RE8" s="9" t="s">
        <v>2685</v>
      </c>
      <c r="RF8" s="9" t="s">
        <v>2686</v>
      </c>
      <c r="RG8" s="9" t="s">
        <v>2687</v>
      </c>
      <c r="RH8" s="9" t="s">
        <v>2684</v>
      </c>
      <c r="RI8" s="9" t="s">
        <v>2685</v>
      </c>
      <c r="RJ8" s="9" t="s">
        <v>2686</v>
      </c>
      <c r="RK8" s="9" t="s">
        <v>2687</v>
      </c>
      <c r="RL8" s="9" t="s">
        <v>2684</v>
      </c>
      <c r="RM8" s="9" t="s">
        <v>2685</v>
      </c>
      <c r="RN8" s="9" t="s">
        <v>2686</v>
      </c>
      <c r="RO8" s="9" t="s">
        <v>2687</v>
      </c>
      <c r="RP8" s="9" t="s">
        <v>2684</v>
      </c>
      <c r="RQ8" s="9" t="s">
        <v>2685</v>
      </c>
      <c r="RR8" s="9" t="s">
        <v>2686</v>
      </c>
      <c r="RS8" s="9" t="s">
        <v>2687</v>
      </c>
      <c r="RT8" s="9" t="s">
        <v>2684</v>
      </c>
      <c r="RU8" s="9" t="s">
        <v>2685</v>
      </c>
      <c r="RV8" s="9" t="s">
        <v>2686</v>
      </c>
      <c r="RW8" s="9" t="s">
        <v>2687</v>
      </c>
      <c r="RX8" s="9" t="s">
        <v>2684</v>
      </c>
      <c r="RY8" s="9" t="s">
        <v>2685</v>
      </c>
      <c r="RZ8" s="9" t="s">
        <v>2686</v>
      </c>
      <c r="SA8" s="9" t="s">
        <v>2687</v>
      </c>
      <c r="SB8" s="9" t="s">
        <v>2684</v>
      </c>
      <c r="SC8" s="9" t="s">
        <v>2685</v>
      </c>
      <c r="SD8" s="9" t="s">
        <v>2686</v>
      </c>
      <c r="SE8" s="9" t="s">
        <v>2687</v>
      </c>
      <c r="SF8" s="9" t="s">
        <v>2684</v>
      </c>
      <c r="SG8" s="9" t="s">
        <v>2685</v>
      </c>
      <c r="SH8" s="9" t="s">
        <v>2686</v>
      </c>
      <c r="SI8" s="9" t="s">
        <v>2687</v>
      </c>
      <c r="SJ8" s="9" t="s">
        <v>2684</v>
      </c>
      <c r="SK8" s="9" t="s">
        <v>2685</v>
      </c>
      <c r="SL8" s="9" t="s">
        <v>2686</v>
      </c>
      <c r="SM8" s="9" t="s">
        <v>2687</v>
      </c>
      <c r="SN8" s="9" t="s">
        <v>2684</v>
      </c>
      <c r="SO8" s="9" t="s">
        <v>2685</v>
      </c>
      <c r="SP8" s="9" t="s">
        <v>2686</v>
      </c>
      <c r="SQ8" s="9" t="s">
        <v>2687</v>
      </c>
      <c r="SR8" s="9" t="s">
        <v>2684</v>
      </c>
      <c r="SS8" s="9" t="s">
        <v>2685</v>
      </c>
      <c r="ST8" s="9" t="s">
        <v>2686</v>
      </c>
      <c r="SU8" s="9" t="s">
        <v>2687</v>
      </c>
      <c r="SV8" s="9" t="s">
        <v>2684</v>
      </c>
      <c r="SW8" s="9" t="s">
        <v>2685</v>
      </c>
      <c r="SX8" s="9" t="s">
        <v>2686</v>
      </c>
      <c r="SY8" s="9" t="s">
        <v>2687</v>
      </c>
      <c r="SZ8" s="9" t="s">
        <v>2684</v>
      </c>
      <c r="TA8" s="9" t="s">
        <v>2685</v>
      </c>
      <c r="TB8" s="9" t="s">
        <v>2686</v>
      </c>
      <c r="TC8" s="9" t="s">
        <v>2687</v>
      </c>
      <c r="TD8" s="9" t="s">
        <v>2684</v>
      </c>
      <c r="TE8" s="9" t="s">
        <v>2685</v>
      </c>
      <c r="TF8" s="9" t="s">
        <v>2686</v>
      </c>
      <c r="TG8" s="9" t="s">
        <v>2687</v>
      </c>
      <c r="TH8" s="9" t="s">
        <v>2684</v>
      </c>
      <c r="TI8" s="9" t="s">
        <v>2685</v>
      </c>
      <c r="TJ8" s="9" t="s">
        <v>2686</v>
      </c>
      <c r="TK8" s="9" t="s">
        <v>2687</v>
      </c>
      <c r="TL8" s="9" t="s">
        <v>2684</v>
      </c>
      <c r="TM8" s="9" t="s">
        <v>2685</v>
      </c>
      <c r="TN8" s="9" t="s">
        <v>2686</v>
      </c>
      <c r="TO8" s="9" t="s">
        <v>2687</v>
      </c>
      <c r="TP8" s="9" t="s">
        <v>2684</v>
      </c>
      <c r="TQ8" s="9" t="s">
        <v>2685</v>
      </c>
      <c r="TR8" s="9" t="s">
        <v>2686</v>
      </c>
      <c r="TS8" s="9" t="s">
        <v>2687</v>
      </c>
      <c r="TT8" s="9" t="s">
        <v>2684</v>
      </c>
      <c r="TU8" s="9" t="s">
        <v>2685</v>
      </c>
      <c r="TV8" s="9" t="s">
        <v>2686</v>
      </c>
      <c r="TW8" s="9" t="s">
        <v>2687</v>
      </c>
      <c r="TX8" s="9" t="s">
        <v>2684</v>
      </c>
      <c r="TY8" s="9" t="s">
        <v>2685</v>
      </c>
      <c r="TZ8" s="9" t="s">
        <v>2686</v>
      </c>
      <c r="UA8" s="9" t="s">
        <v>2687</v>
      </c>
      <c r="UB8" s="9" t="s">
        <v>2684</v>
      </c>
      <c r="UC8" s="9" t="s">
        <v>2685</v>
      </c>
      <c r="UD8" s="9" t="s">
        <v>2686</v>
      </c>
      <c r="UE8" s="9" t="s">
        <v>2687</v>
      </c>
      <c r="UF8" s="9" t="s">
        <v>2684</v>
      </c>
      <c r="UG8" s="9" t="s">
        <v>2685</v>
      </c>
      <c r="UH8" s="9" t="s">
        <v>2686</v>
      </c>
      <c r="UI8" s="9" t="s">
        <v>2687</v>
      </c>
      <c r="UJ8" s="9" t="s">
        <v>2684</v>
      </c>
      <c r="UK8" s="9" t="s">
        <v>2685</v>
      </c>
      <c r="UL8" s="9" t="s">
        <v>2686</v>
      </c>
      <c r="UM8" s="9" t="s">
        <v>2687</v>
      </c>
      <c r="UN8" s="9" t="s">
        <v>2684</v>
      </c>
      <c r="UO8" s="9" t="s">
        <v>2685</v>
      </c>
      <c r="UP8" s="9" t="s">
        <v>2686</v>
      </c>
      <c r="UQ8" s="9" t="s">
        <v>2687</v>
      </c>
      <c r="UR8" s="9" t="s">
        <v>2684</v>
      </c>
      <c r="US8" s="9" t="s">
        <v>2685</v>
      </c>
      <c r="UT8" s="9" t="s">
        <v>2686</v>
      </c>
      <c r="UU8" s="9" t="s">
        <v>2687</v>
      </c>
      <c r="UV8" s="9" t="s">
        <v>2684</v>
      </c>
      <c r="UW8" s="9" t="s">
        <v>2685</v>
      </c>
      <c r="UX8" s="9" t="s">
        <v>2686</v>
      </c>
      <c r="UY8" s="9" t="s">
        <v>2687</v>
      </c>
      <c r="UZ8" s="9" t="s">
        <v>2684</v>
      </c>
      <c r="VA8" s="9" t="s">
        <v>2685</v>
      </c>
      <c r="VB8" s="9" t="s">
        <v>2686</v>
      </c>
      <c r="VC8" s="9" t="s">
        <v>2687</v>
      </c>
      <c r="VD8" s="9" t="s">
        <v>2684</v>
      </c>
      <c r="VE8" s="9" t="s">
        <v>2685</v>
      </c>
      <c r="VF8" s="9" t="s">
        <v>2686</v>
      </c>
      <c r="VG8" s="9" t="s">
        <v>2687</v>
      </c>
      <c r="VH8" s="9" t="s">
        <v>2684</v>
      </c>
      <c r="VI8" s="9" t="s">
        <v>2685</v>
      </c>
      <c r="VJ8" s="9" t="s">
        <v>2686</v>
      </c>
      <c r="VK8" s="9" t="s">
        <v>2687</v>
      </c>
      <c r="VL8" s="9" t="s">
        <v>2684</v>
      </c>
      <c r="VM8" s="9" t="s">
        <v>2685</v>
      </c>
      <c r="VN8" s="9" t="s">
        <v>2686</v>
      </c>
      <c r="VO8" s="9" t="s">
        <v>2687</v>
      </c>
      <c r="VP8" s="9" t="s">
        <v>2684</v>
      </c>
      <c r="VQ8" s="9" t="s">
        <v>2685</v>
      </c>
      <c r="VR8" s="9" t="s">
        <v>2686</v>
      </c>
      <c r="VS8" s="9" t="s">
        <v>2687</v>
      </c>
      <c r="VT8" s="9" t="s">
        <v>2684</v>
      </c>
      <c r="VU8" s="9" t="s">
        <v>2685</v>
      </c>
      <c r="VV8" s="9" t="s">
        <v>2686</v>
      </c>
      <c r="VW8" s="9" t="s">
        <v>2687</v>
      </c>
      <c r="VX8" s="9" t="s">
        <v>2684</v>
      </c>
      <c r="VY8" s="9" t="s">
        <v>2685</v>
      </c>
      <c r="VZ8" s="9" t="s">
        <v>2686</v>
      </c>
      <c r="WA8" s="9" t="s">
        <v>2687</v>
      </c>
      <c r="WB8" s="9" t="s">
        <v>2684</v>
      </c>
      <c r="WC8" s="9" t="s">
        <v>2685</v>
      </c>
      <c r="WD8" s="9" t="s">
        <v>2686</v>
      </c>
      <c r="WE8" s="9" t="s">
        <v>2687</v>
      </c>
      <c r="WF8" s="9" t="s">
        <v>2684</v>
      </c>
      <c r="WG8" s="9" t="s">
        <v>2685</v>
      </c>
      <c r="WH8" s="9" t="s">
        <v>2686</v>
      </c>
      <c r="WI8" s="9" t="s">
        <v>2687</v>
      </c>
      <c r="WJ8" s="9" t="s">
        <v>2684</v>
      </c>
      <c r="WK8" s="9" t="s">
        <v>2685</v>
      </c>
      <c r="WL8" s="9" t="s">
        <v>2686</v>
      </c>
      <c r="WM8" s="9" t="s">
        <v>2687</v>
      </c>
      <c r="WN8" s="9" t="s">
        <v>2684</v>
      </c>
      <c r="WO8" s="9" t="s">
        <v>2685</v>
      </c>
      <c r="WP8" s="9" t="s">
        <v>2686</v>
      </c>
      <c r="WQ8" s="9" t="s">
        <v>2687</v>
      </c>
      <c r="WR8" s="9" t="s">
        <v>2684</v>
      </c>
      <c r="WS8" s="9" t="s">
        <v>2685</v>
      </c>
      <c r="WT8" s="9" t="s">
        <v>2686</v>
      </c>
      <c r="WU8" s="9" t="s">
        <v>2687</v>
      </c>
      <c r="WV8" s="9" t="s">
        <v>2684</v>
      </c>
      <c r="WW8" s="9" t="s">
        <v>2685</v>
      </c>
      <c r="WX8" s="9" t="s">
        <v>2686</v>
      </c>
      <c r="WY8" s="9" t="s">
        <v>2687</v>
      </c>
      <c r="WZ8" s="9" t="s">
        <v>2684</v>
      </c>
      <c r="XA8" s="9" t="s">
        <v>2685</v>
      </c>
      <c r="XB8" s="9" t="s">
        <v>2686</v>
      </c>
      <c r="XC8" s="9" t="s">
        <v>2687</v>
      </c>
      <c r="XD8" s="9" t="s">
        <v>2684</v>
      </c>
      <c r="XE8" s="9" t="s">
        <v>2685</v>
      </c>
      <c r="XF8" s="9" t="s">
        <v>2686</v>
      </c>
      <c r="XG8" s="9" t="s">
        <v>2687</v>
      </c>
      <c r="XH8" s="9" t="s">
        <v>2684</v>
      </c>
      <c r="XI8" s="9" t="s">
        <v>2685</v>
      </c>
      <c r="XJ8" s="9" t="s">
        <v>2686</v>
      </c>
      <c r="XK8" s="9" t="s">
        <v>2687</v>
      </c>
      <c r="XL8" s="9" t="s">
        <v>2684</v>
      </c>
      <c r="XM8" s="9" t="s">
        <v>2685</v>
      </c>
      <c r="XN8" s="9" t="s">
        <v>2686</v>
      </c>
      <c r="XO8" s="9" t="s">
        <v>2687</v>
      </c>
      <c r="XP8" s="9" t="s">
        <v>2684</v>
      </c>
      <c r="XQ8" s="9" t="s">
        <v>2685</v>
      </c>
      <c r="XR8" s="9" t="s">
        <v>2686</v>
      </c>
      <c r="XS8" s="9" t="s">
        <v>2687</v>
      </c>
      <c r="XT8" s="9" t="s">
        <v>2684</v>
      </c>
      <c r="XU8" s="9" t="s">
        <v>2685</v>
      </c>
      <c r="XV8" s="9" t="s">
        <v>2686</v>
      </c>
      <c r="XW8" s="9" t="s">
        <v>2687</v>
      </c>
      <c r="XX8" s="9" t="s">
        <v>2684</v>
      </c>
      <c r="XY8" s="9" t="s">
        <v>2685</v>
      </c>
      <c r="XZ8" s="9" t="s">
        <v>2686</v>
      </c>
      <c r="YA8" s="9" t="s">
        <v>2687</v>
      </c>
      <c r="YB8" s="9" t="s">
        <v>2684</v>
      </c>
      <c r="YC8" s="9" t="s">
        <v>2685</v>
      </c>
      <c r="YD8" s="9" t="s">
        <v>2686</v>
      </c>
      <c r="YE8" s="9" t="s">
        <v>2687</v>
      </c>
    </row>
    <row r="9" spans="1:655" ht="24" customHeight="1" x14ac:dyDescent="0.3">
      <c r="A9" s="1"/>
      <c r="B9" s="13" t="s">
        <v>82</v>
      </c>
      <c r="C9" s="13" t="s">
        <v>698</v>
      </c>
      <c r="D9" s="14"/>
      <c r="E9" s="14"/>
      <c r="F9" s="14"/>
      <c r="G9" s="14">
        <v>0</v>
      </c>
      <c r="H9" s="14">
        <v>516.6</v>
      </c>
      <c r="I9" s="14">
        <v>500.00022999999999</v>
      </c>
      <c r="J9" s="14">
        <v>605.52404000000001</v>
      </c>
      <c r="K9" s="14">
        <v>-88.924040000000005</v>
      </c>
      <c r="L9" s="14">
        <v>185.3</v>
      </c>
      <c r="M9" s="14">
        <v>162.65896000000001</v>
      </c>
      <c r="N9" s="14">
        <v>196.98773</v>
      </c>
      <c r="O9" s="14">
        <v>-11.68773</v>
      </c>
      <c r="P9" s="14"/>
      <c r="Q9" s="14"/>
      <c r="R9" s="14"/>
      <c r="S9" s="14">
        <v>0</v>
      </c>
      <c r="T9" s="14"/>
      <c r="U9" s="14"/>
      <c r="V9" s="14"/>
      <c r="W9" s="14">
        <v>0</v>
      </c>
      <c r="X9" s="14">
        <v>0</v>
      </c>
      <c r="Y9" s="14"/>
      <c r="Z9" s="14"/>
      <c r="AA9" s="14">
        <v>0</v>
      </c>
      <c r="AB9" s="14">
        <v>65.900000000000006</v>
      </c>
      <c r="AC9" s="14">
        <v>73.793999999999997</v>
      </c>
      <c r="AD9" s="14">
        <v>73.793999999999997</v>
      </c>
      <c r="AE9" s="14">
        <v>-7.8940000000000001</v>
      </c>
      <c r="AF9" s="14"/>
      <c r="AG9" s="14"/>
      <c r="AH9" s="14"/>
      <c r="AI9" s="14">
        <v>0</v>
      </c>
      <c r="AJ9" s="14"/>
      <c r="AK9" s="14"/>
      <c r="AL9" s="14"/>
      <c r="AM9" s="14">
        <v>0</v>
      </c>
      <c r="AN9" s="14">
        <v>188.4</v>
      </c>
      <c r="AO9" s="14">
        <v>196.22801999999999</v>
      </c>
      <c r="AP9" s="14">
        <v>196.22801999999999</v>
      </c>
      <c r="AQ9" s="14">
        <v>-7.8280200000000004</v>
      </c>
      <c r="AR9" s="14">
        <v>207.8</v>
      </c>
      <c r="AS9" s="14">
        <v>196.22801999999999</v>
      </c>
      <c r="AT9" s="14">
        <v>196.22801999999999</v>
      </c>
      <c r="AU9" s="14">
        <v>11.57198</v>
      </c>
      <c r="AV9" s="14">
        <v>210.5</v>
      </c>
      <c r="AW9" s="14">
        <v>196.22801999999999</v>
      </c>
      <c r="AX9" s="14">
        <v>196.22801999999999</v>
      </c>
      <c r="AY9" s="14">
        <v>14.271979999999999</v>
      </c>
      <c r="AZ9" s="14">
        <v>281.39999999999998</v>
      </c>
      <c r="BA9" s="14">
        <v>295.22593999999998</v>
      </c>
      <c r="BB9" s="14">
        <v>295.22593999999998</v>
      </c>
      <c r="BC9" s="14">
        <v>-13.825939999999999</v>
      </c>
      <c r="BD9" s="14">
        <v>216.2</v>
      </c>
      <c r="BE9" s="14">
        <v>208.07390000000001</v>
      </c>
      <c r="BF9" s="14">
        <v>208.07390000000001</v>
      </c>
      <c r="BG9" s="14">
        <v>8.1260999999999992</v>
      </c>
      <c r="BH9" s="14">
        <v>110.3</v>
      </c>
      <c r="BI9" s="14">
        <v>104.34936999999999</v>
      </c>
      <c r="BJ9" s="14">
        <v>104.34936999999999</v>
      </c>
      <c r="BK9" s="14">
        <v>5.9506300000000003</v>
      </c>
      <c r="BL9" s="14">
        <v>361.2</v>
      </c>
      <c r="BM9" s="14">
        <v>247.26087999999999</v>
      </c>
      <c r="BN9" s="14">
        <v>278.68991</v>
      </c>
      <c r="BO9" s="14">
        <v>82.510090000000005</v>
      </c>
      <c r="BP9" s="14">
        <v>3.1</v>
      </c>
      <c r="BQ9" s="14">
        <v>3.4527100000000002</v>
      </c>
      <c r="BR9" s="14">
        <v>3.4527100000000002</v>
      </c>
      <c r="BS9" s="14">
        <v>-0.35271000000000002</v>
      </c>
      <c r="BT9" s="14"/>
      <c r="BU9" s="14"/>
      <c r="BV9" s="14"/>
      <c r="BW9" s="14">
        <v>0</v>
      </c>
      <c r="BX9" s="14"/>
      <c r="BY9" s="14"/>
      <c r="BZ9" s="14"/>
      <c r="CA9" s="14">
        <v>0</v>
      </c>
      <c r="CB9" s="14"/>
      <c r="CC9" s="14"/>
      <c r="CD9" s="14"/>
      <c r="CE9" s="14">
        <v>0</v>
      </c>
      <c r="CF9" s="14"/>
      <c r="CG9" s="14"/>
      <c r="CH9" s="14"/>
      <c r="CI9" s="14">
        <v>0</v>
      </c>
      <c r="CJ9" s="14">
        <v>118.8</v>
      </c>
      <c r="CK9" s="14">
        <v>116.20381</v>
      </c>
      <c r="CL9" s="14">
        <v>116.20381</v>
      </c>
      <c r="CM9" s="14">
        <v>2.59619</v>
      </c>
      <c r="CN9" s="14">
        <v>5.7</v>
      </c>
      <c r="CO9" s="14">
        <v>5.1333399999999996</v>
      </c>
      <c r="CP9" s="14">
        <v>5.1333399999999996</v>
      </c>
      <c r="CQ9" s="14">
        <v>0.56666000000000005</v>
      </c>
      <c r="CR9" s="14">
        <v>3.4</v>
      </c>
      <c r="CS9" s="14">
        <v>2.8177599999999998</v>
      </c>
      <c r="CT9" s="14">
        <v>2.8177599999999998</v>
      </c>
      <c r="CU9" s="14">
        <v>0.58223999999999998</v>
      </c>
      <c r="CV9" s="14"/>
      <c r="CW9" s="14"/>
      <c r="CX9" s="14"/>
      <c r="CY9" s="14">
        <v>0</v>
      </c>
      <c r="CZ9" s="14">
        <v>6.4</v>
      </c>
      <c r="DA9" s="14">
        <v>6.8787000000000003</v>
      </c>
      <c r="DB9" s="14">
        <v>6.8787000000000003</v>
      </c>
      <c r="DC9" s="14">
        <v>-0.47870000000000001</v>
      </c>
      <c r="DD9" s="14">
        <v>11.3</v>
      </c>
      <c r="DE9" s="14">
        <v>14.919409999999999</v>
      </c>
      <c r="DF9" s="14">
        <v>14.919420000000001</v>
      </c>
      <c r="DG9" s="14">
        <v>-3.6194199999999999</v>
      </c>
      <c r="DH9" s="14">
        <v>50.4</v>
      </c>
      <c r="DI9" s="14">
        <v>70.158749999999998</v>
      </c>
      <c r="DJ9" s="14">
        <v>80.183949999999996</v>
      </c>
      <c r="DK9" s="14">
        <v>-29.783950000000001</v>
      </c>
      <c r="DL9" s="14"/>
      <c r="DM9" s="14"/>
      <c r="DN9" s="14"/>
      <c r="DO9" s="14">
        <v>0</v>
      </c>
      <c r="DP9" s="14"/>
      <c r="DQ9" s="14"/>
      <c r="DR9" s="14"/>
      <c r="DS9" s="14">
        <v>0</v>
      </c>
      <c r="DT9" s="14"/>
      <c r="DU9" s="14"/>
      <c r="DV9" s="14"/>
      <c r="DW9" s="14">
        <v>0</v>
      </c>
      <c r="DX9" s="14"/>
      <c r="DY9" s="14"/>
      <c r="DZ9" s="14"/>
      <c r="EA9" s="14">
        <v>0</v>
      </c>
      <c r="EB9" s="14">
        <v>52.8</v>
      </c>
      <c r="EC9" s="14">
        <v>79.238230000000001</v>
      </c>
      <c r="ED9" s="14">
        <v>81.55838</v>
      </c>
      <c r="EE9" s="14">
        <v>-28.758379999999999</v>
      </c>
      <c r="EF9" s="14">
        <v>162.6</v>
      </c>
      <c r="EG9" s="14">
        <v>49.975729999999999</v>
      </c>
      <c r="EH9" s="14">
        <v>89.164950000000005</v>
      </c>
      <c r="EI9" s="14">
        <v>73.435050000000004</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30.7</v>
      </c>
      <c r="FE9" s="14">
        <v>27.010269999999998</v>
      </c>
      <c r="FF9" s="14">
        <v>27.010269999999998</v>
      </c>
      <c r="FG9" s="14">
        <v>3.68973</v>
      </c>
      <c r="FH9" s="14">
        <v>67</v>
      </c>
      <c r="FI9" s="14">
        <v>67.010270000000006</v>
      </c>
      <c r="FJ9" s="14">
        <v>67.010310000000004</v>
      </c>
      <c r="FK9" s="14">
        <v>-1.031E-2</v>
      </c>
      <c r="FL9" s="14">
        <v>20</v>
      </c>
      <c r="FM9" s="14">
        <v>16.959009999999999</v>
      </c>
      <c r="FN9" s="14">
        <v>16.959009999999999</v>
      </c>
      <c r="FO9" s="14">
        <v>3.0409899999999999</v>
      </c>
      <c r="FP9" s="14">
        <v>18.399999999999999</v>
      </c>
      <c r="FQ9" s="14">
        <v>17.737760000000002</v>
      </c>
      <c r="FR9" s="14">
        <v>17.562139999999999</v>
      </c>
      <c r="FS9" s="14">
        <v>0.83786000000000005</v>
      </c>
      <c r="FT9" s="14">
        <v>11.3</v>
      </c>
      <c r="FU9" s="14">
        <v>10</v>
      </c>
      <c r="FV9" s="14">
        <v>10</v>
      </c>
      <c r="FW9" s="14">
        <v>1.3</v>
      </c>
      <c r="FX9" s="14">
        <v>56.4</v>
      </c>
      <c r="FY9" s="14">
        <v>43.844169999999998</v>
      </c>
      <c r="FZ9" s="14">
        <v>43.844169999999998</v>
      </c>
      <c r="GA9" s="14">
        <v>12.55583</v>
      </c>
      <c r="GB9" s="14">
        <v>182.4</v>
      </c>
      <c r="GC9" s="14">
        <v>184.91498000000001</v>
      </c>
      <c r="GD9" s="14">
        <v>184.91498000000001</v>
      </c>
      <c r="GE9" s="14">
        <v>-2.51498</v>
      </c>
      <c r="GF9" s="14">
        <v>182.7</v>
      </c>
      <c r="GG9" s="14">
        <v>184.91498000000001</v>
      </c>
      <c r="GH9" s="14">
        <v>184.91498000000001</v>
      </c>
      <c r="GI9" s="14">
        <v>-2.2149800000000002</v>
      </c>
      <c r="GJ9" s="14">
        <v>184.1</v>
      </c>
      <c r="GK9" s="14">
        <v>185.47028</v>
      </c>
      <c r="GL9" s="14">
        <v>185.47028</v>
      </c>
      <c r="GM9" s="14">
        <v>-1.3702799999999999</v>
      </c>
      <c r="GN9" s="14">
        <v>54.6</v>
      </c>
      <c r="GO9" s="14">
        <v>61.556010000000001</v>
      </c>
      <c r="GP9" s="14">
        <v>52.064329999999998</v>
      </c>
      <c r="GQ9" s="14">
        <v>2.5356700000000001</v>
      </c>
      <c r="GR9" s="14">
        <v>4</v>
      </c>
      <c r="GS9" s="14">
        <v>3.7563900000000001</v>
      </c>
      <c r="GT9" s="14">
        <v>3.7563900000000001</v>
      </c>
      <c r="GU9" s="14">
        <v>0.24360999999999999</v>
      </c>
      <c r="GV9" s="14"/>
      <c r="GW9" s="14"/>
      <c r="GX9" s="14"/>
      <c r="GY9" s="14">
        <v>0</v>
      </c>
      <c r="GZ9" s="14">
        <v>32.9</v>
      </c>
      <c r="HA9" s="14">
        <v>32.999960000000002</v>
      </c>
      <c r="HB9" s="14">
        <v>33</v>
      </c>
      <c r="HC9" s="14">
        <v>-0.1</v>
      </c>
      <c r="HD9" s="14"/>
      <c r="HE9" s="14"/>
      <c r="HF9" s="14"/>
      <c r="HG9" s="14">
        <v>0</v>
      </c>
      <c r="HH9" s="14">
        <v>2</v>
      </c>
      <c r="HI9" s="14">
        <v>1.97359</v>
      </c>
      <c r="HJ9" s="14">
        <v>1.97359</v>
      </c>
      <c r="HK9" s="14">
        <v>2.6409999999999999E-2</v>
      </c>
      <c r="HL9" s="14">
        <v>17.3</v>
      </c>
      <c r="HM9" s="14"/>
      <c r="HN9" s="14"/>
      <c r="HO9" s="14">
        <v>17.3</v>
      </c>
      <c r="HP9" s="14">
        <v>62.8</v>
      </c>
      <c r="HQ9" s="14">
        <v>64.962580000000003</v>
      </c>
      <c r="HR9" s="14">
        <v>25</v>
      </c>
      <c r="HS9" s="14">
        <v>37.799999999999997</v>
      </c>
      <c r="HT9" s="14"/>
      <c r="HU9" s="14"/>
      <c r="HV9" s="14"/>
      <c r="HW9" s="14">
        <v>0</v>
      </c>
      <c r="HX9" s="14"/>
      <c r="HY9" s="14"/>
      <c r="HZ9" s="14"/>
      <c r="IA9" s="14">
        <v>0</v>
      </c>
      <c r="IB9" s="14">
        <v>10</v>
      </c>
      <c r="IC9" s="14">
        <v>42.396360000000001</v>
      </c>
      <c r="ID9" s="14">
        <v>55.299799999999998</v>
      </c>
      <c r="IE9" s="14">
        <v>-45.299799999999998</v>
      </c>
      <c r="IF9" s="14">
        <v>0</v>
      </c>
      <c r="IG9" s="14"/>
      <c r="IH9" s="14"/>
      <c r="II9" s="14">
        <v>0</v>
      </c>
      <c r="IJ9" s="14"/>
      <c r="IK9" s="14"/>
      <c r="IL9" s="14"/>
      <c r="IM9" s="14">
        <v>0</v>
      </c>
      <c r="IN9" s="14">
        <v>48</v>
      </c>
      <c r="IO9" s="14">
        <v>45.221359999999997</v>
      </c>
      <c r="IP9" s="14">
        <v>45.221359999999997</v>
      </c>
      <c r="IQ9" s="14">
        <v>2.7786400000000002</v>
      </c>
      <c r="IR9" s="14"/>
      <c r="IS9" s="14"/>
      <c r="IT9" s="14"/>
      <c r="IU9" s="14">
        <v>0</v>
      </c>
      <c r="IV9" s="14"/>
      <c r="IW9" s="14"/>
      <c r="IX9" s="14"/>
      <c r="IY9" s="14">
        <v>0</v>
      </c>
      <c r="IZ9" s="14"/>
      <c r="JA9" s="14"/>
      <c r="JB9" s="14"/>
      <c r="JC9" s="14">
        <v>0</v>
      </c>
      <c r="JD9" s="14">
        <v>36.200000000000003</v>
      </c>
      <c r="JE9" s="14">
        <v>40.224809999999998</v>
      </c>
      <c r="JF9" s="14">
        <v>28.67595</v>
      </c>
      <c r="JG9" s="14">
        <v>7.5240499999999999</v>
      </c>
      <c r="JH9" s="14">
        <v>177.8</v>
      </c>
      <c r="JI9" s="14">
        <v>185.29459</v>
      </c>
      <c r="JJ9" s="14">
        <v>185.29459</v>
      </c>
      <c r="JK9" s="14">
        <v>-7.4945899999999996</v>
      </c>
      <c r="JL9" s="14">
        <v>175.3</v>
      </c>
      <c r="JM9" s="14">
        <v>185.29459</v>
      </c>
      <c r="JN9" s="14">
        <v>185.29459</v>
      </c>
      <c r="JO9" s="14">
        <v>-9.9945900000000005</v>
      </c>
      <c r="JP9" s="14">
        <v>209.8</v>
      </c>
      <c r="JQ9" s="14">
        <v>185.29459</v>
      </c>
      <c r="JR9" s="14">
        <v>185.29459</v>
      </c>
      <c r="JS9" s="14">
        <v>24.505410000000001</v>
      </c>
      <c r="JT9" s="14">
        <v>274.39999999999998</v>
      </c>
      <c r="JU9" s="14">
        <v>278.77654000000001</v>
      </c>
      <c r="JV9" s="14">
        <v>278.77654000000001</v>
      </c>
      <c r="JW9" s="14">
        <v>-4.3765400000000003</v>
      </c>
      <c r="JX9" s="14">
        <v>76</v>
      </c>
      <c r="JY9" s="14">
        <v>73.590999999999994</v>
      </c>
      <c r="JZ9" s="14">
        <v>73.590999999999994</v>
      </c>
      <c r="KA9" s="14">
        <v>2.4089999999999998</v>
      </c>
      <c r="KB9" s="14">
        <v>36.9</v>
      </c>
      <c r="KC9" s="14">
        <v>36.905999999999999</v>
      </c>
      <c r="KD9" s="14">
        <v>36.905999999999999</v>
      </c>
      <c r="KE9" s="14">
        <v>-6.0000000000000001E-3</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c r="LC9" s="14">
        <v>0</v>
      </c>
      <c r="LD9" s="14">
        <v>0.4</v>
      </c>
      <c r="LE9" s="14">
        <v>0.44603999999999999</v>
      </c>
      <c r="LF9" s="14">
        <v>0.44603999999999999</v>
      </c>
      <c r="LG9" s="14">
        <v>-4.6039999999999998E-2</v>
      </c>
      <c r="LH9" s="14">
        <v>155.19999999999999</v>
      </c>
      <c r="LI9" s="14">
        <v>149.26432</v>
      </c>
      <c r="LJ9" s="14">
        <v>135.20388</v>
      </c>
      <c r="LK9" s="14">
        <v>19.996120000000001</v>
      </c>
      <c r="LL9" s="14">
        <v>88.5</v>
      </c>
      <c r="LM9" s="14">
        <v>87.369039999999998</v>
      </c>
      <c r="LN9" s="14">
        <v>86.504000000000005</v>
      </c>
      <c r="LO9" s="14">
        <v>1.996</v>
      </c>
      <c r="LP9" s="14">
        <v>63.7</v>
      </c>
      <c r="LQ9" s="14">
        <v>67.133979999999994</v>
      </c>
      <c r="LR9" s="14">
        <v>67.133979999999994</v>
      </c>
      <c r="LS9" s="14">
        <v>-3.43398</v>
      </c>
      <c r="LT9" s="14">
        <v>69.599999999999994</v>
      </c>
      <c r="LU9" s="14">
        <v>70.369600000000005</v>
      </c>
      <c r="LV9" s="14">
        <v>68.319999999999993</v>
      </c>
      <c r="LW9" s="14">
        <v>1.28</v>
      </c>
      <c r="LX9" s="14">
        <v>29</v>
      </c>
      <c r="LY9" s="14">
        <v>29.122</v>
      </c>
      <c r="LZ9" s="14">
        <v>28.273790000000002</v>
      </c>
      <c r="MA9" s="14">
        <v>0.72621000000000002</v>
      </c>
      <c r="MB9" s="14"/>
      <c r="MC9" s="14"/>
      <c r="MD9" s="14"/>
      <c r="ME9" s="14">
        <v>0</v>
      </c>
      <c r="MF9" s="14"/>
      <c r="MG9" s="14"/>
      <c r="MH9" s="14"/>
      <c r="MI9" s="14">
        <v>0</v>
      </c>
      <c r="MJ9" s="14"/>
      <c r="MK9" s="14"/>
      <c r="ML9" s="14"/>
      <c r="MM9" s="14">
        <v>0</v>
      </c>
      <c r="MN9" s="14">
        <v>146.5</v>
      </c>
      <c r="MO9" s="14">
        <v>151.08876000000001</v>
      </c>
      <c r="MP9" s="14">
        <v>151.08876000000001</v>
      </c>
      <c r="MQ9" s="14">
        <v>-4.5887599999999997</v>
      </c>
      <c r="MR9" s="14">
        <v>149.1</v>
      </c>
      <c r="MS9" s="14">
        <v>151.08876000000001</v>
      </c>
      <c r="MT9" s="14">
        <v>151.08876000000001</v>
      </c>
      <c r="MU9" s="14">
        <v>-1.9887600000000001</v>
      </c>
      <c r="MV9" s="14">
        <v>148.69999999999999</v>
      </c>
      <c r="MW9" s="14">
        <v>151.54248000000001</v>
      </c>
      <c r="MX9" s="14">
        <v>151.54248000000001</v>
      </c>
      <c r="MY9" s="14">
        <v>-2.8424800000000001</v>
      </c>
      <c r="MZ9" s="14"/>
      <c r="NA9" s="14"/>
      <c r="NB9" s="14"/>
      <c r="NC9" s="14">
        <v>0</v>
      </c>
      <c r="ND9" s="14"/>
      <c r="NE9" s="14"/>
      <c r="NF9" s="14"/>
      <c r="NG9" s="14">
        <v>0</v>
      </c>
      <c r="NH9" s="14"/>
      <c r="NI9" s="14"/>
      <c r="NJ9" s="14"/>
      <c r="NK9" s="14">
        <v>0</v>
      </c>
      <c r="NL9" s="14"/>
      <c r="NM9" s="14"/>
      <c r="NN9" s="14"/>
      <c r="NO9" s="14">
        <v>0</v>
      </c>
      <c r="NP9" s="14"/>
      <c r="NQ9" s="14"/>
      <c r="NR9" s="14"/>
      <c r="NS9" s="14">
        <v>0</v>
      </c>
      <c r="NT9" s="14">
        <v>144.1</v>
      </c>
      <c r="NU9" s="14">
        <v>213.11883</v>
      </c>
      <c r="NV9" s="14">
        <v>144.87217000000001</v>
      </c>
      <c r="NW9" s="14">
        <v>-0.77217000000000002</v>
      </c>
      <c r="NX9" s="14">
        <v>79.400000000000006</v>
      </c>
      <c r="NY9" s="14">
        <v>106.87940999999999</v>
      </c>
      <c r="NZ9" s="14">
        <v>72.65361</v>
      </c>
      <c r="OA9" s="14">
        <v>6.7463899999999999</v>
      </c>
      <c r="OB9" s="14">
        <v>0</v>
      </c>
      <c r="OC9" s="14"/>
      <c r="OD9" s="14"/>
      <c r="OE9" s="14">
        <v>0</v>
      </c>
      <c r="OF9" s="14">
        <v>102.6</v>
      </c>
      <c r="OG9" s="14">
        <v>101.4</v>
      </c>
      <c r="OH9" s="14">
        <v>91.11</v>
      </c>
      <c r="OI9" s="14">
        <v>11.49</v>
      </c>
      <c r="OJ9" s="14">
        <v>0</v>
      </c>
      <c r="OK9" s="14"/>
      <c r="OL9" s="14"/>
      <c r="OM9" s="14">
        <v>0</v>
      </c>
      <c r="ON9" s="14">
        <v>11.3</v>
      </c>
      <c r="OO9" s="14">
        <v>11.305</v>
      </c>
      <c r="OP9" s="14">
        <v>11.305</v>
      </c>
      <c r="OQ9" s="14">
        <v>-5.0000000000000001E-3</v>
      </c>
      <c r="OR9" s="14">
        <v>0</v>
      </c>
      <c r="OS9" s="14"/>
      <c r="OT9" s="14"/>
      <c r="OU9" s="14">
        <v>0</v>
      </c>
      <c r="OV9" s="14">
        <v>4.4000000000000004</v>
      </c>
      <c r="OW9" s="14">
        <v>4.5999999999999996</v>
      </c>
      <c r="OX9" s="14">
        <v>4.5999999999999996</v>
      </c>
      <c r="OY9" s="14">
        <v>-0.2</v>
      </c>
      <c r="OZ9" s="14"/>
      <c r="PA9" s="14"/>
      <c r="PB9" s="14"/>
      <c r="PC9" s="14">
        <v>0</v>
      </c>
      <c r="PD9" s="14">
        <v>0</v>
      </c>
      <c r="PE9" s="14"/>
      <c r="PF9" s="14"/>
      <c r="PG9" s="14">
        <v>0</v>
      </c>
      <c r="PH9" s="14">
        <v>0</v>
      </c>
      <c r="PI9" s="14"/>
      <c r="PJ9" s="14"/>
      <c r="PK9" s="14">
        <v>0</v>
      </c>
      <c r="PL9" s="14">
        <v>0.4</v>
      </c>
      <c r="PM9" s="14">
        <v>1</v>
      </c>
      <c r="PN9" s="14">
        <v>1</v>
      </c>
      <c r="PO9" s="14">
        <v>-0.6</v>
      </c>
      <c r="PP9" s="14">
        <v>1.6</v>
      </c>
      <c r="PQ9" s="14">
        <v>1.65</v>
      </c>
      <c r="PR9" s="14">
        <v>1.65</v>
      </c>
      <c r="PS9" s="14">
        <v>-0.05</v>
      </c>
      <c r="PT9" s="14">
        <v>4.8</v>
      </c>
      <c r="PU9" s="14">
        <v>4.4000000000000004</v>
      </c>
      <c r="PV9" s="14">
        <v>4.4000000000000004</v>
      </c>
      <c r="PW9" s="14">
        <v>0.4</v>
      </c>
      <c r="PX9" s="14">
        <v>19</v>
      </c>
      <c r="PY9" s="14">
        <v>18.640779999999999</v>
      </c>
      <c r="PZ9" s="14">
        <v>18.640779999999999</v>
      </c>
      <c r="QA9" s="14">
        <v>0.35921999999999998</v>
      </c>
      <c r="QB9" s="14">
        <v>3.6</v>
      </c>
      <c r="QC9" s="14">
        <v>3.2</v>
      </c>
      <c r="QD9" s="14">
        <v>3.2</v>
      </c>
      <c r="QE9" s="14">
        <v>0.4</v>
      </c>
      <c r="QF9" s="14">
        <v>3.1</v>
      </c>
      <c r="QG9" s="14">
        <v>3.1</v>
      </c>
      <c r="QH9" s="14">
        <v>3.1</v>
      </c>
      <c r="QI9" s="14">
        <v>0</v>
      </c>
      <c r="QJ9" s="14">
        <v>3.5</v>
      </c>
      <c r="QK9" s="14">
        <v>3.4</v>
      </c>
      <c r="QL9" s="14">
        <v>3.4</v>
      </c>
      <c r="QM9" s="14">
        <v>0.1</v>
      </c>
      <c r="QN9" s="14">
        <v>18.3</v>
      </c>
      <c r="QO9" s="14">
        <v>16.990290000000002</v>
      </c>
      <c r="QP9" s="14">
        <v>16.990290000000002</v>
      </c>
      <c r="QQ9" s="14">
        <v>1.3097099999999999</v>
      </c>
      <c r="QR9" s="14">
        <v>0</v>
      </c>
      <c r="QS9" s="14"/>
      <c r="QT9" s="14"/>
      <c r="QU9" s="14">
        <v>0</v>
      </c>
      <c r="QV9" s="14">
        <v>0</v>
      </c>
      <c r="QW9" s="14"/>
      <c r="QX9" s="14"/>
      <c r="QY9" s="14">
        <v>0</v>
      </c>
      <c r="QZ9" s="14">
        <v>27.4</v>
      </c>
      <c r="RA9" s="14">
        <v>23.9</v>
      </c>
      <c r="RB9" s="14">
        <v>23.696999999999999</v>
      </c>
      <c r="RC9" s="14">
        <v>3.7029999999999998</v>
      </c>
      <c r="RD9" s="14">
        <v>66.900000000000006</v>
      </c>
      <c r="RE9" s="14">
        <v>62.9</v>
      </c>
      <c r="RF9" s="14">
        <v>61.198999999999998</v>
      </c>
      <c r="RG9" s="14">
        <v>5.7009999999999996</v>
      </c>
      <c r="RH9" s="14">
        <v>4.4000000000000004</v>
      </c>
      <c r="RI9" s="14">
        <v>4.2</v>
      </c>
      <c r="RJ9" s="14">
        <v>4.2</v>
      </c>
      <c r="RK9" s="14">
        <v>0.2</v>
      </c>
      <c r="RL9" s="14">
        <v>2.4</v>
      </c>
      <c r="RM9" s="14">
        <v>2.4</v>
      </c>
      <c r="RN9" s="14">
        <v>2.4</v>
      </c>
      <c r="RO9" s="14">
        <v>0</v>
      </c>
      <c r="RP9" s="14">
        <v>1.2</v>
      </c>
      <c r="RQ9" s="14">
        <v>1.2</v>
      </c>
      <c r="RR9" s="14">
        <v>1.2</v>
      </c>
      <c r="RS9" s="14">
        <v>0</v>
      </c>
      <c r="RT9" s="14">
        <v>3</v>
      </c>
      <c r="RU9" s="14">
        <v>2.8</v>
      </c>
      <c r="RV9" s="14">
        <v>2.8</v>
      </c>
      <c r="RW9" s="14">
        <v>0.2</v>
      </c>
      <c r="RX9" s="14">
        <v>0</v>
      </c>
      <c r="RY9" s="14"/>
      <c r="RZ9" s="14"/>
      <c r="SA9" s="14">
        <v>0</v>
      </c>
      <c r="SB9" s="14">
        <v>1.8</v>
      </c>
      <c r="SC9" s="14">
        <v>1.9410000000000001</v>
      </c>
      <c r="SD9" s="14">
        <v>1.9410000000000001</v>
      </c>
      <c r="SE9" s="14">
        <v>-0.14099999999999999</v>
      </c>
      <c r="SF9" s="14">
        <v>2.7</v>
      </c>
      <c r="SG9" s="14">
        <v>9.8066099999999992</v>
      </c>
      <c r="SH9" s="14">
        <v>12.791270000000001</v>
      </c>
      <c r="SI9" s="14">
        <v>-10.09127</v>
      </c>
      <c r="SJ9" s="14">
        <v>1</v>
      </c>
      <c r="SK9" s="14">
        <v>1.08</v>
      </c>
      <c r="SL9" s="14">
        <v>1.08</v>
      </c>
      <c r="SM9" s="14">
        <v>-0.08</v>
      </c>
      <c r="SN9" s="14">
        <v>0.4</v>
      </c>
      <c r="SO9" s="14">
        <v>0.4</v>
      </c>
      <c r="SP9" s="14">
        <v>0.4</v>
      </c>
      <c r="SQ9" s="14">
        <v>0</v>
      </c>
      <c r="SR9" s="14">
        <v>6.9</v>
      </c>
      <c r="SS9" s="14">
        <v>7.9</v>
      </c>
      <c r="ST9" s="14">
        <v>7.9</v>
      </c>
      <c r="SU9" s="14">
        <v>-1</v>
      </c>
      <c r="SV9" s="14">
        <v>2.7</v>
      </c>
      <c r="SW9" s="14">
        <v>2.6</v>
      </c>
      <c r="SX9" s="14">
        <v>2.6</v>
      </c>
      <c r="SY9" s="14">
        <v>0.1</v>
      </c>
      <c r="SZ9" s="14">
        <v>3.3</v>
      </c>
      <c r="TA9" s="14">
        <v>4.5</v>
      </c>
      <c r="TB9" s="14">
        <v>4.5</v>
      </c>
      <c r="TC9" s="14">
        <v>-1.2</v>
      </c>
      <c r="TD9" s="14">
        <v>5.2</v>
      </c>
      <c r="TE9" s="14">
        <v>6</v>
      </c>
      <c r="TF9" s="14">
        <v>6</v>
      </c>
      <c r="TG9" s="14">
        <v>-0.8</v>
      </c>
      <c r="TH9" s="14">
        <v>10</v>
      </c>
      <c r="TI9" s="14">
        <v>10</v>
      </c>
      <c r="TJ9" s="14">
        <v>10</v>
      </c>
      <c r="TK9" s="14">
        <v>0</v>
      </c>
      <c r="TL9" s="14">
        <v>16.3</v>
      </c>
      <c r="TM9" s="14">
        <v>16.2</v>
      </c>
      <c r="TN9" s="14">
        <v>18.47</v>
      </c>
      <c r="TO9" s="14">
        <v>-2.17</v>
      </c>
      <c r="TP9" s="14">
        <v>20.3</v>
      </c>
      <c r="TQ9" s="14">
        <v>23.562000000000001</v>
      </c>
      <c r="TR9" s="14">
        <v>23.562000000000001</v>
      </c>
      <c r="TS9" s="14">
        <v>-3.262</v>
      </c>
      <c r="TT9" s="14">
        <v>0</v>
      </c>
      <c r="TU9" s="14"/>
      <c r="TV9" s="14"/>
      <c r="TW9" s="14">
        <v>0</v>
      </c>
      <c r="TX9" s="14">
        <v>34.200000000000003</v>
      </c>
      <c r="TY9" s="14">
        <v>55.1</v>
      </c>
      <c r="TZ9" s="14">
        <v>51.613</v>
      </c>
      <c r="UA9" s="14">
        <v>-17.413</v>
      </c>
      <c r="UB9" s="14">
        <v>65.099999999999994</v>
      </c>
      <c r="UC9" s="14">
        <v>79.400000000000006</v>
      </c>
      <c r="UD9" s="14">
        <v>76.534000000000006</v>
      </c>
      <c r="UE9" s="14">
        <v>-11.433999999999999</v>
      </c>
      <c r="UF9" s="14">
        <v>3.7</v>
      </c>
      <c r="UG9" s="14">
        <v>3.1030000000000002</v>
      </c>
      <c r="UH9" s="14">
        <v>3.1030000000000002</v>
      </c>
      <c r="UI9" s="14">
        <v>0.59699999999999998</v>
      </c>
      <c r="UJ9" s="14">
        <v>0.9</v>
      </c>
      <c r="UK9" s="14">
        <v>1.7869999999999999</v>
      </c>
      <c r="UL9" s="14">
        <v>1.7869999999999999</v>
      </c>
      <c r="UM9" s="14">
        <v>-0.88700000000000001</v>
      </c>
      <c r="UN9" s="14">
        <v>5.8</v>
      </c>
      <c r="UO9" s="14">
        <v>5</v>
      </c>
      <c r="UP9" s="14">
        <v>5</v>
      </c>
      <c r="UQ9" s="14">
        <v>0.8</v>
      </c>
      <c r="UR9" s="14">
        <v>1.9</v>
      </c>
      <c r="US9" s="14">
        <v>1.8</v>
      </c>
      <c r="UT9" s="14">
        <v>1.8</v>
      </c>
      <c r="UU9" s="14">
        <v>0.1</v>
      </c>
      <c r="UV9" s="14">
        <v>8</v>
      </c>
      <c r="UW9" s="14">
        <v>9.4</v>
      </c>
      <c r="UX9" s="14">
        <v>9.4</v>
      </c>
      <c r="UY9" s="14">
        <v>-1.4</v>
      </c>
      <c r="UZ9" s="14">
        <v>4.0999999999999996</v>
      </c>
      <c r="VA9" s="14">
        <v>5</v>
      </c>
      <c r="VB9" s="14">
        <v>5</v>
      </c>
      <c r="VC9" s="14">
        <v>-0.9</v>
      </c>
      <c r="VD9" s="14">
        <v>4.5999999999999996</v>
      </c>
      <c r="VE9" s="14">
        <v>5.5</v>
      </c>
      <c r="VF9" s="14">
        <v>5.5</v>
      </c>
      <c r="VG9" s="14">
        <v>-0.9</v>
      </c>
      <c r="VH9" s="14">
        <v>4.7</v>
      </c>
      <c r="VI9" s="14">
        <v>5.7</v>
      </c>
      <c r="VJ9" s="14">
        <v>5.7</v>
      </c>
      <c r="VK9" s="14">
        <v>-1</v>
      </c>
      <c r="VL9" s="14">
        <v>7.1</v>
      </c>
      <c r="VM9" s="14">
        <v>7.0430000000000001</v>
      </c>
      <c r="VN9" s="14">
        <v>7.0430000000000001</v>
      </c>
      <c r="VO9" s="14">
        <v>5.7000000000000002E-2</v>
      </c>
      <c r="VP9" s="14">
        <v>0</v>
      </c>
      <c r="VQ9" s="14"/>
      <c r="VR9" s="14"/>
      <c r="VS9" s="14">
        <v>0</v>
      </c>
      <c r="VT9" s="14">
        <v>0</v>
      </c>
      <c r="VU9" s="14"/>
      <c r="VV9" s="14"/>
      <c r="VW9" s="14">
        <v>0</v>
      </c>
      <c r="VX9" s="14">
        <v>0</v>
      </c>
      <c r="VY9" s="14"/>
      <c r="VZ9" s="14"/>
      <c r="WA9" s="14">
        <v>0</v>
      </c>
      <c r="WB9" s="14">
        <v>0.6</v>
      </c>
      <c r="WC9" s="14">
        <v>0.6</v>
      </c>
      <c r="WD9" s="14">
        <v>0.6</v>
      </c>
      <c r="WE9" s="14">
        <v>0</v>
      </c>
      <c r="WF9" s="14">
        <v>35.6</v>
      </c>
      <c r="WG9" s="14">
        <v>55.8</v>
      </c>
      <c r="WH9" s="14">
        <v>34</v>
      </c>
      <c r="WI9" s="14">
        <v>1.6</v>
      </c>
      <c r="WJ9" s="14">
        <v>32.5</v>
      </c>
      <c r="WK9" s="14">
        <v>45.8</v>
      </c>
      <c r="WL9" s="14">
        <v>33</v>
      </c>
      <c r="WM9" s="14">
        <v>-0.5</v>
      </c>
      <c r="WN9" s="14">
        <v>0</v>
      </c>
      <c r="WO9" s="14"/>
      <c r="WP9" s="14"/>
      <c r="WQ9" s="14">
        <v>0</v>
      </c>
      <c r="WR9" s="14">
        <v>0</v>
      </c>
      <c r="WS9" s="14"/>
      <c r="WT9" s="14"/>
      <c r="WU9" s="14">
        <v>0</v>
      </c>
      <c r="WV9" s="14">
        <v>7.2</v>
      </c>
      <c r="WW9" s="14">
        <v>7.2</v>
      </c>
      <c r="WX9" s="14">
        <v>7.2</v>
      </c>
      <c r="WY9" s="14">
        <v>0</v>
      </c>
      <c r="WZ9" s="14">
        <v>19.100000000000001</v>
      </c>
      <c r="XA9" s="14">
        <v>18.4466</v>
      </c>
      <c r="XB9" s="14">
        <v>18.4466</v>
      </c>
      <c r="XC9" s="14">
        <v>0.65339999999999998</v>
      </c>
      <c r="XD9" s="14">
        <v>0</v>
      </c>
      <c r="XE9" s="14"/>
      <c r="XF9" s="14"/>
      <c r="XG9" s="14">
        <v>0</v>
      </c>
      <c r="XH9" s="14">
        <v>33.799999999999997</v>
      </c>
      <c r="XI9" s="14"/>
      <c r="XJ9" s="14">
        <v>29</v>
      </c>
      <c r="XK9" s="14">
        <v>4.8</v>
      </c>
      <c r="XL9" s="14">
        <v>30.1</v>
      </c>
      <c r="XM9" s="14"/>
      <c r="XN9" s="14">
        <v>29</v>
      </c>
      <c r="XO9" s="14">
        <v>1.1000000000000001</v>
      </c>
      <c r="XP9" s="14">
        <v>14.5</v>
      </c>
      <c r="XQ9" s="14">
        <v>14</v>
      </c>
      <c r="XR9" s="14">
        <v>14</v>
      </c>
      <c r="XS9" s="14">
        <v>0.5</v>
      </c>
      <c r="XT9" s="14">
        <v>17.600000000000001</v>
      </c>
      <c r="XU9" s="14">
        <v>18</v>
      </c>
      <c r="XV9" s="14">
        <v>18</v>
      </c>
      <c r="XW9" s="14">
        <v>-0.4</v>
      </c>
      <c r="XX9" s="14">
        <v>7.4</v>
      </c>
      <c r="XY9" s="14">
        <v>7.16</v>
      </c>
      <c r="XZ9" s="14">
        <v>7.16</v>
      </c>
      <c r="YA9" s="14">
        <v>0.24</v>
      </c>
      <c r="YB9" s="14">
        <v>11</v>
      </c>
      <c r="YC9" s="14">
        <v>11</v>
      </c>
      <c r="YD9" s="14">
        <v>11</v>
      </c>
      <c r="YE9" s="14">
        <v>0</v>
      </c>
    </row>
    <row r="10" spans="1:655" ht="24" customHeight="1" x14ac:dyDescent="0.3">
      <c r="A10" s="1"/>
      <c r="B10" s="16" t="s">
        <v>82</v>
      </c>
      <c r="C10" s="16" t="s">
        <v>699</v>
      </c>
      <c r="D10" s="17"/>
      <c r="E10" s="17"/>
      <c r="F10" s="17"/>
      <c r="G10" s="17">
        <v>0</v>
      </c>
      <c r="H10" s="17">
        <v>520.6</v>
      </c>
      <c r="I10" s="17">
        <v>500.00035000000003</v>
      </c>
      <c r="J10" s="17">
        <v>591.35967000000005</v>
      </c>
      <c r="K10" s="17">
        <v>-70.75967</v>
      </c>
      <c r="L10" s="17">
        <v>186.9</v>
      </c>
      <c r="M10" s="17">
        <v>162.65899999999999</v>
      </c>
      <c r="N10" s="17">
        <v>192.37980999999999</v>
      </c>
      <c r="O10" s="17">
        <v>-5.4798099999999996</v>
      </c>
      <c r="P10" s="17"/>
      <c r="Q10" s="17"/>
      <c r="R10" s="17"/>
      <c r="S10" s="17">
        <v>0</v>
      </c>
      <c r="T10" s="17"/>
      <c r="U10" s="17"/>
      <c r="V10" s="17"/>
      <c r="W10" s="17">
        <v>0</v>
      </c>
      <c r="X10" s="17">
        <v>0</v>
      </c>
      <c r="Y10" s="17"/>
      <c r="Z10" s="17"/>
      <c r="AA10" s="17">
        <v>0</v>
      </c>
      <c r="AB10" s="17">
        <v>67.2</v>
      </c>
      <c r="AC10" s="17">
        <v>73.793999999999997</v>
      </c>
      <c r="AD10" s="17">
        <v>73.793999999999997</v>
      </c>
      <c r="AE10" s="17">
        <v>-6.5940000000000003</v>
      </c>
      <c r="AF10" s="17"/>
      <c r="AG10" s="17"/>
      <c r="AH10" s="17"/>
      <c r="AI10" s="17">
        <v>0</v>
      </c>
      <c r="AJ10" s="17"/>
      <c r="AK10" s="17"/>
      <c r="AL10" s="17"/>
      <c r="AM10" s="17">
        <v>0</v>
      </c>
      <c r="AN10" s="17">
        <v>187.8</v>
      </c>
      <c r="AO10" s="17">
        <v>196.22801999999999</v>
      </c>
      <c r="AP10" s="17">
        <v>196.22801999999999</v>
      </c>
      <c r="AQ10" s="17">
        <v>-8.4280200000000001</v>
      </c>
      <c r="AR10" s="17">
        <v>207.1</v>
      </c>
      <c r="AS10" s="17">
        <v>196.22801999999999</v>
      </c>
      <c r="AT10" s="17">
        <v>196.22801999999999</v>
      </c>
      <c r="AU10" s="17">
        <v>10.871980000000001</v>
      </c>
      <c r="AV10" s="17">
        <v>210.4</v>
      </c>
      <c r="AW10" s="17">
        <v>196.22801999999999</v>
      </c>
      <c r="AX10" s="17">
        <v>196.22801999999999</v>
      </c>
      <c r="AY10" s="17">
        <v>14.17198</v>
      </c>
      <c r="AZ10" s="17">
        <v>284</v>
      </c>
      <c r="BA10" s="17">
        <v>295.22593999999998</v>
      </c>
      <c r="BB10" s="17">
        <v>295.22593999999998</v>
      </c>
      <c r="BC10" s="17">
        <v>-11.22594</v>
      </c>
      <c r="BD10" s="17">
        <v>216.7</v>
      </c>
      <c r="BE10" s="17">
        <v>208.07390000000001</v>
      </c>
      <c r="BF10" s="17">
        <v>208.07390000000001</v>
      </c>
      <c r="BG10" s="17">
        <v>8.6260999999999992</v>
      </c>
      <c r="BH10" s="17">
        <v>110.2</v>
      </c>
      <c r="BI10" s="17">
        <v>104.34936999999999</v>
      </c>
      <c r="BJ10" s="17">
        <v>104.34936999999999</v>
      </c>
      <c r="BK10" s="17">
        <v>5.8506299999999998</v>
      </c>
      <c r="BL10" s="17">
        <v>342.1</v>
      </c>
      <c r="BM10" s="17">
        <v>260.35318999999998</v>
      </c>
      <c r="BN10" s="17">
        <v>252.73660000000001</v>
      </c>
      <c r="BO10" s="17">
        <v>89.363399999999999</v>
      </c>
      <c r="BP10" s="17">
        <v>3.1</v>
      </c>
      <c r="BQ10" s="17">
        <v>3.4527100000000002</v>
      </c>
      <c r="BR10" s="17">
        <v>3.4527100000000002</v>
      </c>
      <c r="BS10" s="17">
        <v>-0.35271000000000002</v>
      </c>
      <c r="BT10" s="17"/>
      <c r="BU10" s="17"/>
      <c r="BV10" s="17"/>
      <c r="BW10" s="17">
        <v>0</v>
      </c>
      <c r="BX10" s="17"/>
      <c r="BY10" s="17"/>
      <c r="BZ10" s="17"/>
      <c r="CA10" s="17">
        <v>0</v>
      </c>
      <c r="CB10" s="17"/>
      <c r="CC10" s="17"/>
      <c r="CD10" s="17"/>
      <c r="CE10" s="17">
        <v>0</v>
      </c>
      <c r="CF10" s="17"/>
      <c r="CG10" s="17"/>
      <c r="CH10" s="17"/>
      <c r="CI10" s="17">
        <v>0</v>
      </c>
      <c r="CJ10" s="17">
        <v>121</v>
      </c>
      <c r="CK10" s="17">
        <v>116.20381</v>
      </c>
      <c r="CL10" s="17">
        <v>116.20381</v>
      </c>
      <c r="CM10" s="17">
        <v>4.7961900000000002</v>
      </c>
      <c r="CN10" s="17">
        <v>8.1</v>
      </c>
      <c r="CO10" s="17">
        <v>5.1333399999999996</v>
      </c>
      <c r="CP10" s="17">
        <v>5.1333399999999996</v>
      </c>
      <c r="CQ10" s="17">
        <v>2.9666600000000001</v>
      </c>
      <c r="CR10" s="17">
        <v>3.4</v>
      </c>
      <c r="CS10" s="17">
        <v>2.8177599999999998</v>
      </c>
      <c r="CT10" s="17">
        <v>2.8177599999999998</v>
      </c>
      <c r="CU10" s="17">
        <v>0.58223999999999998</v>
      </c>
      <c r="CV10" s="17"/>
      <c r="CW10" s="17"/>
      <c r="CX10" s="17"/>
      <c r="CY10" s="17">
        <v>0</v>
      </c>
      <c r="CZ10" s="17">
        <v>6.5</v>
      </c>
      <c r="DA10" s="17">
        <v>6.8787000000000003</v>
      </c>
      <c r="DB10" s="17">
        <v>6.8787000000000003</v>
      </c>
      <c r="DC10" s="17">
        <v>-0.37869999999999998</v>
      </c>
      <c r="DD10" s="17">
        <v>11.2</v>
      </c>
      <c r="DE10" s="17">
        <v>14.919409999999999</v>
      </c>
      <c r="DF10" s="17">
        <v>14.919420000000001</v>
      </c>
      <c r="DG10" s="17">
        <v>-3.7194199999999999</v>
      </c>
      <c r="DH10" s="17">
        <v>50.2</v>
      </c>
      <c r="DI10" s="17">
        <v>70.607780000000005</v>
      </c>
      <c r="DJ10" s="17">
        <v>78.864080000000001</v>
      </c>
      <c r="DK10" s="17">
        <v>-28.664079999999998</v>
      </c>
      <c r="DL10" s="17"/>
      <c r="DM10" s="17"/>
      <c r="DN10" s="17"/>
      <c r="DO10" s="17">
        <v>0</v>
      </c>
      <c r="DP10" s="17"/>
      <c r="DQ10" s="17"/>
      <c r="DR10" s="17"/>
      <c r="DS10" s="17">
        <v>0</v>
      </c>
      <c r="DT10" s="17"/>
      <c r="DU10" s="17"/>
      <c r="DV10" s="17"/>
      <c r="DW10" s="17">
        <v>0</v>
      </c>
      <c r="DX10" s="17"/>
      <c r="DY10" s="17"/>
      <c r="DZ10" s="17"/>
      <c r="EA10" s="17">
        <v>0</v>
      </c>
      <c r="EB10" s="17">
        <v>53.8</v>
      </c>
      <c r="EC10" s="17">
        <v>77.834280000000007</v>
      </c>
      <c r="ED10" s="17">
        <v>79.240780000000001</v>
      </c>
      <c r="EE10" s="17">
        <v>-25.44078</v>
      </c>
      <c r="EF10" s="17">
        <v>89</v>
      </c>
      <c r="EG10" s="17">
        <v>69.90719</v>
      </c>
      <c r="EH10" s="17">
        <v>89.164950000000005</v>
      </c>
      <c r="EI10" s="17">
        <v>-0.16495000000000001</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32</v>
      </c>
      <c r="FE10" s="17">
        <v>27.010269999999998</v>
      </c>
      <c r="FF10" s="17">
        <v>27.010269999999998</v>
      </c>
      <c r="FG10" s="17">
        <v>4.9897299999999998</v>
      </c>
      <c r="FH10" s="17">
        <v>64.900000000000006</v>
      </c>
      <c r="FI10" s="17">
        <v>67.010270000000006</v>
      </c>
      <c r="FJ10" s="17">
        <v>67.010310000000004</v>
      </c>
      <c r="FK10" s="17">
        <v>-2.1103100000000001</v>
      </c>
      <c r="FL10" s="17">
        <v>21.9</v>
      </c>
      <c r="FM10" s="17">
        <v>16.959009999999999</v>
      </c>
      <c r="FN10" s="17">
        <v>16.959009999999999</v>
      </c>
      <c r="FO10" s="17">
        <v>4.9409900000000002</v>
      </c>
      <c r="FP10" s="17">
        <v>18.399999999999999</v>
      </c>
      <c r="FQ10" s="17">
        <v>17.737760000000002</v>
      </c>
      <c r="FR10" s="17">
        <v>17.562139999999999</v>
      </c>
      <c r="FS10" s="17">
        <v>0.83786000000000005</v>
      </c>
      <c r="FT10" s="17">
        <v>11.2</v>
      </c>
      <c r="FU10" s="17">
        <v>10</v>
      </c>
      <c r="FV10" s="17">
        <v>10</v>
      </c>
      <c r="FW10" s="17">
        <v>1.2</v>
      </c>
      <c r="FX10" s="17">
        <v>57.1</v>
      </c>
      <c r="FY10" s="17">
        <v>43.844169999999998</v>
      </c>
      <c r="FZ10" s="17">
        <v>43.844169999999998</v>
      </c>
      <c r="GA10" s="17">
        <v>13.25583</v>
      </c>
      <c r="GB10" s="17">
        <v>183.3</v>
      </c>
      <c r="GC10" s="17">
        <v>184.91498000000001</v>
      </c>
      <c r="GD10" s="17">
        <v>184.91498000000001</v>
      </c>
      <c r="GE10" s="17">
        <v>-1.6149800000000001</v>
      </c>
      <c r="GF10" s="17">
        <v>183.9</v>
      </c>
      <c r="GG10" s="17">
        <v>184.91498000000001</v>
      </c>
      <c r="GH10" s="17">
        <v>184.91498000000001</v>
      </c>
      <c r="GI10" s="17">
        <v>-1.01498</v>
      </c>
      <c r="GJ10" s="17">
        <v>184.3</v>
      </c>
      <c r="GK10" s="17">
        <v>185.47028</v>
      </c>
      <c r="GL10" s="17">
        <v>185.47028</v>
      </c>
      <c r="GM10" s="17">
        <v>-1.17028</v>
      </c>
      <c r="GN10" s="17">
        <v>54.4</v>
      </c>
      <c r="GO10" s="17">
        <v>63.702970000000001</v>
      </c>
      <c r="GP10" s="17">
        <v>46.764220000000002</v>
      </c>
      <c r="GQ10" s="17">
        <v>7.6357799999999996</v>
      </c>
      <c r="GR10" s="17">
        <v>4.0999999999999996</v>
      </c>
      <c r="GS10" s="17">
        <v>3.7563900000000001</v>
      </c>
      <c r="GT10" s="17">
        <v>3.7563900000000001</v>
      </c>
      <c r="GU10" s="17">
        <v>0.34361000000000003</v>
      </c>
      <c r="GV10" s="17"/>
      <c r="GW10" s="17"/>
      <c r="GX10" s="17"/>
      <c r="GY10" s="17">
        <v>0</v>
      </c>
      <c r="GZ10" s="17">
        <v>12</v>
      </c>
      <c r="HA10" s="17">
        <v>4.1237300000000001</v>
      </c>
      <c r="HB10" s="17">
        <v>33</v>
      </c>
      <c r="HC10" s="17">
        <v>-21</v>
      </c>
      <c r="HD10" s="17"/>
      <c r="HE10" s="17"/>
      <c r="HF10" s="17"/>
      <c r="HG10" s="17">
        <v>0</v>
      </c>
      <c r="HH10" s="17">
        <v>2</v>
      </c>
      <c r="HI10" s="17">
        <v>1.97359</v>
      </c>
      <c r="HJ10" s="17">
        <v>1.97359</v>
      </c>
      <c r="HK10" s="17">
        <v>2.6409999999999999E-2</v>
      </c>
      <c r="HL10" s="17">
        <v>0</v>
      </c>
      <c r="HM10" s="17"/>
      <c r="HN10" s="17"/>
      <c r="HO10" s="17">
        <v>0</v>
      </c>
      <c r="HP10" s="17">
        <v>62.4</v>
      </c>
      <c r="HQ10" s="17">
        <v>65.659940000000006</v>
      </c>
      <c r="HR10" s="17">
        <v>25</v>
      </c>
      <c r="HS10" s="17">
        <v>37.4</v>
      </c>
      <c r="HT10" s="17"/>
      <c r="HU10" s="17"/>
      <c r="HV10" s="17"/>
      <c r="HW10" s="17">
        <v>0</v>
      </c>
      <c r="HX10" s="17"/>
      <c r="HY10" s="17"/>
      <c r="HZ10" s="17"/>
      <c r="IA10" s="17">
        <v>0</v>
      </c>
      <c r="IB10" s="17">
        <v>10.5</v>
      </c>
      <c r="IC10" s="17"/>
      <c r="ID10" s="17">
        <v>40.353670000000001</v>
      </c>
      <c r="IE10" s="17">
        <v>-29.853670000000001</v>
      </c>
      <c r="IF10" s="17">
        <v>0</v>
      </c>
      <c r="IG10" s="17"/>
      <c r="IH10" s="17"/>
      <c r="II10" s="17">
        <v>0</v>
      </c>
      <c r="IJ10" s="17"/>
      <c r="IK10" s="17"/>
      <c r="IL10" s="17"/>
      <c r="IM10" s="17">
        <v>0</v>
      </c>
      <c r="IN10" s="17">
        <v>48</v>
      </c>
      <c r="IO10" s="17">
        <v>45.221359999999997</v>
      </c>
      <c r="IP10" s="17">
        <v>45.221359999999997</v>
      </c>
      <c r="IQ10" s="17">
        <v>2.7786400000000002</v>
      </c>
      <c r="IR10" s="17"/>
      <c r="IS10" s="17"/>
      <c r="IT10" s="17"/>
      <c r="IU10" s="17">
        <v>0</v>
      </c>
      <c r="IV10" s="17"/>
      <c r="IW10" s="17"/>
      <c r="IX10" s="17"/>
      <c r="IY10" s="17">
        <v>0</v>
      </c>
      <c r="IZ10" s="17"/>
      <c r="JA10" s="17"/>
      <c r="JB10" s="17"/>
      <c r="JC10" s="17">
        <v>0</v>
      </c>
      <c r="JD10" s="17">
        <v>36.5</v>
      </c>
      <c r="JE10" s="17">
        <v>42.837090000000003</v>
      </c>
      <c r="JF10" s="17">
        <v>22.227139999999999</v>
      </c>
      <c r="JG10" s="17">
        <v>14.27286</v>
      </c>
      <c r="JH10" s="17">
        <v>177.4</v>
      </c>
      <c r="JI10" s="17">
        <v>185.31679</v>
      </c>
      <c r="JJ10" s="17">
        <v>185.31679</v>
      </c>
      <c r="JK10" s="17">
        <v>-7.9167899999999998</v>
      </c>
      <c r="JL10" s="17">
        <v>175.3</v>
      </c>
      <c r="JM10" s="17">
        <v>185.31679</v>
      </c>
      <c r="JN10" s="17">
        <v>185.31679</v>
      </c>
      <c r="JO10" s="17">
        <v>-10.01679</v>
      </c>
      <c r="JP10" s="17">
        <v>208.9</v>
      </c>
      <c r="JQ10" s="17">
        <v>185.31679</v>
      </c>
      <c r="JR10" s="17">
        <v>185.31679</v>
      </c>
      <c r="JS10" s="17">
        <v>23.583210000000001</v>
      </c>
      <c r="JT10" s="17">
        <v>274.10000000000002</v>
      </c>
      <c r="JU10" s="17">
        <v>278.80993999999998</v>
      </c>
      <c r="JV10" s="17">
        <v>278.80993999999998</v>
      </c>
      <c r="JW10" s="17">
        <v>-4.7099399999999996</v>
      </c>
      <c r="JX10" s="17">
        <v>76.099999999999994</v>
      </c>
      <c r="JY10" s="17">
        <v>73.590999999999994</v>
      </c>
      <c r="JZ10" s="17">
        <v>73.590999999999994</v>
      </c>
      <c r="KA10" s="17">
        <v>2.5089999999999999</v>
      </c>
      <c r="KB10" s="17">
        <v>36.9</v>
      </c>
      <c r="KC10" s="17">
        <v>36.905999999999999</v>
      </c>
      <c r="KD10" s="17">
        <v>36.905999999999999</v>
      </c>
      <c r="KE10" s="17">
        <v>-6.0000000000000001E-3</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c r="LC10" s="17">
        <v>0</v>
      </c>
      <c r="LD10" s="17">
        <v>0.3</v>
      </c>
      <c r="LE10" s="17">
        <v>0.44603999999999999</v>
      </c>
      <c r="LF10" s="17">
        <v>0.44603999999999999</v>
      </c>
      <c r="LG10" s="17">
        <v>-0.14604</v>
      </c>
      <c r="LH10" s="17">
        <v>143</v>
      </c>
      <c r="LI10" s="17">
        <v>149.72880000000001</v>
      </c>
      <c r="LJ10" s="17">
        <v>134.4117</v>
      </c>
      <c r="LK10" s="17">
        <v>8.5883000000000003</v>
      </c>
      <c r="LL10" s="17">
        <v>82.4</v>
      </c>
      <c r="LM10" s="17">
        <v>73.31053</v>
      </c>
      <c r="LN10" s="17">
        <v>82.659369999999996</v>
      </c>
      <c r="LO10" s="17">
        <v>-0.25936999999999999</v>
      </c>
      <c r="LP10" s="17">
        <v>64.3</v>
      </c>
      <c r="LQ10" s="17">
        <v>67.133979999999994</v>
      </c>
      <c r="LR10" s="17">
        <v>67.133979999999994</v>
      </c>
      <c r="LS10" s="17">
        <v>-2.8339799999999999</v>
      </c>
      <c r="LT10" s="17">
        <v>68.7</v>
      </c>
      <c r="LU10" s="17">
        <v>63.228400000000001</v>
      </c>
      <c r="LV10" s="17">
        <v>68.319999999999993</v>
      </c>
      <c r="LW10" s="17">
        <v>0.38</v>
      </c>
      <c r="LX10" s="17">
        <v>29.2</v>
      </c>
      <c r="LY10" s="17">
        <v>29.951460000000001</v>
      </c>
      <c r="LZ10" s="17">
        <v>28.273790000000002</v>
      </c>
      <c r="MA10" s="17">
        <v>0.92620999999999998</v>
      </c>
      <c r="MB10" s="17"/>
      <c r="MC10" s="17"/>
      <c r="MD10" s="17"/>
      <c r="ME10" s="17">
        <v>0</v>
      </c>
      <c r="MF10" s="17"/>
      <c r="MG10" s="17"/>
      <c r="MH10" s="17"/>
      <c r="MI10" s="17">
        <v>0</v>
      </c>
      <c r="MJ10" s="17"/>
      <c r="MK10" s="17"/>
      <c r="ML10" s="17"/>
      <c r="MM10" s="17">
        <v>0</v>
      </c>
      <c r="MN10" s="17">
        <v>146.5</v>
      </c>
      <c r="MO10" s="17">
        <v>151.08876000000001</v>
      </c>
      <c r="MP10" s="17">
        <v>151.08876000000001</v>
      </c>
      <c r="MQ10" s="17">
        <v>-4.5887599999999997</v>
      </c>
      <c r="MR10" s="17">
        <v>149</v>
      </c>
      <c r="MS10" s="17">
        <v>151.08876000000001</v>
      </c>
      <c r="MT10" s="17">
        <v>151.08876000000001</v>
      </c>
      <c r="MU10" s="17">
        <v>-2.0887600000000002</v>
      </c>
      <c r="MV10" s="17">
        <v>149</v>
      </c>
      <c r="MW10" s="17">
        <v>151.54248000000001</v>
      </c>
      <c r="MX10" s="17">
        <v>151.54248000000001</v>
      </c>
      <c r="MY10" s="17">
        <v>-2.5424799999999999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216.1</v>
      </c>
      <c r="NU10" s="17">
        <v>201.39697000000001</v>
      </c>
      <c r="NV10" s="17">
        <v>144.87217000000001</v>
      </c>
      <c r="NW10" s="17">
        <v>71.227829999999997</v>
      </c>
      <c r="NX10" s="17">
        <v>101.9</v>
      </c>
      <c r="NY10" s="17">
        <v>101.00088</v>
      </c>
      <c r="NZ10" s="17">
        <v>72.65361</v>
      </c>
      <c r="OA10" s="17">
        <v>29.246390000000002</v>
      </c>
      <c r="OB10" s="17">
        <v>0</v>
      </c>
      <c r="OC10" s="17"/>
      <c r="OD10" s="17"/>
      <c r="OE10" s="17">
        <v>0</v>
      </c>
      <c r="OF10" s="17">
        <v>90.5</v>
      </c>
      <c r="OG10" s="17">
        <v>99.7</v>
      </c>
      <c r="OH10" s="17">
        <v>89.07</v>
      </c>
      <c r="OI10" s="17">
        <v>1.43</v>
      </c>
      <c r="OJ10" s="17">
        <v>0</v>
      </c>
      <c r="OK10" s="17"/>
      <c r="OL10" s="17"/>
      <c r="OM10" s="17">
        <v>0</v>
      </c>
      <c r="ON10" s="17">
        <v>9.1999999999999993</v>
      </c>
      <c r="OO10" s="17">
        <v>11.305</v>
      </c>
      <c r="OP10" s="17">
        <v>11.305</v>
      </c>
      <c r="OQ10" s="17">
        <v>-2.105</v>
      </c>
      <c r="OR10" s="17">
        <v>0</v>
      </c>
      <c r="OS10" s="17"/>
      <c r="OT10" s="17"/>
      <c r="OU10" s="17">
        <v>0</v>
      </c>
      <c r="OV10" s="17">
        <v>4.5</v>
      </c>
      <c r="OW10" s="17">
        <v>4.5999999999999996</v>
      </c>
      <c r="OX10" s="17">
        <v>4.5999999999999996</v>
      </c>
      <c r="OY10" s="17">
        <v>-0.1</v>
      </c>
      <c r="OZ10" s="17"/>
      <c r="PA10" s="17"/>
      <c r="PB10" s="17"/>
      <c r="PC10" s="17">
        <v>0</v>
      </c>
      <c r="PD10" s="17">
        <v>0</v>
      </c>
      <c r="PE10" s="17"/>
      <c r="PF10" s="17"/>
      <c r="PG10" s="17">
        <v>0</v>
      </c>
      <c r="PH10" s="17">
        <v>0</v>
      </c>
      <c r="PI10" s="17"/>
      <c r="PJ10" s="17"/>
      <c r="PK10" s="17">
        <v>0</v>
      </c>
      <c r="PL10" s="17">
        <v>0.4</v>
      </c>
      <c r="PM10" s="17">
        <v>1</v>
      </c>
      <c r="PN10" s="17">
        <v>1</v>
      </c>
      <c r="PO10" s="17">
        <v>-0.6</v>
      </c>
      <c r="PP10" s="17">
        <v>1.6</v>
      </c>
      <c r="PQ10" s="17">
        <v>1.65</v>
      </c>
      <c r="PR10" s="17">
        <v>1.65</v>
      </c>
      <c r="PS10" s="17">
        <v>-0.05</v>
      </c>
      <c r="PT10" s="17">
        <v>4.8</v>
      </c>
      <c r="PU10" s="17">
        <v>4.4000000000000004</v>
      </c>
      <c r="PV10" s="17">
        <v>4.4000000000000004</v>
      </c>
      <c r="PW10" s="17">
        <v>0.4</v>
      </c>
      <c r="PX10" s="17">
        <v>19.3</v>
      </c>
      <c r="PY10" s="17">
        <v>18.640779999999999</v>
      </c>
      <c r="PZ10" s="17">
        <v>18.640779999999999</v>
      </c>
      <c r="QA10" s="17">
        <v>0.65922000000000003</v>
      </c>
      <c r="QB10" s="17">
        <v>3.6</v>
      </c>
      <c r="QC10" s="17">
        <v>3.2</v>
      </c>
      <c r="QD10" s="17">
        <v>3.2</v>
      </c>
      <c r="QE10" s="17">
        <v>0.4</v>
      </c>
      <c r="QF10" s="17">
        <v>3.12</v>
      </c>
      <c r="QG10" s="17">
        <v>3.1</v>
      </c>
      <c r="QH10" s="17">
        <v>3.1</v>
      </c>
      <c r="QI10" s="17">
        <v>0.02</v>
      </c>
      <c r="QJ10" s="17">
        <v>3.5</v>
      </c>
      <c r="QK10" s="17">
        <v>3.4</v>
      </c>
      <c r="QL10" s="17">
        <v>3.4</v>
      </c>
      <c r="QM10" s="17">
        <v>0.1</v>
      </c>
      <c r="QN10" s="17">
        <v>18.3</v>
      </c>
      <c r="QO10" s="17">
        <v>16.990290000000002</v>
      </c>
      <c r="QP10" s="17">
        <v>16.990290000000002</v>
      </c>
      <c r="QQ10" s="17">
        <v>1.3097099999999999</v>
      </c>
      <c r="QR10" s="17">
        <v>0</v>
      </c>
      <c r="QS10" s="17"/>
      <c r="QT10" s="17"/>
      <c r="QU10" s="17">
        <v>0</v>
      </c>
      <c r="QV10" s="17">
        <v>0</v>
      </c>
      <c r="QW10" s="17"/>
      <c r="QX10" s="17"/>
      <c r="QY10" s="17">
        <v>0</v>
      </c>
      <c r="QZ10" s="17">
        <v>26</v>
      </c>
      <c r="RA10" s="17">
        <v>23.6</v>
      </c>
      <c r="RB10" s="17">
        <v>23.021000000000001</v>
      </c>
      <c r="RC10" s="17">
        <v>2.9790000000000001</v>
      </c>
      <c r="RD10" s="17">
        <v>64.7</v>
      </c>
      <c r="RE10" s="17">
        <v>61.8</v>
      </c>
      <c r="RF10" s="17">
        <v>58.219000000000001</v>
      </c>
      <c r="RG10" s="17">
        <v>6.4809999999999999</v>
      </c>
      <c r="RH10" s="17">
        <v>4.4000000000000004</v>
      </c>
      <c r="RI10" s="17">
        <v>4.2</v>
      </c>
      <c r="RJ10" s="17">
        <v>4.2</v>
      </c>
      <c r="RK10" s="17">
        <v>0.2</v>
      </c>
      <c r="RL10" s="17">
        <v>2.4</v>
      </c>
      <c r="RM10" s="17">
        <v>2.4</v>
      </c>
      <c r="RN10" s="17">
        <v>2.4</v>
      </c>
      <c r="RO10" s="17">
        <v>0</v>
      </c>
      <c r="RP10" s="17">
        <v>1.2</v>
      </c>
      <c r="RQ10" s="17">
        <v>1.2</v>
      </c>
      <c r="RR10" s="17">
        <v>1.2</v>
      </c>
      <c r="RS10" s="17">
        <v>0</v>
      </c>
      <c r="RT10" s="17">
        <v>3</v>
      </c>
      <c r="RU10" s="17">
        <v>2.8</v>
      </c>
      <c r="RV10" s="17">
        <v>2.8</v>
      </c>
      <c r="RW10" s="17">
        <v>0.2</v>
      </c>
      <c r="RX10" s="17">
        <v>0</v>
      </c>
      <c r="RY10" s="17"/>
      <c r="RZ10" s="17"/>
      <c r="SA10" s="17">
        <v>0</v>
      </c>
      <c r="SB10" s="17">
        <v>1.8</v>
      </c>
      <c r="SC10" s="17">
        <v>1.9410000000000001</v>
      </c>
      <c r="SD10" s="17">
        <v>1.9410000000000001</v>
      </c>
      <c r="SE10" s="17">
        <v>-0.14099999999999999</v>
      </c>
      <c r="SF10" s="17">
        <v>2.5</v>
      </c>
      <c r="SG10" s="17"/>
      <c r="SH10" s="17">
        <v>9.3341200000000004</v>
      </c>
      <c r="SI10" s="17">
        <v>-6.8341200000000004</v>
      </c>
      <c r="SJ10" s="17">
        <v>1</v>
      </c>
      <c r="SK10" s="17">
        <v>1.08</v>
      </c>
      <c r="SL10" s="17">
        <v>1.08</v>
      </c>
      <c r="SM10" s="17">
        <v>-0.08</v>
      </c>
      <c r="SN10" s="17">
        <v>0.4</v>
      </c>
      <c r="SO10" s="17">
        <v>0.4</v>
      </c>
      <c r="SP10" s="17">
        <v>0.4</v>
      </c>
      <c r="SQ10" s="17">
        <v>0</v>
      </c>
      <c r="SR10" s="17">
        <v>7</v>
      </c>
      <c r="SS10" s="17">
        <v>7.9</v>
      </c>
      <c r="ST10" s="17">
        <v>7.9</v>
      </c>
      <c r="SU10" s="17">
        <v>-0.9</v>
      </c>
      <c r="SV10" s="17">
        <v>2.7</v>
      </c>
      <c r="SW10" s="17">
        <v>2.6</v>
      </c>
      <c r="SX10" s="17">
        <v>2.6</v>
      </c>
      <c r="SY10" s="17">
        <v>0.1</v>
      </c>
      <c r="SZ10" s="17">
        <v>3.6</v>
      </c>
      <c r="TA10" s="17">
        <v>4.5</v>
      </c>
      <c r="TB10" s="17">
        <v>4.5</v>
      </c>
      <c r="TC10" s="17">
        <v>-0.9</v>
      </c>
      <c r="TD10" s="17">
        <v>5.4</v>
      </c>
      <c r="TE10" s="17">
        <v>6</v>
      </c>
      <c r="TF10" s="17">
        <v>6</v>
      </c>
      <c r="TG10" s="17">
        <v>-0.6</v>
      </c>
      <c r="TH10" s="17">
        <v>10</v>
      </c>
      <c r="TI10" s="17">
        <v>10</v>
      </c>
      <c r="TJ10" s="17">
        <v>10</v>
      </c>
      <c r="TK10" s="17">
        <v>0</v>
      </c>
      <c r="TL10" s="17">
        <v>16.899999999999999</v>
      </c>
      <c r="TM10" s="17">
        <v>16.8</v>
      </c>
      <c r="TN10" s="17">
        <v>18.47</v>
      </c>
      <c r="TO10" s="17">
        <v>-1.57</v>
      </c>
      <c r="TP10" s="17">
        <v>13.4</v>
      </c>
      <c r="TQ10" s="17">
        <v>23.562000000000001</v>
      </c>
      <c r="TR10" s="17">
        <v>23.562000000000001</v>
      </c>
      <c r="TS10" s="17">
        <v>-10.162000000000001</v>
      </c>
      <c r="TT10" s="17">
        <v>0</v>
      </c>
      <c r="TU10" s="17"/>
      <c r="TV10" s="17"/>
      <c r="TW10" s="17">
        <v>0</v>
      </c>
      <c r="TX10" s="17">
        <v>21.8</v>
      </c>
      <c r="TY10" s="17">
        <v>55.2</v>
      </c>
      <c r="TZ10" s="17">
        <v>51.613</v>
      </c>
      <c r="UA10" s="17">
        <v>-29.812999999999999</v>
      </c>
      <c r="UB10" s="17">
        <v>37.9</v>
      </c>
      <c r="UC10" s="17">
        <v>78.7</v>
      </c>
      <c r="UD10" s="17">
        <v>76.534000000000006</v>
      </c>
      <c r="UE10" s="17">
        <v>-38.634</v>
      </c>
      <c r="UF10" s="17">
        <v>2.2000000000000002</v>
      </c>
      <c r="UG10" s="17">
        <v>3.1030000000000002</v>
      </c>
      <c r="UH10" s="17">
        <v>3.1030000000000002</v>
      </c>
      <c r="UI10" s="17">
        <v>-0.90300000000000002</v>
      </c>
      <c r="UJ10" s="17">
        <v>0.7</v>
      </c>
      <c r="UK10" s="17">
        <v>1.7869999999999999</v>
      </c>
      <c r="UL10" s="17">
        <v>1.7869999999999999</v>
      </c>
      <c r="UM10" s="17">
        <v>-1.087</v>
      </c>
      <c r="UN10" s="17">
        <v>5.8</v>
      </c>
      <c r="UO10" s="17">
        <v>5</v>
      </c>
      <c r="UP10" s="17">
        <v>5</v>
      </c>
      <c r="UQ10" s="17">
        <v>0.8</v>
      </c>
      <c r="UR10" s="17">
        <v>1.9</v>
      </c>
      <c r="US10" s="17">
        <v>1.8</v>
      </c>
      <c r="UT10" s="17">
        <v>1.8</v>
      </c>
      <c r="UU10" s="17">
        <v>0.1</v>
      </c>
      <c r="UV10" s="17">
        <v>8.1</v>
      </c>
      <c r="UW10" s="17">
        <v>9.4</v>
      </c>
      <c r="UX10" s="17">
        <v>9.4</v>
      </c>
      <c r="UY10" s="17">
        <v>-1.3</v>
      </c>
      <c r="UZ10" s="17">
        <v>4.0999999999999996</v>
      </c>
      <c r="VA10" s="17">
        <v>5</v>
      </c>
      <c r="VB10" s="17">
        <v>5</v>
      </c>
      <c r="VC10" s="17">
        <v>-0.9</v>
      </c>
      <c r="VD10" s="17">
        <v>4.5999999999999996</v>
      </c>
      <c r="VE10" s="17">
        <v>5.5</v>
      </c>
      <c r="VF10" s="17">
        <v>5.5</v>
      </c>
      <c r="VG10" s="17">
        <v>-0.9</v>
      </c>
      <c r="VH10" s="17">
        <v>4.7</v>
      </c>
      <c r="VI10" s="17">
        <v>5.7</v>
      </c>
      <c r="VJ10" s="17">
        <v>5.7</v>
      </c>
      <c r="VK10" s="17">
        <v>-1</v>
      </c>
      <c r="VL10" s="17">
        <v>4</v>
      </c>
      <c r="VM10" s="17">
        <v>7.0430000000000001</v>
      </c>
      <c r="VN10" s="17">
        <v>7.0430000000000001</v>
      </c>
      <c r="VO10" s="17">
        <v>-3.0430000000000001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35.4</v>
      </c>
      <c r="WG10" s="17">
        <v>49.1</v>
      </c>
      <c r="WH10" s="17">
        <v>29</v>
      </c>
      <c r="WI10" s="17">
        <v>6.4</v>
      </c>
      <c r="WJ10" s="17">
        <v>31.4</v>
      </c>
      <c r="WK10" s="17">
        <v>39.5</v>
      </c>
      <c r="WL10" s="17">
        <v>29</v>
      </c>
      <c r="WM10" s="17">
        <v>2.4</v>
      </c>
      <c r="WN10" s="17">
        <v>0</v>
      </c>
      <c r="WO10" s="17"/>
      <c r="WP10" s="17"/>
      <c r="WQ10" s="17">
        <v>0</v>
      </c>
      <c r="WR10" s="17">
        <v>0</v>
      </c>
      <c r="WS10" s="17"/>
      <c r="WT10" s="17"/>
      <c r="WU10" s="17">
        <v>0</v>
      </c>
      <c r="WV10" s="17">
        <v>7.2</v>
      </c>
      <c r="WW10" s="17">
        <v>7.2</v>
      </c>
      <c r="WX10" s="17">
        <v>7.2</v>
      </c>
      <c r="WY10" s="17">
        <v>0</v>
      </c>
      <c r="WZ10" s="17">
        <v>19.3</v>
      </c>
      <c r="XA10" s="17">
        <v>18.4466</v>
      </c>
      <c r="XB10" s="17">
        <v>18.4466</v>
      </c>
      <c r="XC10" s="17">
        <v>0.85340000000000005</v>
      </c>
      <c r="XD10" s="17">
        <v>0</v>
      </c>
      <c r="XE10" s="17"/>
      <c r="XF10" s="17"/>
      <c r="XG10" s="17">
        <v>0</v>
      </c>
      <c r="XH10" s="17">
        <v>33.799999999999997</v>
      </c>
      <c r="XI10" s="17"/>
      <c r="XJ10" s="17">
        <v>29</v>
      </c>
      <c r="XK10" s="17">
        <v>4.8</v>
      </c>
      <c r="XL10" s="17">
        <v>30</v>
      </c>
      <c r="XM10" s="17"/>
      <c r="XN10" s="17">
        <v>29</v>
      </c>
      <c r="XO10" s="17">
        <v>1</v>
      </c>
      <c r="XP10" s="17">
        <v>14.5</v>
      </c>
      <c r="XQ10" s="17">
        <v>14</v>
      </c>
      <c r="XR10" s="17">
        <v>14</v>
      </c>
      <c r="XS10" s="17">
        <v>0.5</v>
      </c>
      <c r="XT10" s="17">
        <v>17.600000000000001</v>
      </c>
      <c r="XU10" s="17">
        <v>18</v>
      </c>
      <c r="XV10" s="17">
        <v>18</v>
      </c>
      <c r="XW10" s="17">
        <v>-0.4</v>
      </c>
      <c r="XX10" s="17">
        <v>6.5</v>
      </c>
      <c r="XY10" s="17">
        <v>7.16</v>
      </c>
      <c r="XZ10" s="17">
        <v>7.16</v>
      </c>
      <c r="YA10" s="17">
        <v>-0.66</v>
      </c>
      <c r="YB10" s="17">
        <v>11</v>
      </c>
      <c r="YC10" s="17">
        <v>11</v>
      </c>
      <c r="YD10" s="17">
        <v>11</v>
      </c>
      <c r="YE10" s="17">
        <v>0</v>
      </c>
    </row>
    <row r="11" spans="1:655" ht="24" customHeight="1" x14ac:dyDescent="0.3">
      <c r="A11" s="1"/>
      <c r="B11" s="16" t="s">
        <v>82</v>
      </c>
      <c r="C11" s="16" t="s">
        <v>700</v>
      </c>
      <c r="D11" s="17"/>
      <c r="E11" s="17"/>
      <c r="F11" s="17"/>
      <c r="G11" s="17">
        <v>0</v>
      </c>
      <c r="H11" s="17">
        <v>518</v>
      </c>
      <c r="I11" s="17">
        <v>523.76223000000005</v>
      </c>
      <c r="J11" s="17">
        <v>586.14871000000005</v>
      </c>
      <c r="K11" s="17">
        <v>-68.148709999999994</v>
      </c>
      <c r="L11" s="17">
        <v>186.1</v>
      </c>
      <c r="M11" s="17">
        <v>170.38916</v>
      </c>
      <c r="N11" s="17">
        <v>190.68458999999999</v>
      </c>
      <c r="O11" s="17">
        <v>-4.5845900000000004</v>
      </c>
      <c r="P11" s="17"/>
      <c r="Q11" s="17"/>
      <c r="R11" s="17"/>
      <c r="S11" s="17">
        <v>0</v>
      </c>
      <c r="T11" s="17"/>
      <c r="U11" s="17"/>
      <c r="V11" s="17"/>
      <c r="W11" s="17">
        <v>0</v>
      </c>
      <c r="X11" s="17">
        <v>0</v>
      </c>
      <c r="Y11" s="17"/>
      <c r="Z11" s="17"/>
      <c r="AA11" s="17">
        <v>0</v>
      </c>
      <c r="AB11" s="17">
        <v>67.8</v>
      </c>
      <c r="AC11" s="17">
        <v>73.793999999999997</v>
      </c>
      <c r="AD11" s="17">
        <v>73.793999999999997</v>
      </c>
      <c r="AE11" s="17">
        <v>-5.9939999999999998</v>
      </c>
      <c r="AF11" s="17"/>
      <c r="AG11" s="17"/>
      <c r="AH11" s="17"/>
      <c r="AI11" s="17">
        <v>0</v>
      </c>
      <c r="AJ11" s="17"/>
      <c r="AK11" s="17"/>
      <c r="AL11" s="17"/>
      <c r="AM11" s="17">
        <v>0</v>
      </c>
      <c r="AN11" s="17">
        <v>188.2</v>
      </c>
      <c r="AO11" s="17">
        <v>196.22801999999999</v>
      </c>
      <c r="AP11" s="17">
        <v>196.22801999999999</v>
      </c>
      <c r="AQ11" s="17">
        <v>-8.0280199999999997</v>
      </c>
      <c r="AR11" s="17">
        <v>206.5</v>
      </c>
      <c r="AS11" s="17">
        <v>196.22801999999999</v>
      </c>
      <c r="AT11" s="17">
        <v>196.22801999999999</v>
      </c>
      <c r="AU11" s="17">
        <v>10.271979999999999</v>
      </c>
      <c r="AV11" s="17">
        <v>208.6</v>
      </c>
      <c r="AW11" s="17">
        <v>196.22801999999999</v>
      </c>
      <c r="AX11" s="17">
        <v>196.22801999999999</v>
      </c>
      <c r="AY11" s="17">
        <v>12.371980000000001</v>
      </c>
      <c r="AZ11" s="17">
        <v>287.39999999999998</v>
      </c>
      <c r="BA11" s="17">
        <v>295.22593999999998</v>
      </c>
      <c r="BB11" s="17">
        <v>295.22593999999998</v>
      </c>
      <c r="BC11" s="17">
        <v>-7.8259400000000001</v>
      </c>
      <c r="BD11" s="17">
        <v>215.9</v>
      </c>
      <c r="BE11" s="17">
        <v>208.07390000000001</v>
      </c>
      <c r="BF11" s="17">
        <v>208.07390000000001</v>
      </c>
      <c r="BG11" s="17">
        <v>7.8261000000000003</v>
      </c>
      <c r="BH11" s="17">
        <v>110.5</v>
      </c>
      <c r="BI11" s="17">
        <v>104.34936999999999</v>
      </c>
      <c r="BJ11" s="17">
        <v>104.34936999999999</v>
      </c>
      <c r="BK11" s="17">
        <v>6.1506299999999996</v>
      </c>
      <c r="BL11" s="17">
        <v>302.8</v>
      </c>
      <c r="BM11" s="17">
        <v>174.74250000000001</v>
      </c>
      <c r="BN11" s="17">
        <v>254.17930000000001</v>
      </c>
      <c r="BO11" s="17">
        <v>48.620699999999999</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123.5</v>
      </c>
      <c r="CK11" s="17">
        <v>116.20381</v>
      </c>
      <c r="CL11" s="17">
        <v>116.20381</v>
      </c>
      <c r="CM11" s="17">
        <v>7.2961900000000002</v>
      </c>
      <c r="CN11" s="17">
        <v>8.1</v>
      </c>
      <c r="CO11" s="17">
        <v>5.1333399999999996</v>
      </c>
      <c r="CP11" s="17">
        <v>5.1333399999999996</v>
      </c>
      <c r="CQ11" s="17">
        <v>2.9666600000000001</v>
      </c>
      <c r="CR11" s="17">
        <v>3.4</v>
      </c>
      <c r="CS11" s="17">
        <v>2.8177599999999998</v>
      </c>
      <c r="CT11" s="17">
        <v>2.8177599999999998</v>
      </c>
      <c r="CU11" s="17">
        <v>0.58223999999999998</v>
      </c>
      <c r="CV11" s="17"/>
      <c r="CW11" s="17"/>
      <c r="CX11" s="17"/>
      <c r="CY11" s="17">
        <v>0</v>
      </c>
      <c r="CZ11" s="17">
        <v>6.5</v>
      </c>
      <c r="DA11" s="17">
        <v>6.8787000000000003</v>
      </c>
      <c r="DB11" s="17">
        <v>6.8787000000000003</v>
      </c>
      <c r="DC11" s="17">
        <v>-0.37869999999999998</v>
      </c>
      <c r="DD11" s="17">
        <v>11</v>
      </c>
      <c r="DE11" s="17">
        <v>14.919409999999999</v>
      </c>
      <c r="DF11" s="17">
        <v>14.919420000000001</v>
      </c>
      <c r="DG11" s="17">
        <v>-3.9194200000000001</v>
      </c>
      <c r="DH11" s="17">
        <v>50.2</v>
      </c>
      <c r="DI11" s="17">
        <v>70.80341</v>
      </c>
      <c r="DJ11" s="17">
        <v>74.318460000000002</v>
      </c>
      <c r="DK11" s="17">
        <v>-24.118459999999999</v>
      </c>
      <c r="DL11" s="17"/>
      <c r="DM11" s="17"/>
      <c r="DN11" s="17"/>
      <c r="DO11" s="17">
        <v>0</v>
      </c>
      <c r="DP11" s="17"/>
      <c r="DQ11" s="17"/>
      <c r="DR11" s="17"/>
      <c r="DS11" s="17">
        <v>0</v>
      </c>
      <c r="DT11" s="17"/>
      <c r="DU11" s="17"/>
      <c r="DV11" s="17"/>
      <c r="DW11" s="17">
        <v>0</v>
      </c>
      <c r="DX11" s="17"/>
      <c r="DY11" s="17"/>
      <c r="DZ11" s="17"/>
      <c r="EA11" s="17">
        <v>0</v>
      </c>
      <c r="EB11" s="17">
        <v>53.6</v>
      </c>
      <c r="EC11" s="17">
        <v>77.451570000000004</v>
      </c>
      <c r="ED11" s="17">
        <v>78.052009999999996</v>
      </c>
      <c r="EE11" s="17">
        <v>-24.452010000000001</v>
      </c>
      <c r="EF11" s="17">
        <v>83.8</v>
      </c>
      <c r="EG11" s="17">
        <v>59.226669999999999</v>
      </c>
      <c r="EH11" s="17">
        <v>109.78351000000001</v>
      </c>
      <c r="EI11" s="17">
        <v>-25.983509999999999</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30.7</v>
      </c>
      <c r="FE11" s="17">
        <v>27.010269999999998</v>
      </c>
      <c r="FF11" s="17">
        <v>27.010269999999998</v>
      </c>
      <c r="FG11" s="17">
        <v>3.68973</v>
      </c>
      <c r="FH11" s="17">
        <v>67.400000000000006</v>
      </c>
      <c r="FI11" s="17">
        <v>67.010279999999995</v>
      </c>
      <c r="FJ11" s="17"/>
      <c r="FK11" s="17">
        <v>67.400000000000006</v>
      </c>
      <c r="FL11" s="17">
        <v>20.7</v>
      </c>
      <c r="FM11" s="17">
        <v>16.959009999999999</v>
      </c>
      <c r="FN11" s="17">
        <v>16.959009999999999</v>
      </c>
      <c r="FO11" s="17">
        <v>3.74099</v>
      </c>
      <c r="FP11" s="17">
        <v>18.399999999999999</v>
      </c>
      <c r="FQ11" s="17">
        <v>17.737760000000002</v>
      </c>
      <c r="FR11" s="17">
        <v>17.562139999999999</v>
      </c>
      <c r="FS11" s="17">
        <v>0.83786000000000005</v>
      </c>
      <c r="FT11" s="17">
        <v>11.2</v>
      </c>
      <c r="FU11" s="17">
        <v>10</v>
      </c>
      <c r="FV11" s="17">
        <v>10</v>
      </c>
      <c r="FW11" s="17">
        <v>1.2</v>
      </c>
      <c r="FX11" s="17">
        <v>57.5</v>
      </c>
      <c r="FY11" s="17">
        <v>43.844169999999998</v>
      </c>
      <c r="FZ11" s="17">
        <v>43.844169999999998</v>
      </c>
      <c r="GA11" s="17">
        <v>13.65583</v>
      </c>
      <c r="GB11" s="17">
        <v>183.1</v>
      </c>
      <c r="GC11" s="17">
        <v>184.91498000000001</v>
      </c>
      <c r="GD11" s="17">
        <v>184.91498000000001</v>
      </c>
      <c r="GE11" s="17">
        <v>-1.81498</v>
      </c>
      <c r="GF11" s="17">
        <v>183.4</v>
      </c>
      <c r="GG11" s="17">
        <v>184.91498000000001</v>
      </c>
      <c r="GH11" s="17">
        <v>184.91498000000001</v>
      </c>
      <c r="GI11" s="17">
        <v>-1.51498</v>
      </c>
      <c r="GJ11" s="17">
        <v>183.9</v>
      </c>
      <c r="GK11" s="17">
        <v>185.47028</v>
      </c>
      <c r="GL11" s="17">
        <v>185.47028</v>
      </c>
      <c r="GM11" s="17">
        <v>-1.5702799999999999</v>
      </c>
      <c r="GN11" s="17">
        <v>54.8</v>
      </c>
      <c r="GO11" s="17">
        <v>59.452269999999999</v>
      </c>
      <c r="GP11" s="17">
        <v>43.651960000000003</v>
      </c>
      <c r="GQ11" s="17">
        <v>11.14804</v>
      </c>
      <c r="GR11" s="17">
        <v>4.2</v>
      </c>
      <c r="GS11" s="17">
        <v>3.7563900000000001</v>
      </c>
      <c r="GT11" s="17">
        <v>3.7563900000000001</v>
      </c>
      <c r="GU11" s="17">
        <v>0.44361</v>
      </c>
      <c r="GV11" s="17"/>
      <c r="GW11" s="17"/>
      <c r="GX11" s="17"/>
      <c r="GY11" s="17">
        <v>0</v>
      </c>
      <c r="GZ11" s="17">
        <v>33</v>
      </c>
      <c r="HA11" s="17">
        <v>32.999969999999998</v>
      </c>
      <c r="HB11" s="17">
        <v>33</v>
      </c>
      <c r="HC11" s="17">
        <v>0</v>
      </c>
      <c r="HD11" s="17"/>
      <c r="HE11" s="17"/>
      <c r="HF11" s="17"/>
      <c r="HG11" s="17">
        <v>0</v>
      </c>
      <c r="HH11" s="17">
        <v>2</v>
      </c>
      <c r="HI11" s="17">
        <v>1.97359</v>
      </c>
      <c r="HJ11" s="17">
        <v>1.97359</v>
      </c>
      <c r="HK11" s="17">
        <v>2.6409999999999999E-2</v>
      </c>
      <c r="HL11" s="17">
        <v>0</v>
      </c>
      <c r="HM11" s="17"/>
      <c r="HN11" s="17"/>
      <c r="HO11" s="17">
        <v>0</v>
      </c>
      <c r="HP11" s="17">
        <v>62.7</v>
      </c>
      <c r="HQ11" s="17">
        <v>55.71161</v>
      </c>
      <c r="HR11" s="17">
        <v>25</v>
      </c>
      <c r="HS11" s="17">
        <v>37.700000000000003</v>
      </c>
      <c r="HT11" s="17"/>
      <c r="HU11" s="17"/>
      <c r="HV11" s="17"/>
      <c r="HW11" s="17">
        <v>0</v>
      </c>
      <c r="HX11" s="17"/>
      <c r="HY11" s="17"/>
      <c r="HZ11" s="17"/>
      <c r="IA11" s="17">
        <v>0</v>
      </c>
      <c r="IB11" s="17">
        <v>10.3</v>
      </c>
      <c r="IC11" s="17"/>
      <c r="ID11" s="17">
        <v>32.550559999999997</v>
      </c>
      <c r="IE11" s="17">
        <v>-22.25056</v>
      </c>
      <c r="IF11" s="17">
        <v>0</v>
      </c>
      <c r="IG11" s="17"/>
      <c r="IH11" s="17"/>
      <c r="II11" s="17">
        <v>0</v>
      </c>
      <c r="IJ11" s="17"/>
      <c r="IK11" s="17"/>
      <c r="IL11" s="17"/>
      <c r="IM11" s="17">
        <v>0</v>
      </c>
      <c r="IN11" s="17">
        <v>47.6</v>
      </c>
      <c r="IO11" s="17">
        <v>45.221359999999997</v>
      </c>
      <c r="IP11" s="17">
        <v>45.221359999999997</v>
      </c>
      <c r="IQ11" s="17">
        <v>2.3786399999999999</v>
      </c>
      <c r="IR11" s="17"/>
      <c r="IS11" s="17"/>
      <c r="IT11" s="17"/>
      <c r="IU11" s="17">
        <v>0</v>
      </c>
      <c r="IV11" s="17"/>
      <c r="IW11" s="17"/>
      <c r="IX11" s="17"/>
      <c r="IY11" s="17">
        <v>0</v>
      </c>
      <c r="IZ11" s="17"/>
      <c r="JA11" s="17"/>
      <c r="JB11" s="17"/>
      <c r="JC11" s="17">
        <v>0</v>
      </c>
      <c r="JD11" s="17">
        <v>36.299999999999997</v>
      </c>
      <c r="JE11" s="17">
        <v>37.665120000000002</v>
      </c>
      <c r="JF11" s="17">
        <v>18.440349999999999</v>
      </c>
      <c r="JG11" s="17">
        <v>17.859649999999998</v>
      </c>
      <c r="JH11" s="17">
        <v>177.6</v>
      </c>
      <c r="JI11" s="17">
        <v>185.35008999999999</v>
      </c>
      <c r="JJ11" s="17">
        <v>185.35008999999999</v>
      </c>
      <c r="JK11" s="17">
        <v>-7.7500900000000001</v>
      </c>
      <c r="JL11" s="17">
        <v>175</v>
      </c>
      <c r="JM11" s="17">
        <v>185.35008999999999</v>
      </c>
      <c r="JN11" s="17">
        <v>185.35008999999999</v>
      </c>
      <c r="JO11" s="17">
        <v>-10.35009</v>
      </c>
      <c r="JP11" s="17">
        <v>208</v>
      </c>
      <c r="JQ11" s="17">
        <v>185.35008999999999</v>
      </c>
      <c r="JR11" s="17">
        <v>185.35008999999999</v>
      </c>
      <c r="JS11" s="17">
        <v>22.649909999999998</v>
      </c>
      <c r="JT11" s="17">
        <v>273.60000000000002</v>
      </c>
      <c r="JU11" s="17">
        <v>278.86005</v>
      </c>
      <c r="JV11" s="17">
        <v>278.86005</v>
      </c>
      <c r="JW11" s="17">
        <v>-5.2600499999999997</v>
      </c>
      <c r="JX11" s="17">
        <v>76</v>
      </c>
      <c r="JY11" s="17">
        <v>73.590999999999994</v>
      </c>
      <c r="JZ11" s="17">
        <v>73.590999999999994</v>
      </c>
      <c r="KA11" s="17">
        <v>2.4089999999999998</v>
      </c>
      <c r="KB11" s="17">
        <v>37.1</v>
      </c>
      <c r="KC11" s="17">
        <v>36.905999999999999</v>
      </c>
      <c r="KD11" s="17">
        <v>36.905999999999999</v>
      </c>
      <c r="KE11" s="17">
        <v>0.19400000000000001</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c r="LC11" s="17">
        <v>0</v>
      </c>
      <c r="LD11" s="17">
        <v>0.3</v>
      </c>
      <c r="LE11" s="17">
        <v>0.44603999999999999</v>
      </c>
      <c r="LF11" s="17">
        <v>0.44603999999999999</v>
      </c>
      <c r="LG11" s="17">
        <v>-0.14604</v>
      </c>
      <c r="LH11" s="17">
        <v>148.19999999999999</v>
      </c>
      <c r="LI11" s="17">
        <v>134.02119999999999</v>
      </c>
      <c r="LJ11" s="17">
        <v>119.77252</v>
      </c>
      <c r="LK11" s="17">
        <v>28.427479999999999</v>
      </c>
      <c r="LL11" s="17">
        <v>85.4</v>
      </c>
      <c r="LM11" s="17">
        <v>70.704750000000004</v>
      </c>
      <c r="LN11" s="17">
        <v>81.573999999999998</v>
      </c>
      <c r="LO11" s="17">
        <v>3.8260000000000001</v>
      </c>
      <c r="LP11" s="17">
        <v>64</v>
      </c>
      <c r="LQ11" s="17">
        <v>67.133979999999994</v>
      </c>
      <c r="LR11" s="17">
        <v>67.133979999999994</v>
      </c>
      <c r="LS11" s="17">
        <v>-3.1339800000000002</v>
      </c>
      <c r="LT11" s="17">
        <v>68.7</v>
      </c>
      <c r="LU11" s="17">
        <v>63.480789999999999</v>
      </c>
      <c r="LV11" s="17">
        <v>68.319999999999993</v>
      </c>
      <c r="LW11" s="17">
        <v>0.38</v>
      </c>
      <c r="LX11" s="17">
        <v>29.3</v>
      </c>
      <c r="LY11" s="17">
        <v>29.951460000000001</v>
      </c>
      <c r="LZ11" s="17">
        <v>28.273790000000002</v>
      </c>
      <c r="MA11" s="17">
        <v>1.0262100000000001</v>
      </c>
      <c r="MB11" s="17"/>
      <c r="MC11" s="17"/>
      <c r="MD11" s="17"/>
      <c r="ME11" s="17">
        <v>0</v>
      </c>
      <c r="MF11" s="17"/>
      <c r="MG11" s="17"/>
      <c r="MH11" s="17"/>
      <c r="MI11" s="17">
        <v>0</v>
      </c>
      <c r="MJ11" s="17"/>
      <c r="MK11" s="17"/>
      <c r="ML11" s="17"/>
      <c r="MM11" s="17">
        <v>0</v>
      </c>
      <c r="MN11" s="17">
        <v>146.19999999999999</v>
      </c>
      <c r="MO11" s="17">
        <v>151.08876000000001</v>
      </c>
      <c r="MP11" s="17">
        <v>151.08876000000001</v>
      </c>
      <c r="MQ11" s="17">
        <v>-4.8887600000000004</v>
      </c>
      <c r="MR11" s="17">
        <v>148.30000000000001</v>
      </c>
      <c r="MS11" s="17">
        <v>151.08876000000001</v>
      </c>
      <c r="MT11" s="17">
        <v>151.08876000000001</v>
      </c>
      <c r="MU11" s="17">
        <v>-2.7887599999999999</v>
      </c>
      <c r="MV11" s="17">
        <v>148</v>
      </c>
      <c r="MW11" s="17">
        <v>151.54248000000001</v>
      </c>
      <c r="MX11" s="17">
        <v>151.54248000000001</v>
      </c>
      <c r="MY11" s="17">
        <v>-3.5424799999999999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216.6</v>
      </c>
      <c r="NU11" s="17">
        <v>191.51481999999999</v>
      </c>
      <c r="NV11" s="17">
        <v>144.87217000000001</v>
      </c>
      <c r="NW11" s="17">
        <v>71.727829999999997</v>
      </c>
      <c r="NX11" s="17">
        <v>104.1</v>
      </c>
      <c r="NY11" s="17">
        <v>96.044970000000006</v>
      </c>
      <c r="NZ11" s="17">
        <v>72.65361</v>
      </c>
      <c r="OA11" s="17">
        <v>31.446390000000001</v>
      </c>
      <c r="OB11" s="17">
        <v>0</v>
      </c>
      <c r="OC11" s="17"/>
      <c r="OD11" s="17"/>
      <c r="OE11" s="17">
        <v>0</v>
      </c>
      <c r="OF11" s="17">
        <v>76.8</v>
      </c>
      <c r="OG11" s="17">
        <v>97.8</v>
      </c>
      <c r="OH11" s="17">
        <v>85.59</v>
      </c>
      <c r="OI11" s="17">
        <v>-8.7899999999999991</v>
      </c>
      <c r="OJ11" s="17">
        <v>0</v>
      </c>
      <c r="OK11" s="17"/>
      <c r="OL11" s="17"/>
      <c r="OM11" s="17">
        <v>0</v>
      </c>
      <c r="ON11" s="17">
        <v>9</v>
      </c>
      <c r="OO11" s="17">
        <v>11.276</v>
      </c>
      <c r="OP11" s="17">
        <v>11.276</v>
      </c>
      <c r="OQ11" s="17">
        <v>-2.2759999999999998</v>
      </c>
      <c r="OR11" s="17">
        <v>0</v>
      </c>
      <c r="OS11" s="17"/>
      <c r="OT11" s="17"/>
      <c r="OU11" s="17">
        <v>0</v>
      </c>
      <c r="OV11" s="17">
        <v>4.5999999999999996</v>
      </c>
      <c r="OW11" s="17">
        <v>4.5999999999999996</v>
      </c>
      <c r="OX11" s="17">
        <v>4.5999999999999996</v>
      </c>
      <c r="OY11" s="17">
        <v>0</v>
      </c>
      <c r="OZ11" s="17"/>
      <c r="PA11" s="17"/>
      <c r="PB11" s="17"/>
      <c r="PC11" s="17">
        <v>0</v>
      </c>
      <c r="PD11" s="17">
        <v>0</v>
      </c>
      <c r="PE11" s="17"/>
      <c r="PF11" s="17"/>
      <c r="PG11" s="17">
        <v>0</v>
      </c>
      <c r="PH11" s="17">
        <v>0</v>
      </c>
      <c r="PI11" s="17"/>
      <c r="PJ11" s="17"/>
      <c r="PK11" s="17">
        <v>0</v>
      </c>
      <c r="PL11" s="17">
        <v>0.4</v>
      </c>
      <c r="PM11" s="17">
        <v>1</v>
      </c>
      <c r="PN11" s="17">
        <v>1</v>
      </c>
      <c r="PO11" s="17">
        <v>-0.6</v>
      </c>
      <c r="PP11" s="17">
        <v>1.6</v>
      </c>
      <c r="PQ11" s="17">
        <v>1.65</v>
      </c>
      <c r="PR11" s="17">
        <v>1.65</v>
      </c>
      <c r="PS11" s="17">
        <v>-0.05</v>
      </c>
      <c r="PT11" s="17">
        <v>4.7</v>
      </c>
      <c r="PU11" s="17">
        <v>4.4000000000000004</v>
      </c>
      <c r="PV11" s="17">
        <v>4.4000000000000004</v>
      </c>
      <c r="PW11" s="17">
        <v>0.3</v>
      </c>
      <c r="PX11" s="17">
        <v>19.3</v>
      </c>
      <c r="PY11" s="17">
        <v>18.640779999999999</v>
      </c>
      <c r="PZ11" s="17">
        <v>18.640779999999999</v>
      </c>
      <c r="QA11" s="17">
        <v>0.65922000000000003</v>
      </c>
      <c r="QB11" s="17">
        <v>3.6</v>
      </c>
      <c r="QC11" s="17">
        <v>3.2</v>
      </c>
      <c r="QD11" s="17">
        <v>3.2</v>
      </c>
      <c r="QE11" s="17">
        <v>0.4</v>
      </c>
      <c r="QF11" s="17">
        <v>3.11</v>
      </c>
      <c r="QG11" s="17">
        <v>3.1</v>
      </c>
      <c r="QH11" s="17">
        <v>3.1</v>
      </c>
      <c r="QI11" s="17">
        <v>0.01</v>
      </c>
      <c r="QJ11" s="17">
        <v>3.5</v>
      </c>
      <c r="QK11" s="17">
        <v>3.4</v>
      </c>
      <c r="QL11" s="17">
        <v>3.4</v>
      </c>
      <c r="QM11" s="17">
        <v>0.1</v>
      </c>
      <c r="QN11" s="17">
        <v>18.3</v>
      </c>
      <c r="QO11" s="17">
        <v>16.990290000000002</v>
      </c>
      <c r="QP11" s="17">
        <v>16.990290000000002</v>
      </c>
      <c r="QQ11" s="17">
        <v>1.3097099999999999</v>
      </c>
      <c r="QR11" s="17">
        <v>0</v>
      </c>
      <c r="QS11" s="17"/>
      <c r="QT11" s="17"/>
      <c r="QU11" s="17">
        <v>0</v>
      </c>
      <c r="QV11" s="17">
        <v>0</v>
      </c>
      <c r="QW11" s="17"/>
      <c r="QX11" s="17"/>
      <c r="QY11" s="17">
        <v>0</v>
      </c>
      <c r="QZ11" s="17">
        <v>21.7</v>
      </c>
      <c r="RA11" s="17">
        <v>23.3</v>
      </c>
      <c r="RB11" s="17">
        <v>22.358000000000001</v>
      </c>
      <c r="RC11" s="17">
        <v>-0.65800000000000003</v>
      </c>
      <c r="RD11" s="17">
        <v>55.3</v>
      </c>
      <c r="RE11" s="17">
        <v>60.6</v>
      </c>
      <c r="RF11" s="17">
        <v>55.584000000000003</v>
      </c>
      <c r="RG11" s="17">
        <v>-0.28399999999999997</v>
      </c>
      <c r="RH11" s="17">
        <v>4.4000000000000004</v>
      </c>
      <c r="RI11" s="17">
        <v>4.2</v>
      </c>
      <c r="RJ11" s="17">
        <v>4.2</v>
      </c>
      <c r="RK11" s="17">
        <v>0.2</v>
      </c>
      <c r="RL11" s="17">
        <v>2.4</v>
      </c>
      <c r="RM11" s="17">
        <v>2.4</v>
      </c>
      <c r="RN11" s="17">
        <v>2.4</v>
      </c>
      <c r="RO11" s="17">
        <v>0</v>
      </c>
      <c r="RP11" s="17">
        <v>1.2</v>
      </c>
      <c r="RQ11" s="17">
        <v>1.2</v>
      </c>
      <c r="RR11" s="17">
        <v>1.2</v>
      </c>
      <c r="RS11" s="17">
        <v>0</v>
      </c>
      <c r="RT11" s="17">
        <v>3</v>
      </c>
      <c r="RU11" s="17">
        <v>2.8</v>
      </c>
      <c r="RV11" s="17">
        <v>2.8</v>
      </c>
      <c r="RW11" s="17">
        <v>0.2</v>
      </c>
      <c r="RX11" s="17">
        <v>0</v>
      </c>
      <c r="RY11" s="17"/>
      <c r="RZ11" s="17"/>
      <c r="SA11" s="17">
        <v>0</v>
      </c>
      <c r="SB11" s="17">
        <v>1.8</v>
      </c>
      <c r="SC11" s="17">
        <v>1.9410000000000001</v>
      </c>
      <c r="SD11" s="17">
        <v>1.9410000000000001</v>
      </c>
      <c r="SE11" s="17">
        <v>-0.14099999999999999</v>
      </c>
      <c r="SF11" s="17">
        <v>2.5</v>
      </c>
      <c r="SG11" s="17"/>
      <c r="SH11" s="17">
        <v>7.5292000000000003</v>
      </c>
      <c r="SI11" s="17">
        <v>-5.0292000000000003</v>
      </c>
      <c r="SJ11" s="17">
        <v>1</v>
      </c>
      <c r="SK11" s="17">
        <v>1.08</v>
      </c>
      <c r="SL11" s="17">
        <v>1.08</v>
      </c>
      <c r="SM11" s="17">
        <v>-0.08</v>
      </c>
      <c r="SN11" s="17">
        <v>0.4</v>
      </c>
      <c r="SO11" s="17">
        <v>0.4</v>
      </c>
      <c r="SP11" s="17">
        <v>0.4</v>
      </c>
      <c r="SQ11" s="17">
        <v>0</v>
      </c>
      <c r="SR11" s="17">
        <v>7</v>
      </c>
      <c r="SS11" s="17">
        <v>7.9</v>
      </c>
      <c r="ST11" s="17">
        <v>7.9</v>
      </c>
      <c r="SU11" s="17">
        <v>-0.9</v>
      </c>
      <c r="SV11" s="17">
        <v>2.7</v>
      </c>
      <c r="SW11" s="17">
        <v>2.6</v>
      </c>
      <c r="SX11" s="17">
        <v>2.6</v>
      </c>
      <c r="SY11" s="17">
        <v>0.1</v>
      </c>
      <c r="SZ11" s="17">
        <v>3.5</v>
      </c>
      <c r="TA11" s="17">
        <v>4.5</v>
      </c>
      <c r="TB11" s="17">
        <v>4.5</v>
      </c>
      <c r="TC11" s="17">
        <v>-1</v>
      </c>
      <c r="TD11" s="17">
        <v>5.4</v>
      </c>
      <c r="TE11" s="17">
        <v>6</v>
      </c>
      <c r="TF11" s="17">
        <v>6</v>
      </c>
      <c r="TG11" s="17">
        <v>-0.6</v>
      </c>
      <c r="TH11" s="17">
        <v>10</v>
      </c>
      <c r="TI11" s="17">
        <v>10</v>
      </c>
      <c r="TJ11" s="17">
        <v>10</v>
      </c>
      <c r="TK11" s="17">
        <v>0</v>
      </c>
      <c r="TL11" s="17">
        <v>17.2</v>
      </c>
      <c r="TM11" s="17">
        <v>17.3</v>
      </c>
      <c r="TN11" s="17">
        <v>18.937999999999999</v>
      </c>
      <c r="TO11" s="17">
        <v>-1.738</v>
      </c>
      <c r="TP11" s="17">
        <v>10.199999999999999</v>
      </c>
      <c r="TQ11" s="17">
        <v>20.398</v>
      </c>
      <c r="TR11" s="17">
        <v>20.398</v>
      </c>
      <c r="TS11" s="17">
        <v>-10.198</v>
      </c>
      <c r="TT11" s="17">
        <v>0</v>
      </c>
      <c r="TU11" s="17"/>
      <c r="TV11" s="17"/>
      <c r="TW11" s="17">
        <v>0</v>
      </c>
      <c r="TX11" s="17">
        <v>9.6999999999999993</v>
      </c>
      <c r="TY11" s="17">
        <v>56</v>
      </c>
      <c r="TZ11" s="17">
        <v>48.55</v>
      </c>
      <c r="UA11" s="17">
        <v>-38.85</v>
      </c>
      <c r="UB11" s="17">
        <v>20</v>
      </c>
      <c r="UC11" s="17">
        <v>78.3</v>
      </c>
      <c r="UD11" s="17">
        <v>74.566999999999993</v>
      </c>
      <c r="UE11" s="17">
        <v>-54.567</v>
      </c>
      <c r="UF11" s="17">
        <v>0.4</v>
      </c>
      <c r="UG11" s="17">
        <v>2.694</v>
      </c>
      <c r="UH11" s="17">
        <v>2.694</v>
      </c>
      <c r="UI11" s="17">
        <v>-2.294</v>
      </c>
      <c r="UJ11" s="17">
        <v>0</v>
      </c>
      <c r="UK11" s="17">
        <v>1.4570000000000001</v>
      </c>
      <c r="UL11" s="17">
        <v>1.4570000000000001</v>
      </c>
      <c r="UM11" s="17">
        <v>-1.4570000000000001</v>
      </c>
      <c r="UN11" s="17">
        <v>5.8</v>
      </c>
      <c r="UO11" s="17">
        <v>5</v>
      </c>
      <c r="UP11" s="17">
        <v>5</v>
      </c>
      <c r="UQ11" s="17">
        <v>0.8</v>
      </c>
      <c r="UR11" s="17">
        <v>1.9</v>
      </c>
      <c r="US11" s="17">
        <v>1.8</v>
      </c>
      <c r="UT11" s="17">
        <v>1.8</v>
      </c>
      <c r="UU11" s="17">
        <v>0.1</v>
      </c>
      <c r="UV11" s="17">
        <v>8.4</v>
      </c>
      <c r="UW11" s="17">
        <v>9.4</v>
      </c>
      <c r="UX11" s="17">
        <v>9.4</v>
      </c>
      <c r="UY11" s="17">
        <v>-1</v>
      </c>
      <c r="UZ11" s="17">
        <v>4.0999999999999996</v>
      </c>
      <c r="VA11" s="17">
        <v>5</v>
      </c>
      <c r="VB11" s="17">
        <v>5</v>
      </c>
      <c r="VC11" s="17">
        <v>-0.9</v>
      </c>
      <c r="VD11" s="17">
        <v>4.5999999999999996</v>
      </c>
      <c r="VE11" s="17">
        <v>5.5</v>
      </c>
      <c r="VF11" s="17">
        <v>5.5</v>
      </c>
      <c r="VG11" s="17">
        <v>-0.9</v>
      </c>
      <c r="VH11" s="17">
        <v>4.7</v>
      </c>
      <c r="VI11" s="17">
        <v>5.7</v>
      </c>
      <c r="VJ11" s="17">
        <v>5.7</v>
      </c>
      <c r="VK11" s="17">
        <v>-1</v>
      </c>
      <c r="VL11" s="17">
        <v>5.8</v>
      </c>
      <c r="VM11" s="17">
        <v>6.7009999999999996</v>
      </c>
      <c r="VN11" s="17">
        <v>6.7009999999999996</v>
      </c>
      <c r="VO11" s="17">
        <v>-0.90100000000000002</v>
      </c>
      <c r="VP11" s="17">
        <v>0</v>
      </c>
      <c r="VQ11" s="17"/>
      <c r="VR11" s="17"/>
      <c r="VS11" s="17">
        <v>0</v>
      </c>
      <c r="VT11" s="17">
        <v>0</v>
      </c>
      <c r="VU11" s="17"/>
      <c r="VV11" s="17"/>
      <c r="VW11" s="17">
        <v>0</v>
      </c>
      <c r="VX11" s="17">
        <v>0</v>
      </c>
      <c r="VY11" s="17"/>
      <c r="VZ11" s="17"/>
      <c r="WA11" s="17">
        <v>0</v>
      </c>
      <c r="WB11" s="17">
        <v>0.6</v>
      </c>
      <c r="WC11" s="17">
        <v>0.6</v>
      </c>
      <c r="WD11" s="17">
        <v>0.6</v>
      </c>
      <c r="WE11" s="17">
        <v>0</v>
      </c>
      <c r="WF11" s="17">
        <v>25.6</v>
      </c>
      <c r="WG11" s="17">
        <v>41.1</v>
      </c>
      <c r="WH11" s="17">
        <v>27</v>
      </c>
      <c r="WI11" s="17">
        <v>-1.4</v>
      </c>
      <c r="WJ11" s="17">
        <v>29.3</v>
      </c>
      <c r="WK11" s="17">
        <v>32.299999999999997</v>
      </c>
      <c r="WL11" s="17">
        <v>27</v>
      </c>
      <c r="WM11" s="17">
        <v>2.2999999999999998</v>
      </c>
      <c r="WN11" s="17">
        <v>0</v>
      </c>
      <c r="WO11" s="17"/>
      <c r="WP11" s="17"/>
      <c r="WQ11" s="17">
        <v>0</v>
      </c>
      <c r="WR11" s="17">
        <v>0</v>
      </c>
      <c r="WS11" s="17"/>
      <c r="WT11" s="17"/>
      <c r="WU11" s="17">
        <v>0</v>
      </c>
      <c r="WV11" s="17">
        <v>7.1</v>
      </c>
      <c r="WW11" s="17">
        <v>7.2</v>
      </c>
      <c r="WX11" s="17">
        <v>7.2</v>
      </c>
      <c r="WY11" s="17">
        <v>-0.1</v>
      </c>
      <c r="WZ11" s="17">
        <v>19.399999999999999</v>
      </c>
      <c r="XA11" s="17">
        <v>18.4466</v>
      </c>
      <c r="XB11" s="17">
        <v>18.4466</v>
      </c>
      <c r="XC11" s="17">
        <v>0.95340000000000003</v>
      </c>
      <c r="XD11" s="17">
        <v>0</v>
      </c>
      <c r="XE11" s="17"/>
      <c r="XF11" s="17"/>
      <c r="XG11" s="17">
        <v>0</v>
      </c>
      <c r="XH11" s="17">
        <v>33.799999999999997</v>
      </c>
      <c r="XI11" s="17"/>
      <c r="XJ11" s="17">
        <v>29</v>
      </c>
      <c r="XK11" s="17">
        <v>4.8</v>
      </c>
      <c r="XL11" s="17">
        <v>29.8</v>
      </c>
      <c r="XM11" s="17"/>
      <c r="XN11" s="17">
        <v>29</v>
      </c>
      <c r="XO11" s="17">
        <v>0.8</v>
      </c>
      <c r="XP11" s="17">
        <v>14.5</v>
      </c>
      <c r="XQ11" s="17">
        <v>14</v>
      </c>
      <c r="XR11" s="17">
        <v>14</v>
      </c>
      <c r="XS11" s="17">
        <v>0.5</v>
      </c>
      <c r="XT11" s="17">
        <v>17.600000000000001</v>
      </c>
      <c r="XU11" s="17">
        <v>18</v>
      </c>
      <c r="XV11" s="17">
        <v>18</v>
      </c>
      <c r="XW11" s="17">
        <v>-0.4</v>
      </c>
      <c r="XX11" s="17">
        <v>7.6</v>
      </c>
      <c r="XY11" s="17">
        <v>7.16</v>
      </c>
      <c r="XZ11" s="17">
        <v>7.16</v>
      </c>
      <c r="YA11" s="17">
        <v>0.44</v>
      </c>
      <c r="YB11" s="17">
        <v>11.1</v>
      </c>
      <c r="YC11" s="17">
        <v>11</v>
      </c>
      <c r="YD11" s="17">
        <v>11</v>
      </c>
      <c r="YE11" s="17">
        <v>0.1</v>
      </c>
    </row>
    <row r="12" spans="1:655" ht="24" customHeight="1" x14ac:dyDescent="0.3">
      <c r="A12" s="1"/>
      <c r="B12" s="16" t="s">
        <v>82</v>
      </c>
      <c r="C12" s="16" t="s">
        <v>701</v>
      </c>
      <c r="D12" s="17"/>
      <c r="E12" s="17"/>
      <c r="F12" s="17"/>
      <c r="G12" s="17">
        <v>0</v>
      </c>
      <c r="H12" s="17">
        <v>521.4</v>
      </c>
      <c r="I12" s="17">
        <v>568.48968000000002</v>
      </c>
      <c r="J12" s="17">
        <v>588.43523000000005</v>
      </c>
      <c r="K12" s="17">
        <v>-67.035229999999999</v>
      </c>
      <c r="L12" s="17">
        <v>185.8</v>
      </c>
      <c r="M12" s="17">
        <v>184.93979999999999</v>
      </c>
      <c r="N12" s="17">
        <v>191.42843999999999</v>
      </c>
      <c r="O12" s="17">
        <v>-5.6284400000000003</v>
      </c>
      <c r="P12" s="17"/>
      <c r="Q12" s="17"/>
      <c r="R12" s="17"/>
      <c r="S12" s="17">
        <v>0</v>
      </c>
      <c r="T12" s="17"/>
      <c r="U12" s="17"/>
      <c r="V12" s="17"/>
      <c r="W12" s="17">
        <v>0</v>
      </c>
      <c r="X12" s="17">
        <v>0</v>
      </c>
      <c r="Y12" s="17"/>
      <c r="Z12" s="17"/>
      <c r="AA12" s="17">
        <v>0</v>
      </c>
      <c r="AB12" s="17">
        <v>68.3</v>
      </c>
      <c r="AC12" s="17">
        <v>73.793999999999997</v>
      </c>
      <c r="AD12" s="17">
        <v>73.793999999999997</v>
      </c>
      <c r="AE12" s="17">
        <v>-5.4939999999999998</v>
      </c>
      <c r="AF12" s="17"/>
      <c r="AG12" s="17"/>
      <c r="AH12" s="17"/>
      <c r="AI12" s="17">
        <v>0</v>
      </c>
      <c r="AJ12" s="17"/>
      <c r="AK12" s="17"/>
      <c r="AL12" s="17"/>
      <c r="AM12" s="17">
        <v>0</v>
      </c>
      <c r="AN12" s="17">
        <v>188.8</v>
      </c>
      <c r="AO12" s="17">
        <v>196.22801999999999</v>
      </c>
      <c r="AP12" s="17">
        <v>196.22801999999999</v>
      </c>
      <c r="AQ12" s="17">
        <v>-7.4280200000000001</v>
      </c>
      <c r="AR12" s="17">
        <v>208.7</v>
      </c>
      <c r="AS12" s="17">
        <v>196.22801999999999</v>
      </c>
      <c r="AT12" s="17">
        <v>196.22801999999999</v>
      </c>
      <c r="AU12" s="17">
        <v>12.47198</v>
      </c>
      <c r="AV12" s="17">
        <v>209.6</v>
      </c>
      <c r="AW12" s="17">
        <v>196.22801999999999</v>
      </c>
      <c r="AX12" s="17">
        <v>196.22801999999999</v>
      </c>
      <c r="AY12" s="17">
        <v>13.371980000000001</v>
      </c>
      <c r="AZ12" s="17">
        <v>290.8</v>
      </c>
      <c r="BA12" s="17">
        <v>295.22593999999998</v>
      </c>
      <c r="BB12" s="17">
        <v>295.22593999999998</v>
      </c>
      <c r="BC12" s="17">
        <v>-4.4259399999999998</v>
      </c>
      <c r="BD12" s="17">
        <v>215.2</v>
      </c>
      <c r="BE12" s="17">
        <v>208.07390000000001</v>
      </c>
      <c r="BF12" s="17">
        <v>208.07390000000001</v>
      </c>
      <c r="BG12" s="17">
        <v>7.1261000000000001</v>
      </c>
      <c r="BH12" s="17">
        <v>110.1</v>
      </c>
      <c r="BI12" s="17">
        <v>104.34936999999999</v>
      </c>
      <c r="BJ12" s="17">
        <v>104.34936999999999</v>
      </c>
      <c r="BK12" s="17">
        <v>5.7506300000000001</v>
      </c>
      <c r="BL12" s="17">
        <v>244.5</v>
      </c>
      <c r="BM12" s="17">
        <v>82.971140000000005</v>
      </c>
      <c r="BN12" s="17">
        <v>249.14943</v>
      </c>
      <c r="BO12" s="17">
        <v>-4.6494299999999997</v>
      </c>
      <c r="BP12" s="17">
        <v>3.1</v>
      </c>
      <c r="BQ12" s="17">
        <v>3.4527100000000002</v>
      </c>
      <c r="BR12" s="17">
        <v>3.4527100000000002</v>
      </c>
      <c r="BS12" s="17">
        <v>-0.35271000000000002</v>
      </c>
      <c r="BT12" s="17"/>
      <c r="BU12" s="17"/>
      <c r="BV12" s="17"/>
      <c r="BW12" s="17">
        <v>0</v>
      </c>
      <c r="BX12" s="17"/>
      <c r="BY12" s="17"/>
      <c r="BZ12" s="17"/>
      <c r="CA12" s="17">
        <v>0</v>
      </c>
      <c r="CB12" s="17"/>
      <c r="CC12" s="17"/>
      <c r="CD12" s="17"/>
      <c r="CE12" s="17">
        <v>0</v>
      </c>
      <c r="CF12" s="17"/>
      <c r="CG12" s="17"/>
      <c r="CH12" s="17"/>
      <c r="CI12" s="17">
        <v>0</v>
      </c>
      <c r="CJ12" s="17">
        <v>119.4</v>
      </c>
      <c r="CK12" s="17">
        <v>116.20381</v>
      </c>
      <c r="CL12" s="17">
        <v>116.20381</v>
      </c>
      <c r="CM12" s="17">
        <v>3.1961900000000001</v>
      </c>
      <c r="CN12" s="17">
        <v>8</v>
      </c>
      <c r="CO12" s="17">
        <v>5.1333399999999996</v>
      </c>
      <c r="CP12" s="17">
        <v>5.1333399999999996</v>
      </c>
      <c r="CQ12" s="17">
        <v>2.86666</v>
      </c>
      <c r="CR12" s="17">
        <v>3.4</v>
      </c>
      <c r="CS12" s="17">
        <v>2.8177599999999998</v>
      </c>
      <c r="CT12" s="17">
        <v>2.8177599999999998</v>
      </c>
      <c r="CU12" s="17">
        <v>0.58223999999999998</v>
      </c>
      <c r="CV12" s="17"/>
      <c r="CW12" s="17"/>
      <c r="CX12" s="17"/>
      <c r="CY12" s="17">
        <v>0</v>
      </c>
      <c r="CZ12" s="17">
        <v>6.6</v>
      </c>
      <c r="DA12" s="17">
        <v>6.8787000000000003</v>
      </c>
      <c r="DB12" s="17">
        <v>6.8787000000000003</v>
      </c>
      <c r="DC12" s="17">
        <v>-0.2787</v>
      </c>
      <c r="DD12" s="17">
        <v>11</v>
      </c>
      <c r="DE12" s="17">
        <v>14.919409999999999</v>
      </c>
      <c r="DF12" s="17">
        <v>14.919420000000001</v>
      </c>
      <c r="DG12" s="17">
        <v>-3.9194200000000001</v>
      </c>
      <c r="DH12" s="17">
        <v>50.8</v>
      </c>
      <c r="DI12" s="17">
        <v>75.574309999999997</v>
      </c>
      <c r="DJ12" s="17">
        <v>74.416979999999995</v>
      </c>
      <c r="DK12" s="17">
        <v>-23.616980000000002</v>
      </c>
      <c r="DL12" s="17"/>
      <c r="DM12" s="17"/>
      <c r="DN12" s="17"/>
      <c r="DO12" s="17">
        <v>0</v>
      </c>
      <c r="DP12" s="17"/>
      <c r="DQ12" s="17"/>
      <c r="DR12" s="17"/>
      <c r="DS12" s="17">
        <v>0</v>
      </c>
      <c r="DT12" s="17"/>
      <c r="DU12" s="17"/>
      <c r="DV12" s="17"/>
      <c r="DW12" s="17">
        <v>0</v>
      </c>
      <c r="DX12" s="17"/>
      <c r="DY12" s="17"/>
      <c r="DZ12" s="17"/>
      <c r="EA12" s="17">
        <v>0</v>
      </c>
      <c r="EB12" s="17">
        <v>53.7</v>
      </c>
      <c r="EC12" s="17">
        <v>78.080280000000002</v>
      </c>
      <c r="ED12" s="17">
        <v>77.888490000000004</v>
      </c>
      <c r="EE12" s="17">
        <v>-24.188490000000002</v>
      </c>
      <c r="EF12" s="17">
        <v>109.3</v>
      </c>
      <c r="EG12" s="17">
        <v>80.905450000000002</v>
      </c>
      <c r="EH12" s="17">
        <v>109.78351000000001</v>
      </c>
      <c r="EI12" s="17">
        <v>-0.48351</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30</v>
      </c>
      <c r="FE12" s="17">
        <v>27.010269999999998</v>
      </c>
      <c r="FF12" s="17">
        <v>27.010269999999998</v>
      </c>
      <c r="FG12" s="17">
        <v>2.9897300000000002</v>
      </c>
      <c r="FH12" s="17">
        <v>67.3</v>
      </c>
      <c r="FI12" s="17">
        <v>67.010289999999998</v>
      </c>
      <c r="FJ12" s="17"/>
      <c r="FK12" s="17">
        <v>67.3</v>
      </c>
      <c r="FL12" s="17">
        <v>19.7</v>
      </c>
      <c r="FM12" s="17">
        <v>16.959009999999999</v>
      </c>
      <c r="FN12" s="17">
        <v>16.959009999999999</v>
      </c>
      <c r="FO12" s="17">
        <v>2.74099</v>
      </c>
      <c r="FP12" s="17">
        <v>18.399999999999999</v>
      </c>
      <c r="FQ12" s="17">
        <v>17.737760000000002</v>
      </c>
      <c r="FR12" s="17">
        <v>17.562139999999999</v>
      </c>
      <c r="FS12" s="17">
        <v>0.83786000000000005</v>
      </c>
      <c r="FT12" s="17">
        <v>11.2</v>
      </c>
      <c r="FU12" s="17">
        <v>10</v>
      </c>
      <c r="FV12" s="17">
        <v>10</v>
      </c>
      <c r="FW12" s="17">
        <v>1.2</v>
      </c>
      <c r="FX12" s="17">
        <v>57.4</v>
      </c>
      <c r="FY12" s="17">
        <v>43.844169999999998</v>
      </c>
      <c r="FZ12" s="17">
        <v>43.844169999999998</v>
      </c>
      <c r="GA12" s="17">
        <v>13.55583</v>
      </c>
      <c r="GB12" s="17">
        <v>184.3</v>
      </c>
      <c r="GC12" s="17">
        <v>184.91498000000001</v>
      </c>
      <c r="GD12" s="17">
        <v>184.91498000000001</v>
      </c>
      <c r="GE12" s="17">
        <v>-0.61497999999999997</v>
      </c>
      <c r="GF12" s="17">
        <v>184.6</v>
      </c>
      <c r="GG12" s="17">
        <v>184.91498000000001</v>
      </c>
      <c r="GH12" s="17">
        <v>184.91498000000001</v>
      </c>
      <c r="GI12" s="17">
        <v>-0.31497999999999998</v>
      </c>
      <c r="GJ12" s="17">
        <v>185</v>
      </c>
      <c r="GK12" s="17">
        <v>185.47028</v>
      </c>
      <c r="GL12" s="17">
        <v>185.47028</v>
      </c>
      <c r="GM12" s="17">
        <v>-0.47027999999999998</v>
      </c>
      <c r="GN12" s="17">
        <v>55.4</v>
      </c>
      <c r="GO12" s="17">
        <v>58.483609999999999</v>
      </c>
      <c r="GP12" s="17">
        <v>42.65605</v>
      </c>
      <c r="GQ12" s="17">
        <v>12.74395</v>
      </c>
      <c r="GR12" s="17">
        <v>4.3</v>
      </c>
      <c r="GS12" s="17">
        <v>3.7563900000000001</v>
      </c>
      <c r="GT12" s="17">
        <v>3.7563900000000001</v>
      </c>
      <c r="GU12" s="17">
        <v>0.54361000000000004</v>
      </c>
      <c r="GV12" s="17"/>
      <c r="GW12" s="17"/>
      <c r="GX12" s="17"/>
      <c r="GY12" s="17">
        <v>0</v>
      </c>
      <c r="GZ12" s="17">
        <v>33.4</v>
      </c>
      <c r="HA12" s="17">
        <v>32.999980000000001</v>
      </c>
      <c r="HB12" s="17">
        <v>33</v>
      </c>
      <c r="HC12" s="17">
        <v>0.4</v>
      </c>
      <c r="HD12" s="17"/>
      <c r="HE12" s="17"/>
      <c r="HF12" s="17"/>
      <c r="HG12" s="17">
        <v>0</v>
      </c>
      <c r="HH12" s="17">
        <v>2</v>
      </c>
      <c r="HI12" s="17">
        <v>1.97359</v>
      </c>
      <c r="HJ12" s="17">
        <v>1.97359</v>
      </c>
      <c r="HK12" s="17">
        <v>2.6409999999999999E-2</v>
      </c>
      <c r="HL12" s="17">
        <v>0</v>
      </c>
      <c r="HM12" s="17"/>
      <c r="HN12" s="17"/>
      <c r="HO12" s="17">
        <v>0</v>
      </c>
      <c r="HP12" s="17">
        <v>66.900000000000006</v>
      </c>
      <c r="HQ12" s="17">
        <v>58.938639999999999</v>
      </c>
      <c r="HR12" s="17">
        <v>25</v>
      </c>
      <c r="HS12" s="17">
        <v>41.9</v>
      </c>
      <c r="HT12" s="17"/>
      <c r="HU12" s="17"/>
      <c r="HV12" s="17"/>
      <c r="HW12" s="17">
        <v>0</v>
      </c>
      <c r="HX12" s="17"/>
      <c r="HY12" s="17"/>
      <c r="HZ12" s="17"/>
      <c r="IA12" s="17">
        <v>0</v>
      </c>
      <c r="IB12" s="17">
        <v>10.6</v>
      </c>
      <c r="IC12" s="17"/>
      <c r="ID12" s="17"/>
      <c r="IE12" s="17">
        <v>10.6</v>
      </c>
      <c r="IF12" s="17">
        <v>0</v>
      </c>
      <c r="IG12" s="17"/>
      <c r="IH12" s="17"/>
      <c r="II12" s="17">
        <v>0</v>
      </c>
      <c r="IJ12" s="17"/>
      <c r="IK12" s="17"/>
      <c r="IL12" s="17"/>
      <c r="IM12" s="17">
        <v>0</v>
      </c>
      <c r="IN12" s="17">
        <v>47.9</v>
      </c>
      <c r="IO12" s="17">
        <v>45.221359999999997</v>
      </c>
      <c r="IP12" s="17">
        <v>45.221359999999997</v>
      </c>
      <c r="IQ12" s="17">
        <v>2.6786400000000001</v>
      </c>
      <c r="IR12" s="17"/>
      <c r="IS12" s="17"/>
      <c r="IT12" s="17"/>
      <c r="IU12" s="17">
        <v>0</v>
      </c>
      <c r="IV12" s="17"/>
      <c r="IW12" s="17"/>
      <c r="IX12" s="17"/>
      <c r="IY12" s="17">
        <v>0</v>
      </c>
      <c r="IZ12" s="17"/>
      <c r="JA12" s="17"/>
      <c r="JB12" s="17"/>
      <c r="JC12" s="17">
        <v>0</v>
      </c>
      <c r="JD12" s="17">
        <v>36.5</v>
      </c>
      <c r="JE12" s="17">
        <v>36.486519999999999</v>
      </c>
      <c r="JF12" s="17">
        <v>17.228580000000001</v>
      </c>
      <c r="JG12" s="17">
        <v>19.271419999999999</v>
      </c>
      <c r="JH12" s="17">
        <v>177.1</v>
      </c>
      <c r="JI12" s="17">
        <v>185.29459</v>
      </c>
      <c r="JJ12" s="17">
        <v>185.29459</v>
      </c>
      <c r="JK12" s="17">
        <v>-8.1945899999999998</v>
      </c>
      <c r="JL12" s="17">
        <v>175.1</v>
      </c>
      <c r="JM12" s="17">
        <v>185.29459</v>
      </c>
      <c r="JN12" s="17">
        <v>185.29459</v>
      </c>
      <c r="JO12" s="17">
        <v>-10.19459</v>
      </c>
      <c r="JP12" s="17">
        <v>208.1</v>
      </c>
      <c r="JQ12" s="17">
        <v>185.29459</v>
      </c>
      <c r="JR12" s="17">
        <v>185.29459</v>
      </c>
      <c r="JS12" s="17">
        <v>22.805409999999998</v>
      </c>
      <c r="JT12" s="17">
        <v>274.10000000000002</v>
      </c>
      <c r="JU12" s="17">
        <v>278.77654000000001</v>
      </c>
      <c r="JV12" s="17">
        <v>278.77654000000001</v>
      </c>
      <c r="JW12" s="17">
        <v>-4.6765400000000001</v>
      </c>
      <c r="JX12" s="17">
        <v>76.099999999999994</v>
      </c>
      <c r="JY12" s="17">
        <v>73.590999999999994</v>
      </c>
      <c r="JZ12" s="17">
        <v>73.590999999999994</v>
      </c>
      <c r="KA12" s="17">
        <v>2.5089999999999999</v>
      </c>
      <c r="KB12" s="17">
        <v>37.200000000000003</v>
      </c>
      <c r="KC12" s="17">
        <v>36.905999999999999</v>
      </c>
      <c r="KD12" s="17">
        <v>36.905999999999999</v>
      </c>
      <c r="KE12" s="17">
        <v>0.29399999999999998</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c r="LC12" s="17">
        <v>0</v>
      </c>
      <c r="LD12" s="17">
        <v>0.3</v>
      </c>
      <c r="LE12" s="17">
        <v>0.44603999999999999</v>
      </c>
      <c r="LF12" s="17">
        <v>0.44603999999999999</v>
      </c>
      <c r="LG12" s="17">
        <v>-0.14604</v>
      </c>
      <c r="LH12" s="17">
        <v>111.8</v>
      </c>
      <c r="LI12" s="17">
        <v>92.877660000000006</v>
      </c>
      <c r="LJ12" s="17">
        <v>138.40207000000001</v>
      </c>
      <c r="LK12" s="17">
        <v>-26.602070000000001</v>
      </c>
      <c r="LL12" s="17">
        <v>90.9</v>
      </c>
      <c r="LM12" s="17">
        <v>92.44359</v>
      </c>
      <c r="LN12" s="17">
        <v>77.97784</v>
      </c>
      <c r="LO12" s="17">
        <v>12.92216</v>
      </c>
      <c r="LP12" s="17">
        <v>63.1</v>
      </c>
      <c r="LQ12" s="17">
        <v>67.133979999999994</v>
      </c>
      <c r="LR12" s="17">
        <v>67.133979999999994</v>
      </c>
      <c r="LS12" s="17">
        <v>-4.0339799999999997</v>
      </c>
      <c r="LT12" s="17">
        <v>68.900000000000006</v>
      </c>
      <c r="LU12" s="17">
        <v>72.37388</v>
      </c>
      <c r="LV12" s="17">
        <v>68.319999999999993</v>
      </c>
      <c r="LW12" s="17">
        <v>0.57999999999999996</v>
      </c>
      <c r="LX12" s="17">
        <v>29.4</v>
      </c>
      <c r="LY12" s="17">
        <v>29.951460000000001</v>
      </c>
      <c r="LZ12" s="17">
        <v>28.273790000000002</v>
      </c>
      <c r="MA12" s="17">
        <v>1.1262099999999999</v>
      </c>
      <c r="MB12" s="17"/>
      <c r="MC12" s="17"/>
      <c r="MD12" s="17"/>
      <c r="ME12" s="17">
        <v>0</v>
      </c>
      <c r="MF12" s="17"/>
      <c r="MG12" s="17"/>
      <c r="MH12" s="17"/>
      <c r="MI12" s="17">
        <v>0</v>
      </c>
      <c r="MJ12" s="17"/>
      <c r="MK12" s="17"/>
      <c r="ML12" s="17"/>
      <c r="MM12" s="17">
        <v>0</v>
      </c>
      <c r="MN12" s="17">
        <v>146.6</v>
      </c>
      <c r="MO12" s="17">
        <v>151.08876000000001</v>
      </c>
      <c r="MP12" s="17">
        <v>151.08876000000001</v>
      </c>
      <c r="MQ12" s="17">
        <v>-4.4887600000000001</v>
      </c>
      <c r="MR12" s="17">
        <v>149.19999999999999</v>
      </c>
      <c r="MS12" s="17">
        <v>151.08876000000001</v>
      </c>
      <c r="MT12" s="17">
        <v>151.08876000000001</v>
      </c>
      <c r="MU12" s="17">
        <v>-1.88876</v>
      </c>
      <c r="MV12" s="17">
        <v>149.30000000000001</v>
      </c>
      <c r="MW12" s="17">
        <v>151.54248000000001</v>
      </c>
      <c r="MX12" s="17">
        <v>151.54248000000001</v>
      </c>
      <c r="MY12" s="17">
        <v>-2.24248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216.9</v>
      </c>
      <c r="NU12" s="17">
        <v>184.50078999999999</v>
      </c>
      <c r="NV12" s="17">
        <v>144.87217000000001</v>
      </c>
      <c r="NW12" s="17">
        <v>72.027829999999994</v>
      </c>
      <c r="NX12" s="17">
        <v>104.1</v>
      </c>
      <c r="NY12" s="17">
        <v>92.527420000000006</v>
      </c>
      <c r="NZ12" s="17">
        <v>72.65361</v>
      </c>
      <c r="OA12" s="17">
        <v>31.446390000000001</v>
      </c>
      <c r="OB12" s="17">
        <v>0</v>
      </c>
      <c r="OC12" s="17"/>
      <c r="OD12" s="17"/>
      <c r="OE12" s="17">
        <v>0</v>
      </c>
      <c r="OF12" s="17">
        <v>68.900000000000006</v>
      </c>
      <c r="OG12" s="17">
        <v>95.9</v>
      </c>
      <c r="OH12" s="17">
        <v>82.1</v>
      </c>
      <c r="OI12" s="17">
        <v>-13.2</v>
      </c>
      <c r="OJ12" s="17">
        <v>0</v>
      </c>
      <c r="OK12" s="17"/>
      <c r="OL12" s="17"/>
      <c r="OM12" s="17">
        <v>0</v>
      </c>
      <c r="ON12" s="17">
        <v>7</v>
      </c>
      <c r="OO12" s="17">
        <v>11.304</v>
      </c>
      <c r="OP12" s="17">
        <v>11.304</v>
      </c>
      <c r="OQ12" s="17">
        <v>-4.3040000000000003</v>
      </c>
      <c r="OR12" s="17">
        <v>0</v>
      </c>
      <c r="OS12" s="17"/>
      <c r="OT12" s="17"/>
      <c r="OU12" s="17">
        <v>0</v>
      </c>
      <c r="OV12" s="17">
        <v>4.5999999999999996</v>
      </c>
      <c r="OW12" s="17">
        <v>4.5999999999999996</v>
      </c>
      <c r="OX12" s="17">
        <v>4.5999999999999996</v>
      </c>
      <c r="OY12" s="17">
        <v>0</v>
      </c>
      <c r="OZ12" s="17"/>
      <c r="PA12" s="17"/>
      <c r="PB12" s="17"/>
      <c r="PC12" s="17">
        <v>0</v>
      </c>
      <c r="PD12" s="17">
        <v>0</v>
      </c>
      <c r="PE12" s="17"/>
      <c r="PF12" s="17"/>
      <c r="PG12" s="17">
        <v>0</v>
      </c>
      <c r="PH12" s="17">
        <v>0</v>
      </c>
      <c r="PI12" s="17"/>
      <c r="PJ12" s="17"/>
      <c r="PK12" s="17">
        <v>0</v>
      </c>
      <c r="PL12" s="17">
        <v>0.3</v>
      </c>
      <c r="PM12" s="17">
        <v>1</v>
      </c>
      <c r="PN12" s="17">
        <v>1</v>
      </c>
      <c r="PO12" s="17">
        <v>-0.7</v>
      </c>
      <c r="PP12" s="17">
        <v>1.6</v>
      </c>
      <c r="PQ12" s="17">
        <v>1.65</v>
      </c>
      <c r="PR12" s="17">
        <v>1.65</v>
      </c>
      <c r="PS12" s="17">
        <v>-0.05</v>
      </c>
      <c r="PT12" s="17">
        <v>4.7</v>
      </c>
      <c r="PU12" s="17">
        <v>4.4000000000000004</v>
      </c>
      <c r="PV12" s="17">
        <v>4.4000000000000004</v>
      </c>
      <c r="PW12" s="17">
        <v>0.3</v>
      </c>
      <c r="PX12" s="17">
        <v>19.399999999999999</v>
      </c>
      <c r="PY12" s="17">
        <v>18.640779999999999</v>
      </c>
      <c r="PZ12" s="17">
        <v>18.640779999999999</v>
      </c>
      <c r="QA12" s="17">
        <v>0.75922000000000001</v>
      </c>
      <c r="QB12" s="17">
        <v>3.6</v>
      </c>
      <c r="QC12" s="17">
        <v>3.2</v>
      </c>
      <c r="QD12" s="17">
        <v>3.2</v>
      </c>
      <c r="QE12" s="17">
        <v>0.4</v>
      </c>
      <c r="QF12" s="17">
        <v>3.09</v>
      </c>
      <c r="QG12" s="17">
        <v>3.1</v>
      </c>
      <c r="QH12" s="17">
        <v>3.1</v>
      </c>
      <c r="QI12" s="17">
        <v>-0.01</v>
      </c>
      <c r="QJ12" s="17">
        <v>3.5</v>
      </c>
      <c r="QK12" s="17">
        <v>3.4</v>
      </c>
      <c r="QL12" s="17">
        <v>3.4</v>
      </c>
      <c r="QM12" s="17">
        <v>0.1</v>
      </c>
      <c r="QN12" s="17">
        <v>18.399999999999999</v>
      </c>
      <c r="QO12" s="17">
        <v>16.990290000000002</v>
      </c>
      <c r="QP12" s="17">
        <v>16.990290000000002</v>
      </c>
      <c r="QQ12" s="17">
        <v>1.40971</v>
      </c>
      <c r="QR12" s="17">
        <v>0</v>
      </c>
      <c r="QS12" s="17"/>
      <c r="QT12" s="17"/>
      <c r="QU12" s="17">
        <v>0</v>
      </c>
      <c r="QV12" s="17">
        <v>0</v>
      </c>
      <c r="QW12" s="17"/>
      <c r="QX12" s="17"/>
      <c r="QY12" s="17">
        <v>0</v>
      </c>
      <c r="QZ12" s="17">
        <v>20.399999999999999</v>
      </c>
      <c r="RA12" s="17">
        <v>22.8</v>
      </c>
      <c r="RB12" s="17">
        <v>21.707000000000001</v>
      </c>
      <c r="RC12" s="17">
        <v>-1.3069999999999999</v>
      </c>
      <c r="RD12" s="17">
        <v>50.1</v>
      </c>
      <c r="RE12" s="17">
        <v>59</v>
      </c>
      <c r="RF12" s="17">
        <v>53.292999999999999</v>
      </c>
      <c r="RG12" s="17">
        <v>-3.1930000000000001</v>
      </c>
      <c r="RH12" s="17">
        <v>4.4000000000000004</v>
      </c>
      <c r="RI12" s="17">
        <v>4.2</v>
      </c>
      <c r="RJ12" s="17">
        <v>4.2</v>
      </c>
      <c r="RK12" s="17">
        <v>0.2</v>
      </c>
      <c r="RL12" s="17">
        <v>2.4</v>
      </c>
      <c r="RM12" s="17">
        <v>2.4</v>
      </c>
      <c r="RN12" s="17">
        <v>2.4</v>
      </c>
      <c r="RO12" s="17">
        <v>0</v>
      </c>
      <c r="RP12" s="17">
        <v>1.2</v>
      </c>
      <c r="RQ12" s="17">
        <v>1.2</v>
      </c>
      <c r="RR12" s="17">
        <v>1.2</v>
      </c>
      <c r="RS12" s="17">
        <v>0</v>
      </c>
      <c r="RT12" s="17">
        <v>3</v>
      </c>
      <c r="RU12" s="17">
        <v>2.8</v>
      </c>
      <c r="RV12" s="17">
        <v>2.8</v>
      </c>
      <c r="RW12" s="17">
        <v>0.2</v>
      </c>
      <c r="RX12" s="17">
        <v>0</v>
      </c>
      <c r="RY12" s="17"/>
      <c r="RZ12" s="17"/>
      <c r="SA12" s="17">
        <v>0</v>
      </c>
      <c r="SB12" s="17">
        <v>1.8</v>
      </c>
      <c r="SC12" s="17">
        <v>1.9410000000000001</v>
      </c>
      <c r="SD12" s="17">
        <v>1.9410000000000001</v>
      </c>
      <c r="SE12" s="17">
        <v>-0.14099999999999999</v>
      </c>
      <c r="SF12" s="17">
        <v>2.5</v>
      </c>
      <c r="SG12" s="17"/>
      <c r="SH12" s="17"/>
      <c r="SI12" s="17">
        <v>2.5</v>
      </c>
      <c r="SJ12" s="17">
        <v>1</v>
      </c>
      <c r="SK12" s="17">
        <v>1.08</v>
      </c>
      <c r="SL12" s="17">
        <v>1.08</v>
      </c>
      <c r="SM12" s="17">
        <v>-0.08</v>
      </c>
      <c r="SN12" s="17">
        <v>0.4</v>
      </c>
      <c r="SO12" s="17">
        <v>0.4</v>
      </c>
      <c r="SP12" s="17">
        <v>0.4</v>
      </c>
      <c r="SQ12" s="17">
        <v>0</v>
      </c>
      <c r="SR12" s="17">
        <v>7</v>
      </c>
      <c r="SS12" s="17">
        <v>7.9</v>
      </c>
      <c r="ST12" s="17">
        <v>7.9</v>
      </c>
      <c r="SU12" s="17">
        <v>-0.9</v>
      </c>
      <c r="SV12" s="17">
        <v>2.7</v>
      </c>
      <c r="SW12" s="17">
        <v>2.6</v>
      </c>
      <c r="SX12" s="17">
        <v>2.6</v>
      </c>
      <c r="SY12" s="17">
        <v>0.1</v>
      </c>
      <c r="SZ12" s="17">
        <v>3.4</v>
      </c>
      <c r="TA12" s="17">
        <v>4.5</v>
      </c>
      <c r="TB12" s="17">
        <v>4.5</v>
      </c>
      <c r="TC12" s="17">
        <v>-1.1000000000000001</v>
      </c>
      <c r="TD12" s="17">
        <v>5.3</v>
      </c>
      <c r="TE12" s="17">
        <v>6</v>
      </c>
      <c r="TF12" s="17">
        <v>6</v>
      </c>
      <c r="TG12" s="17">
        <v>-0.7</v>
      </c>
      <c r="TH12" s="17">
        <v>10</v>
      </c>
      <c r="TI12" s="17">
        <v>10</v>
      </c>
      <c r="TJ12" s="17">
        <v>10</v>
      </c>
      <c r="TK12" s="17">
        <v>0</v>
      </c>
      <c r="TL12" s="17">
        <v>16.8</v>
      </c>
      <c r="TM12" s="17">
        <v>17.899999999999999</v>
      </c>
      <c r="TN12" s="17">
        <v>18.739999999999998</v>
      </c>
      <c r="TO12" s="17">
        <v>-1.94</v>
      </c>
      <c r="TP12" s="17">
        <v>11.8</v>
      </c>
      <c r="TQ12" s="17">
        <v>20.399999999999999</v>
      </c>
      <c r="TR12" s="17">
        <v>18.82</v>
      </c>
      <c r="TS12" s="17">
        <v>-7.02</v>
      </c>
      <c r="TT12" s="17">
        <v>0</v>
      </c>
      <c r="TU12" s="17"/>
      <c r="TV12" s="17"/>
      <c r="TW12" s="17">
        <v>0</v>
      </c>
      <c r="TX12" s="17">
        <v>6.2</v>
      </c>
      <c r="TY12" s="17">
        <v>55.7</v>
      </c>
      <c r="TZ12" s="17">
        <v>49.524000000000001</v>
      </c>
      <c r="UA12" s="17">
        <v>-43.323999999999998</v>
      </c>
      <c r="UB12" s="17">
        <v>13.7</v>
      </c>
      <c r="UC12" s="17">
        <v>77.8</v>
      </c>
      <c r="UD12" s="17">
        <v>73.694000000000003</v>
      </c>
      <c r="UE12" s="17">
        <v>-59.994</v>
      </c>
      <c r="UF12" s="17">
        <v>0.4</v>
      </c>
      <c r="UG12" s="17">
        <v>2.5110000000000001</v>
      </c>
      <c r="UH12" s="17">
        <v>2.5110000000000001</v>
      </c>
      <c r="UI12" s="17">
        <v>-2.1110000000000002</v>
      </c>
      <c r="UJ12" s="17">
        <v>0</v>
      </c>
      <c r="UK12" s="17">
        <v>1.3839999999999999</v>
      </c>
      <c r="UL12" s="17">
        <v>1.3839999999999999</v>
      </c>
      <c r="UM12" s="17">
        <v>-1.3839999999999999</v>
      </c>
      <c r="UN12" s="17">
        <v>5.8</v>
      </c>
      <c r="UO12" s="17">
        <v>5</v>
      </c>
      <c r="UP12" s="17">
        <v>5</v>
      </c>
      <c r="UQ12" s="17">
        <v>0.8</v>
      </c>
      <c r="UR12" s="17">
        <v>1.9</v>
      </c>
      <c r="US12" s="17">
        <v>1.8</v>
      </c>
      <c r="UT12" s="17">
        <v>1.8</v>
      </c>
      <c r="UU12" s="17">
        <v>0.1</v>
      </c>
      <c r="UV12" s="17">
        <v>8.4</v>
      </c>
      <c r="UW12" s="17">
        <v>9.4</v>
      </c>
      <c r="UX12" s="17">
        <v>9.4</v>
      </c>
      <c r="UY12" s="17">
        <v>-1</v>
      </c>
      <c r="UZ12" s="17">
        <v>4.0999999999999996</v>
      </c>
      <c r="VA12" s="17">
        <v>5</v>
      </c>
      <c r="VB12" s="17">
        <v>5</v>
      </c>
      <c r="VC12" s="17">
        <v>-0.9</v>
      </c>
      <c r="VD12" s="17">
        <v>4.5999999999999996</v>
      </c>
      <c r="VE12" s="17">
        <v>5.5</v>
      </c>
      <c r="VF12" s="17">
        <v>5.5</v>
      </c>
      <c r="VG12" s="17">
        <v>-0.9</v>
      </c>
      <c r="VH12" s="17">
        <v>4.7</v>
      </c>
      <c r="VI12" s="17">
        <v>5.7</v>
      </c>
      <c r="VJ12" s="17">
        <v>5.7</v>
      </c>
      <c r="VK12" s="17">
        <v>-1</v>
      </c>
      <c r="VL12" s="17">
        <v>4.5</v>
      </c>
      <c r="VM12" s="17">
        <v>6.694</v>
      </c>
      <c r="VN12" s="17">
        <v>6.694</v>
      </c>
      <c r="VO12" s="17">
        <v>-2.194</v>
      </c>
      <c r="VP12" s="17">
        <v>0</v>
      </c>
      <c r="VQ12" s="17"/>
      <c r="VR12" s="17"/>
      <c r="VS12" s="17">
        <v>0</v>
      </c>
      <c r="VT12" s="17">
        <v>0</v>
      </c>
      <c r="VU12" s="17"/>
      <c r="VV12" s="17"/>
      <c r="VW12" s="17">
        <v>0</v>
      </c>
      <c r="VX12" s="17">
        <v>0</v>
      </c>
      <c r="VY12" s="17"/>
      <c r="VZ12" s="17"/>
      <c r="WA12" s="17">
        <v>0</v>
      </c>
      <c r="WB12" s="17">
        <v>0.6</v>
      </c>
      <c r="WC12" s="17">
        <v>0.6</v>
      </c>
      <c r="WD12" s="17">
        <v>0.6</v>
      </c>
      <c r="WE12" s="17">
        <v>0</v>
      </c>
      <c r="WF12" s="17">
        <v>21</v>
      </c>
      <c r="WG12" s="17">
        <v>35.799999999999997</v>
      </c>
      <c r="WH12" s="17">
        <v>26</v>
      </c>
      <c r="WI12" s="17">
        <v>-5</v>
      </c>
      <c r="WJ12" s="17">
        <v>18.3</v>
      </c>
      <c r="WK12" s="17">
        <v>28.5</v>
      </c>
      <c r="WL12" s="17">
        <v>26</v>
      </c>
      <c r="WM12" s="17">
        <v>-7.7</v>
      </c>
      <c r="WN12" s="17">
        <v>0</v>
      </c>
      <c r="WO12" s="17"/>
      <c r="WP12" s="17"/>
      <c r="WQ12" s="17">
        <v>0</v>
      </c>
      <c r="WR12" s="17">
        <v>0</v>
      </c>
      <c r="WS12" s="17"/>
      <c r="WT12" s="17"/>
      <c r="WU12" s="17">
        <v>0</v>
      </c>
      <c r="WV12" s="17">
        <v>7.2</v>
      </c>
      <c r="WW12" s="17">
        <v>7.2</v>
      </c>
      <c r="WX12" s="17">
        <v>7.2</v>
      </c>
      <c r="WY12" s="17">
        <v>0</v>
      </c>
      <c r="WZ12" s="17">
        <v>19.399999999999999</v>
      </c>
      <c r="XA12" s="17">
        <v>18.4466</v>
      </c>
      <c r="XB12" s="17">
        <v>18.4466</v>
      </c>
      <c r="XC12" s="17">
        <v>0.95340000000000003</v>
      </c>
      <c r="XD12" s="17">
        <v>0</v>
      </c>
      <c r="XE12" s="17"/>
      <c r="XF12" s="17"/>
      <c r="XG12" s="17">
        <v>0</v>
      </c>
      <c r="XH12" s="17">
        <v>33.799999999999997</v>
      </c>
      <c r="XI12" s="17"/>
      <c r="XJ12" s="17">
        <v>29</v>
      </c>
      <c r="XK12" s="17">
        <v>4.8</v>
      </c>
      <c r="XL12" s="17">
        <v>30.1</v>
      </c>
      <c r="XM12" s="17"/>
      <c r="XN12" s="17">
        <v>29</v>
      </c>
      <c r="XO12" s="17">
        <v>1.1000000000000001</v>
      </c>
      <c r="XP12" s="17">
        <v>14.5</v>
      </c>
      <c r="XQ12" s="17">
        <v>14</v>
      </c>
      <c r="XR12" s="17">
        <v>14</v>
      </c>
      <c r="XS12" s="17">
        <v>0.5</v>
      </c>
      <c r="XT12" s="17">
        <v>17.600000000000001</v>
      </c>
      <c r="XU12" s="17">
        <v>18</v>
      </c>
      <c r="XV12" s="17">
        <v>18</v>
      </c>
      <c r="XW12" s="17">
        <v>-0.4</v>
      </c>
      <c r="XX12" s="17">
        <v>8.1</v>
      </c>
      <c r="XY12" s="17">
        <v>7.16</v>
      </c>
      <c r="XZ12" s="17">
        <v>7.16</v>
      </c>
      <c r="YA12" s="17">
        <v>0.94</v>
      </c>
      <c r="YB12" s="17">
        <v>11</v>
      </c>
      <c r="YC12" s="17">
        <v>11</v>
      </c>
      <c r="YD12" s="17">
        <v>11</v>
      </c>
      <c r="YE12" s="17">
        <v>0</v>
      </c>
    </row>
    <row r="13" spans="1:655" ht="24" customHeight="1" x14ac:dyDescent="0.3">
      <c r="A13" s="1"/>
      <c r="B13" s="16" t="s">
        <v>82</v>
      </c>
      <c r="C13" s="16" t="s">
        <v>702</v>
      </c>
      <c r="D13" s="17"/>
      <c r="E13" s="17"/>
      <c r="F13" s="17"/>
      <c r="G13" s="17">
        <v>0</v>
      </c>
      <c r="H13" s="17">
        <v>516.4</v>
      </c>
      <c r="I13" s="17">
        <v>569.16660999999999</v>
      </c>
      <c r="J13" s="17">
        <v>635.88252999999997</v>
      </c>
      <c r="K13" s="17">
        <v>-119.48253</v>
      </c>
      <c r="L13" s="17">
        <v>187.5</v>
      </c>
      <c r="M13" s="17">
        <v>185.16001</v>
      </c>
      <c r="N13" s="17">
        <v>206.86389</v>
      </c>
      <c r="O13" s="17">
        <v>-19.363890000000001</v>
      </c>
      <c r="P13" s="17"/>
      <c r="Q13" s="17"/>
      <c r="R13" s="17"/>
      <c r="S13" s="17">
        <v>0</v>
      </c>
      <c r="T13" s="17"/>
      <c r="U13" s="17"/>
      <c r="V13" s="17"/>
      <c r="W13" s="17">
        <v>0</v>
      </c>
      <c r="X13" s="17">
        <v>0</v>
      </c>
      <c r="Y13" s="17"/>
      <c r="Z13" s="17"/>
      <c r="AA13" s="17">
        <v>0</v>
      </c>
      <c r="AB13" s="17">
        <v>68.099999999999994</v>
      </c>
      <c r="AC13" s="17">
        <v>73.793999999999997</v>
      </c>
      <c r="AD13" s="17">
        <v>73.793999999999997</v>
      </c>
      <c r="AE13" s="17">
        <v>-5.694</v>
      </c>
      <c r="AF13" s="17"/>
      <c r="AG13" s="17"/>
      <c r="AH13" s="17"/>
      <c r="AI13" s="17">
        <v>0</v>
      </c>
      <c r="AJ13" s="17"/>
      <c r="AK13" s="17"/>
      <c r="AL13" s="17"/>
      <c r="AM13" s="17">
        <v>0</v>
      </c>
      <c r="AN13" s="17">
        <v>187.8</v>
      </c>
      <c r="AO13" s="17">
        <v>196.22801999999999</v>
      </c>
      <c r="AP13" s="17">
        <v>196.22801999999999</v>
      </c>
      <c r="AQ13" s="17">
        <v>-8.4280200000000001</v>
      </c>
      <c r="AR13" s="17">
        <v>208.2</v>
      </c>
      <c r="AS13" s="17">
        <v>196.22801999999999</v>
      </c>
      <c r="AT13" s="17">
        <v>196.22801999999999</v>
      </c>
      <c r="AU13" s="17">
        <v>11.97198</v>
      </c>
      <c r="AV13" s="17">
        <v>207.9</v>
      </c>
      <c r="AW13" s="17">
        <v>196.22801999999999</v>
      </c>
      <c r="AX13" s="17">
        <v>196.22801999999999</v>
      </c>
      <c r="AY13" s="17">
        <v>11.67198</v>
      </c>
      <c r="AZ13" s="17">
        <v>290.7</v>
      </c>
      <c r="BA13" s="17">
        <v>295.22593999999998</v>
      </c>
      <c r="BB13" s="17">
        <v>295.22593999999998</v>
      </c>
      <c r="BC13" s="17">
        <v>-4.5259400000000003</v>
      </c>
      <c r="BD13" s="17">
        <v>213.5</v>
      </c>
      <c r="BE13" s="17">
        <v>208.07390000000001</v>
      </c>
      <c r="BF13" s="17">
        <v>208.07390000000001</v>
      </c>
      <c r="BG13" s="17">
        <v>5.4260999999999999</v>
      </c>
      <c r="BH13" s="17">
        <v>110.4</v>
      </c>
      <c r="BI13" s="17">
        <v>104.34936999999999</v>
      </c>
      <c r="BJ13" s="17">
        <v>104.34936999999999</v>
      </c>
      <c r="BK13" s="17">
        <v>6.05063</v>
      </c>
      <c r="BL13" s="17">
        <v>199.1</v>
      </c>
      <c r="BM13" s="17">
        <v>77.749390000000005</v>
      </c>
      <c r="BN13" s="17">
        <v>78.883489999999995</v>
      </c>
      <c r="BO13" s="17">
        <v>120.21651</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122.9</v>
      </c>
      <c r="CK13" s="17">
        <v>116.20381</v>
      </c>
      <c r="CL13" s="17">
        <v>116.20381</v>
      </c>
      <c r="CM13" s="17">
        <v>6.6961899999999996</v>
      </c>
      <c r="CN13" s="17">
        <v>5.7</v>
      </c>
      <c r="CO13" s="17">
        <v>5.1333399999999996</v>
      </c>
      <c r="CP13" s="17">
        <v>5.1333399999999996</v>
      </c>
      <c r="CQ13" s="17">
        <v>0.56666000000000005</v>
      </c>
      <c r="CR13" s="17">
        <v>3.3</v>
      </c>
      <c r="CS13" s="17">
        <v>2.8177599999999998</v>
      </c>
      <c r="CT13" s="17">
        <v>2.8177599999999998</v>
      </c>
      <c r="CU13" s="17">
        <v>0.48224</v>
      </c>
      <c r="CV13" s="17"/>
      <c r="CW13" s="17"/>
      <c r="CX13" s="17"/>
      <c r="CY13" s="17">
        <v>0</v>
      </c>
      <c r="CZ13" s="17">
        <v>6.5</v>
      </c>
      <c r="DA13" s="17">
        <v>6.8787000000000003</v>
      </c>
      <c r="DB13" s="17">
        <v>6.8787000000000003</v>
      </c>
      <c r="DC13" s="17">
        <v>-0.37869999999999998</v>
      </c>
      <c r="DD13" s="17">
        <v>11</v>
      </c>
      <c r="DE13" s="17">
        <v>14.919409999999999</v>
      </c>
      <c r="DF13" s="17">
        <v>14.919420000000001</v>
      </c>
      <c r="DG13" s="17">
        <v>-3.9194200000000001</v>
      </c>
      <c r="DH13" s="17">
        <v>50</v>
      </c>
      <c r="DI13" s="17">
        <v>77.249440000000007</v>
      </c>
      <c r="DJ13" s="17">
        <v>93.136189999999999</v>
      </c>
      <c r="DK13" s="17">
        <v>-43.136189999999999</v>
      </c>
      <c r="DL13" s="17"/>
      <c r="DM13" s="17"/>
      <c r="DN13" s="17"/>
      <c r="DO13" s="17">
        <v>0</v>
      </c>
      <c r="DP13" s="17"/>
      <c r="DQ13" s="17"/>
      <c r="DR13" s="17"/>
      <c r="DS13" s="17">
        <v>0</v>
      </c>
      <c r="DT13" s="17"/>
      <c r="DU13" s="17"/>
      <c r="DV13" s="17"/>
      <c r="DW13" s="17">
        <v>0</v>
      </c>
      <c r="DX13" s="17"/>
      <c r="DY13" s="17"/>
      <c r="DZ13" s="17"/>
      <c r="EA13" s="17">
        <v>0</v>
      </c>
      <c r="EB13" s="17">
        <v>53.3</v>
      </c>
      <c r="EC13" s="17">
        <v>78.408860000000004</v>
      </c>
      <c r="ED13" s="17">
        <v>81.124039999999994</v>
      </c>
      <c r="EE13" s="17">
        <v>-27.82404</v>
      </c>
      <c r="EF13" s="17">
        <v>129.6</v>
      </c>
      <c r="EG13" s="17">
        <v>107.9049</v>
      </c>
      <c r="EH13" s="17">
        <v>109.78351000000001</v>
      </c>
      <c r="EI13" s="17">
        <v>19.816490000000002</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30.9</v>
      </c>
      <c r="FE13" s="17">
        <v>27.010269999999998</v>
      </c>
      <c r="FF13" s="17">
        <v>27.010269999999998</v>
      </c>
      <c r="FG13" s="17">
        <v>3.8897300000000001</v>
      </c>
      <c r="FH13" s="17">
        <v>63</v>
      </c>
      <c r="FI13" s="17">
        <v>66.990260000000006</v>
      </c>
      <c r="FJ13" s="17"/>
      <c r="FK13" s="17">
        <v>63</v>
      </c>
      <c r="FL13" s="17">
        <v>21</v>
      </c>
      <c r="FM13" s="17">
        <v>16.959009999999999</v>
      </c>
      <c r="FN13" s="17">
        <v>16.959009999999999</v>
      </c>
      <c r="FO13" s="17">
        <v>4.0409899999999999</v>
      </c>
      <c r="FP13" s="17">
        <v>18.399999999999999</v>
      </c>
      <c r="FQ13" s="17">
        <v>17.737760000000002</v>
      </c>
      <c r="FR13" s="17">
        <v>17.562139999999999</v>
      </c>
      <c r="FS13" s="17">
        <v>0.83786000000000005</v>
      </c>
      <c r="FT13" s="17">
        <v>11.2</v>
      </c>
      <c r="FU13" s="17">
        <v>10</v>
      </c>
      <c r="FV13" s="17">
        <v>10</v>
      </c>
      <c r="FW13" s="17">
        <v>1.2</v>
      </c>
      <c r="FX13" s="17">
        <v>56.9</v>
      </c>
      <c r="FY13" s="17">
        <v>43.844169999999998</v>
      </c>
      <c r="FZ13" s="17">
        <v>43.844169999999998</v>
      </c>
      <c r="GA13" s="17">
        <v>13.05583</v>
      </c>
      <c r="GB13" s="17">
        <v>182.6</v>
      </c>
      <c r="GC13" s="17">
        <v>184.91498000000001</v>
      </c>
      <c r="GD13" s="17">
        <v>184.91498000000001</v>
      </c>
      <c r="GE13" s="17">
        <v>-2.3149799999999998</v>
      </c>
      <c r="GF13" s="17">
        <v>183.2</v>
      </c>
      <c r="GG13" s="17">
        <v>184.91498000000001</v>
      </c>
      <c r="GH13" s="17">
        <v>184.91498000000001</v>
      </c>
      <c r="GI13" s="17">
        <v>-1.7149799999999999</v>
      </c>
      <c r="GJ13" s="17">
        <v>183.8</v>
      </c>
      <c r="GK13" s="17">
        <v>185.47028</v>
      </c>
      <c r="GL13" s="17">
        <v>185.47028</v>
      </c>
      <c r="GM13" s="17">
        <v>-1.67028</v>
      </c>
      <c r="GN13" s="17">
        <v>54.2</v>
      </c>
      <c r="GO13" s="17">
        <v>58.339649999999999</v>
      </c>
      <c r="GP13" s="17">
        <v>52.438769999999998</v>
      </c>
      <c r="GQ13" s="17">
        <v>1.7612300000000001</v>
      </c>
      <c r="GR13" s="17">
        <v>4.3</v>
      </c>
      <c r="GS13" s="17">
        <v>3.7563900000000001</v>
      </c>
      <c r="GT13" s="17">
        <v>3.7563900000000001</v>
      </c>
      <c r="GU13" s="17">
        <v>0.54361000000000004</v>
      </c>
      <c r="GV13" s="17"/>
      <c r="GW13" s="17"/>
      <c r="GX13" s="17"/>
      <c r="GY13" s="17">
        <v>0</v>
      </c>
      <c r="GZ13" s="17">
        <v>28.9</v>
      </c>
      <c r="HA13" s="17">
        <v>32.999969999999998</v>
      </c>
      <c r="HB13" s="17">
        <v>33</v>
      </c>
      <c r="HC13" s="17">
        <v>-4.0999999999999996</v>
      </c>
      <c r="HD13" s="17"/>
      <c r="HE13" s="17"/>
      <c r="HF13" s="17"/>
      <c r="HG13" s="17">
        <v>0</v>
      </c>
      <c r="HH13" s="17">
        <v>2</v>
      </c>
      <c r="HI13" s="17">
        <v>1.97359</v>
      </c>
      <c r="HJ13" s="17">
        <v>1.97359</v>
      </c>
      <c r="HK13" s="17">
        <v>2.6409999999999999E-2</v>
      </c>
      <c r="HL13" s="17">
        <v>0</v>
      </c>
      <c r="HM13" s="17"/>
      <c r="HN13" s="17"/>
      <c r="HO13" s="17">
        <v>0</v>
      </c>
      <c r="HP13" s="17">
        <v>30.9</v>
      </c>
      <c r="HQ13" s="17">
        <v>31.959230000000002</v>
      </c>
      <c r="HR13" s="17">
        <v>25</v>
      </c>
      <c r="HS13" s="17">
        <v>5.9</v>
      </c>
      <c r="HT13" s="17"/>
      <c r="HU13" s="17"/>
      <c r="HV13" s="17"/>
      <c r="HW13" s="17">
        <v>0</v>
      </c>
      <c r="HX13" s="17"/>
      <c r="HY13" s="17"/>
      <c r="HZ13" s="17"/>
      <c r="IA13" s="17">
        <v>0</v>
      </c>
      <c r="IB13" s="17">
        <v>10.199999999999999</v>
      </c>
      <c r="IC13" s="17"/>
      <c r="ID13" s="17"/>
      <c r="IE13" s="17">
        <v>10.199999999999999</v>
      </c>
      <c r="IF13" s="17">
        <v>0</v>
      </c>
      <c r="IG13" s="17"/>
      <c r="IH13" s="17"/>
      <c r="II13" s="17">
        <v>0</v>
      </c>
      <c r="IJ13" s="17"/>
      <c r="IK13" s="17"/>
      <c r="IL13" s="17"/>
      <c r="IM13" s="17">
        <v>0</v>
      </c>
      <c r="IN13" s="17">
        <v>48</v>
      </c>
      <c r="IO13" s="17">
        <v>45.221359999999997</v>
      </c>
      <c r="IP13" s="17">
        <v>45.221359999999997</v>
      </c>
      <c r="IQ13" s="17">
        <v>2.7786400000000002</v>
      </c>
      <c r="IR13" s="17"/>
      <c r="IS13" s="17"/>
      <c r="IT13" s="17"/>
      <c r="IU13" s="17">
        <v>0</v>
      </c>
      <c r="IV13" s="17"/>
      <c r="IW13" s="17"/>
      <c r="IX13" s="17"/>
      <c r="IY13" s="17">
        <v>0</v>
      </c>
      <c r="IZ13" s="17"/>
      <c r="JA13" s="17"/>
      <c r="JB13" s="17"/>
      <c r="JC13" s="17">
        <v>0</v>
      </c>
      <c r="JD13" s="17">
        <v>36.4</v>
      </c>
      <c r="JE13" s="17">
        <v>36.311360000000001</v>
      </c>
      <c r="JF13" s="17">
        <v>29.13156</v>
      </c>
      <c r="JG13" s="17">
        <v>7.26844</v>
      </c>
      <c r="JH13" s="17">
        <v>176.5</v>
      </c>
      <c r="JI13" s="17">
        <v>185.26783</v>
      </c>
      <c r="JJ13" s="17">
        <v>185.26783</v>
      </c>
      <c r="JK13" s="17">
        <v>-8.76783</v>
      </c>
      <c r="JL13" s="17">
        <v>175</v>
      </c>
      <c r="JM13" s="17">
        <v>185.26783</v>
      </c>
      <c r="JN13" s="17">
        <v>185.26783</v>
      </c>
      <c r="JO13" s="17">
        <v>-10.26783</v>
      </c>
      <c r="JP13" s="17">
        <v>207.4</v>
      </c>
      <c r="JQ13" s="17">
        <v>185.26783</v>
      </c>
      <c r="JR13" s="17">
        <v>185.26783</v>
      </c>
      <c r="JS13" s="17">
        <v>22.132169999999999</v>
      </c>
      <c r="JT13" s="17">
        <v>273.8</v>
      </c>
      <c r="JU13" s="17">
        <v>278.73629</v>
      </c>
      <c r="JV13" s="17">
        <v>278.73629</v>
      </c>
      <c r="JW13" s="17">
        <v>-4.9362899999999996</v>
      </c>
      <c r="JX13" s="17">
        <v>76.099999999999994</v>
      </c>
      <c r="JY13" s="17">
        <v>73.590999999999994</v>
      </c>
      <c r="JZ13" s="17">
        <v>73.590999999999994</v>
      </c>
      <c r="KA13" s="17">
        <v>2.5089999999999999</v>
      </c>
      <c r="KB13" s="17">
        <v>37</v>
      </c>
      <c r="KC13" s="17">
        <v>36.905999999999999</v>
      </c>
      <c r="KD13" s="17">
        <v>36.905999999999999</v>
      </c>
      <c r="KE13" s="17">
        <v>9.4E-2</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c r="LC13" s="17">
        <v>0</v>
      </c>
      <c r="LD13" s="17">
        <v>0.3</v>
      </c>
      <c r="LE13" s="17">
        <v>0.44603999999999999</v>
      </c>
      <c r="LF13" s="17">
        <v>0.44603999999999999</v>
      </c>
      <c r="LG13" s="17">
        <v>-0.14604</v>
      </c>
      <c r="LH13" s="17">
        <v>98.4</v>
      </c>
      <c r="LI13" s="17">
        <v>117.87766000000001</v>
      </c>
      <c r="LJ13" s="17">
        <v>165.54853</v>
      </c>
      <c r="LK13" s="17">
        <v>-67.148529999999994</v>
      </c>
      <c r="LL13" s="17">
        <v>86</v>
      </c>
      <c r="LM13" s="17">
        <v>90.627510000000001</v>
      </c>
      <c r="LN13" s="17">
        <v>86.984579999999994</v>
      </c>
      <c r="LO13" s="17">
        <v>-0.98458000000000001</v>
      </c>
      <c r="LP13" s="17">
        <v>63</v>
      </c>
      <c r="LQ13" s="17">
        <v>67.133979999999994</v>
      </c>
      <c r="LR13" s="17">
        <v>67.133979999999994</v>
      </c>
      <c r="LS13" s="17">
        <v>-4.1339800000000002</v>
      </c>
      <c r="LT13" s="17">
        <v>68.599999999999994</v>
      </c>
      <c r="LU13" s="17">
        <v>72.37388</v>
      </c>
      <c r="LV13" s="17">
        <v>68.319999999999993</v>
      </c>
      <c r="LW13" s="17">
        <v>0.28000000000000003</v>
      </c>
      <c r="LX13" s="17">
        <v>29.3</v>
      </c>
      <c r="LY13" s="17">
        <v>29.951460000000001</v>
      </c>
      <c r="LZ13" s="17">
        <v>28.273790000000002</v>
      </c>
      <c r="MA13" s="17">
        <v>1.0262100000000001</v>
      </c>
      <c r="MB13" s="17"/>
      <c r="MC13" s="17"/>
      <c r="MD13" s="17"/>
      <c r="ME13" s="17">
        <v>0</v>
      </c>
      <c r="MF13" s="17"/>
      <c r="MG13" s="17"/>
      <c r="MH13" s="17"/>
      <c r="MI13" s="17">
        <v>0</v>
      </c>
      <c r="MJ13" s="17"/>
      <c r="MK13" s="17"/>
      <c r="ML13" s="17"/>
      <c r="MM13" s="17">
        <v>0</v>
      </c>
      <c r="MN13" s="17">
        <v>147.4</v>
      </c>
      <c r="MO13" s="17">
        <v>151.08876000000001</v>
      </c>
      <c r="MP13" s="17">
        <v>151.08876000000001</v>
      </c>
      <c r="MQ13" s="17">
        <v>-3.6887599999999998</v>
      </c>
      <c r="MR13" s="17">
        <v>149.4</v>
      </c>
      <c r="MS13" s="17">
        <v>151.08876000000001</v>
      </c>
      <c r="MT13" s="17">
        <v>151.08876000000001</v>
      </c>
      <c r="MU13" s="17">
        <v>-1.68876</v>
      </c>
      <c r="MV13" s="17">
        <v>149</v>
      </c>
      <c r="MW13" s="17">
        <v>151.54248000000001</v>
      </c>
      <c r="MX13" s="17">
        <v>151.54248000000001</v>
      </c>
      <c r="MY13" s="17">
        <v>-2.5424799999999999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217.2</v>
      </c>
      <c r="NU13" s="17">
        <v>156.07971000000001</v>
      </c>
      <c r="NV13" s="17">
        <v>144.87217000000001</v>
      </c>
      <c r="NW13" s="17">
        <v>72.327830000000006</v>
      </c>
      <c r="NX13" s="17">
        <v>104.3</v>
      </c>
      <c r="NY13" s="17">
        <v>78.274209999999997</v>
      </c>
      <c r="NZ13" s="17">
        <v>72.65361</v>
      </c>
      <c r="OA13" s="17">
        <v>31.64639</v>
      </c>
      <c r="OB13" s="17">
        <v>0</v>
      </c>
      <c r="OC13" s="17"/>
      <c r="OD13" s="17"/>
      <c r="OE13" s="17">
        <v>0</v>
      </c>
      <c r="OF13" s="17">
        <v>69.599999999999994</v>
      </c>
      <c r="OG13" s="17">
        <v>94.1</v>
      </c>
      <c r="OH13" s="17">
        <v>78.400000000000006</v>
      </c>
      <c r="OI13" s="17">
        <v>-8.8000000000000007</v>
      </c>
      <c r="OJ13" s="17">
        <v>0</v>
      </c>
      <c r="OK13" s="17"/>
      <c r="OL13" s="17"/>
      <c r="OM13" s="17">
        <v>0</v>
      </c>
      <c r="ON13" s="17">
        <v>8.8000000000000007</v>
      </c>
      <c r="OO13" s="17">
        <v>11.348000000000001</v>
      </c>
      <c r="OP13" s="17">
        <v>11.348000000000001</v>
      </c>
      <c r="OQ13" s="17">
        <v>-2.548</v>
      </c>
      <c r="OR13" s="17">
        <v>0</v>
      </c>
      <c r="OS13" s="17"/>
      <c r="OT13" s="17"/>
      <c r="OU13" s="17">
        <v>0</v>
      </c>
      <c r="OV13" s="17">
        <v>4.5999999999999996</v>
      </c>
      <c r="OW13" s="17">
        <v>4.5999999999999996</v>
      </c>
      <c r="OX13" s="17">
        <v>4.5999999999999996</v>
      </c>
      <c r="OY13" s="17">
        <v>0</v>
      </c>
      <c r="OZ13" s="17"/>
      <c r="PA13" s="17"/>
      <c r="PB13" s="17"/>
      <c r="PC13" s="17">
        <v>0</v>
      </c>
      <c r="PD13" s="17">
        <v>0</v>
      </c>
      <c r="PE13" s="17"/>
      <c r="PF13" s="17"/>
      <c r="PG13" s="17">
        <v>0</v>
      </c>
      <c r="PH13" s="17">
        <v>0</v>
      </c>
      <c r="PI13" s="17"/>
      <c r="PJ13" s="17"/>
      <c r="PK13" s="17">
        <v>0</v>
      </c>
      <c r="PL13" s="17">
        <v>0.3</v>
      </c>
      <c r="PM13" s="17">
        <v>1</v>
      </c>
      <c r="PN13" s="17">
        <v>1</v>
      </c>
      <c r="PO13" s="17">
        <v>-0.7</v>
      </c>
      <c r="PP13" s="17">
        <v>1.6</v>
      </c>
      <c r="PQ13" s="17">
        <v>1.65</v>
      </c>
      <c r="PR13" s="17">
        <v>1.65</v>
      </c>
      <c r="PS13" s="17">
        <v>-0.05</v>
      </c>
      <c r="PT13" s="17">
        <v>4.8</v>
      </c>
      <c r="PU13" s="17">
        <v>4.4000000000000004</v>
      </c>
      <c r="PV13" s="17">
        <v>4.4000000000000004</v>
      </c>
      <c r="PW13" s="17">
        <v>0.4</v>
      </c>
      <c r="PX13" s="17">
        <v>19.3</v>
      </c>
      <c r="PY13" s="17">
        <v>18.640779999999999</v>
      </c>
      <c r="PZ13" s="17">
        <v>18.640779999999999</v>
      </c>
      <c r="QA13" s="17">
        <v>0.65922000000000003</v>
      </c>
      <c r="QB13" s="17">
        <v>3.6</v>
      </c>
      <c r="QC13" s="17">
        <v>3.2</v>
      </c>
      <c r="QD13" s="17">
        <v>3.2</v>
      </c>
      <c r="QE13" s="17">
        <v>0.4</v>
      </c>
      <c r="QF13" s="17">
        <v>3.08</v>
      </c>
      <c r="QG13" s="17">
        <v>3.1</v>
      </c>
      <c r="QH13" s="17">
        <v>3.1</v>
      </c>
      <c r="QI13" s="17">
        <v>-0.02</v>
      </c>
      <c r="QJ13" s="17">
        <v>3.5</v>
      </c>
      <c r="QK13" s="17">
        <v>3.4</v>
      </c>
      <c r="QL13" s="17">
        <v>3.4</v>
      </c>
      <c r="QM13" s="17">
        <v>0.1</v>
      </c>
      <c r="QN13" s="17">
        <v>18.5</v>
      </c>
      <c r="QO13" s="17">
        <v>16.990290000000002</v>
      </c>
      <c r="QP13" s="17">
        <v>16.990290000000002</v>
      </c>
      <c r="QQ13" s="17">
        <v>1.5097100000000001</v>
      </c>
      <c r="QR13" s="17">
        <v>0</v>
      </c>
      <c r="QS13" s="17"/>
      <c r="QT13" s="17"/>
      <c r="QU13" s="17">
        <v>0</v>
      </c>
      <c r="QV13" s="17">
        <v>0</v>
      </c>
      <c r="QW13" s="17"/>
      <c r="QX13" s="17"/>
      <c r="QY13" s="17">
        <v>0</v>
      </c>
      <c r="QZ13" s="17">
        <v>19.899999999999999</v>
      </c>
      <c r="RA13" s="17">
        <v>22.1</v>
      </c>
      <c r="RB13" s="17">
        <v>20.951000000000001</v>
      </c>
      <c r="RC13" s="17">
        <v>-1.0509999999999999</v>
      </c>
      <c r="RD13" s="17">
        <v>45.9</v>
      </c>
      <c r="RE13" s="17">
        <v>57.3</v>
      </c>
      <c r="RF13" s="17">
        <v>50.960999999999999</v>
      </c>
      <c r="RG13" s="17">
        <v>-5.0609999999999999</v>
      </c>
      <c r="RH13" s="17">
        <v>4.4000000000000004</v>
      </c>
      <c r="RI13" s="17">
        <v>4.2</v>
      </c>
      <c r="RJ13" s="17">
        <v>4.2</v>
      </c>
      <c r="RK13" s="17">
        <v>0.2</v>
      </c>
      <c r="RL13" s="17">
        <v>2.4</v>
      </c>
      <c r="RM13" s="17">
        <v>2.4</v>
      </c>
      <c r="RN13" s="17">
        <v>2.4</v>
      </c>
      <c r="RO13" s="17">
        <v>0</v>
      </c>
      <c r="RP13" s="17">
        <v>1.2</v>
      </c>
      <c r="RQ13" s="17">
        <v>1.2</v>
      </c>
      <c r="RR13" s="17">
        <v>1.2</v>
      </c>
      <c r="RS13" s="17">
        <v>0</v>
      </c>
      <c r="RT13" s="17">
        <v>3</v>
      </c>
      <c r="RU13" s="17">
        <v>2.8</v>
      </c>
      <c r="RV13" s="17">
        <v>2.8</v>
      </c>
      <c r="RW13" s="17">
        <v>0.2</v>
      </c>
      <c r="RX13" s="17">
        <v>0</v>
      </c>
      <c r="RY13" s="17"/>
      <c r="RZ13" s="17"/>
      <c r="SA13" s="17">
        <v>0</v>
      </c>
      <c r="SB13" s="17">
        <v>1.8</v>
      </c>
      <c r="SC13" s="17">
        <v>1.9410000000000001</v>
      </c>
      <c r="SD13" s="17">
        <v>1.9410000000000001</v>
      </c>
      <c r="SE13" s="17">
        <v>-0.14099999999999999</v>
      </c>
      <c r="SF13" s="17">
        <v>2.6</v>
      </c>
      <c r="SG13" s="17"/>
      <c r="SH13" s="17"/>
      <c r="SI13" s="17">
        <v>2.6</v>
      </c>
      <c r="SJ13" s="17">
        <v>1</v>
      </c>
      <c r="SK13" s="17">
        <v>1.08</v>
      </c>
      <c r="SL13" s="17">
        <v>1.08</v>
      </c>
      <c r="SM13" s="17">
        <v>-0.08</v>
      </c>
      <c r="SN13" s="17">
        <v>0.4</v>
      </c>
      <c r="SO13" s="17">
        <v>0.4</v>
      </c>
      <c r="SP13" s="17">
        <v>0.4</v>
      </c>
      <c r="SQ13" s="17">
        <v>0</v>
      </c>
      <c r="SR13" s="17">
        <v>7</v>
      </c>
      <c r="SS13" s="17">
        <v>7.9</v>
      </c>
      <c r="ST13" s="17">
        <v>7.9</v>
      </c>
      <c r="SU13" s="17">
        <v>-0.9</v>
      </c>
      <c r="SV13" s="17">
        <v>2.7</v>
      </c>
      <c r="SW13" s="17">
        <v>2.6</v>
      </c>
      <c r="SX13" s="17">
        <v>2.6</v>
      </c>
      <c r="SY13" s="17">
        <v>0.1</v>
      </c>
      <c r="SZ13" s="17">
        <v>3.4</v>
      </c>
      <c r="TA13" s="17">
        <v>4.5</v>
      </c>
      <c r="TB13" s="17">
        <v>4.5</v>
      </c>
      <c r="TC13" s="17">
        <v>-1.1000000000000001</v>
      </c>
      <c r="TD13" s="17">
        <v>5.3</v>
      </c>
      <c r="TE13" s="17">
        <v>6</v>
      </c>
      <c r="TF13" s="17">
        <v>6</v>
      </c>
      <c r="TG13" s="17">
        <v>-0.7</v>
      </c>
      <c r="TH13" s="17">
        <v>10</v>
      </c>
      <c r="TI13" s="17">
        <v>10</v>
      </c>
      <c r="TJ13" s="17">
        <v>10</v>
      </c>
      <c r="TK13" s="17">
        <v>0</v>
      </c>
      <c r="TL13" s="17">
        <v>18.7</v>
      </c>
      <c r="TM13" s="17">
        <v>18.5</v>
      </c>
      <c r="TN13" s="17">
        <v>18.66</v>
      </c>
      <c r="TO13" s="17">
        <v>0.04</v>
      </c>
      <c r="TP13" s="17">
        <v>13.1</v>
      </c>
      <c r="TQ13" s="17">
        <v>19.899999999999999</v>
      </c>
      <c r="TR13" s="17">
        <v>17.443000000000001</v>
      </c>
      <c r="TS13" s="17">
        <v>-4.343</v>
      </c>
      <c r="TT13" s="17">
        <v>0</v>
      </c>
      <c r="TU13" s="17"/>
      <c r="TV13" s="17"/>
      <c r="TW13" s="17">
        <v>0</v>
      </c>
      <c r="TX13" s="17">
        <v>7.6</v>
      </c>
      <c r="TY13" s="17">
        <v>55</v>
      </c>
      <c r="TZ13" s="17">
        <v>49.926000000000002</v>
      </c>
      <c r="UA13" s="17">
        <v>-42.326000000000001</v>
      </c>
      <c r="UB13" s="17">
        <v>19</v>
      </c>
      <c r="UC13" s="17">
        <v>77.2</v>
      </c>
      <c r="UD13" s="17">
        <v>72.975999999999999</v>
      </c>
      <c r="UE13" s="17">
        <v>-53.975999999999999</v>
      </c>
      <c r="UF13" s="17">
        <v>0.4</v>
      </c>
      <c r="UG13" s="17">
        <v>2.3559999999999999</v>
      </c>
      <c r="UH13" s="17">
        <v>2.3559999999999999</v>
      </c>
      <c r="UI13" s="17">
        <v>-1.956</v>
      </c>
      <c r="UJ13" s="17">
        <v>0</v>
      </c>
      <c r="UK13" s="17">
        <v>1.3169999999999999</v>
      </c>
      <c r="UL13" s="17">
        <v>1.3169999999999999</v>
      </c>
      <c r="UM13" s="17">
        <v>-1.3169999999999999</v>
      </c>
      <c r="UN13" s="17">
        <v>5.8</v>
      </c>
      <c r="UO13" s="17">
        <v>5</v>
      </c>
      <c r="UP13" s="17">
        <v>5</v>
      </c>
      <c r="UQ13" s="17">
        <v>0.8</v>
      </c>
      <c r="UR13" s="17">
        <v>1.9</v>
      </c>
      <c r="US13" s="17">
        <v>1.8</v>
      </c>
      <c r="UT13" s="17">
        <v>1.8</v>
      </c>
      <c r="UU13" s="17">
        <v>0.1</v>
      </c>
      <c r="UV13" s="17">
        <v>8.4</v>
      </c>
      <c r="UW13" s="17">
        <v>9.4</v>
      </c>
      <c r="UX13" s="17">
        <v>9.4</v>
      </c>
      <c r="UY13" s="17">
        <v>-1</v>
      </c>
      <c r="UZ13" s="17">
        <v>4.0999999999999996</v>
      </c>
      <c r="VA13" s="17">
        <v>5</v>
      </c>
      <c r="VB13" s="17">
        <v>5</v>
      </c>
      <c r="VC13" s="17">
        <v>-0.9</v>
      </c>
      <c r="VD13" s="17">
        <v>4.5999999999999996</v>
      </c>
      <c r="VE13" s="17">
        <v>5.5</v>
      </c>
      <c r="VF13" s="17">
        <v>5.5</v>
      </c>
      <c r="VG13" s="17">
        <v>-0.9</v>
      </c>
      <c r="VH13" s="17">
        <v>4.7</v>
      </c>
      <c r="VI13" s="17">
        <v>5.7</v>
      </c>
      <c r="VJ13" s="17">
        <v>5.7</v>
      </c>
      <c r="VK13" s="17">
        <v>-1</v>
      </c>
      <c r="VL13" s="17">
        <v>5.4</v>
      </c>
      <c r="VM13" s="17">
        <v>6.6660000000000004</v>
      </c>
      <c r="VN13" s="17">
        <v>6.6660000000000004</v>
      </c>
      <c r="VO13" s="17">
        <v>-1.266</v>
      </c>
      <c r="VP13" s="17">
        <v>0</v>
      </c>
      <c r="VQ13" s="17"/>
      <c r="VR13" s="17"/>
      <c r="VS13" s="17">
        <v>0</v>
      </c>
      <c r="VT13" s="17">
        <v>0</v>
      </c>
      <c r="VU13" s="17"/>
      <c r="VV13" s="17"/>
      <c r="VW13" s="17">
        <v>0</v>
      </c>
      <c r="VX13" s="17">
        <v>0</v>
      </c>
      <c r="VY13" s="17"/>
      <c r="VZ13" s="17"/>
      <c r="WA13" s="17">
        <v>0</v>
      </c>
      <c r="WB13" s="17">
        <v>0.6</v>
      </c>
      <c r="WC13" s="17">
        <v>0.6</v>
      </c>
      <c r="WD13" s="17">
        <v>0.6</v>
      </c>
      <c r="WE13" s="17">
        <v>0</v>
      </c>
      <c r="WF13" s="17">
        <v>10.3</v>
      </c>
      <c r="WG13" s="17">
        <v>31.5</v>
      </c>
      <c r="WH13" s="17">
        <v>25</v>
      </c>
      <c r="WI13" s="17">
        <v>-14.7</v>
      </c>
      <c r="WJ13" s="17">
        <v>7.1</v>
      </c>
      <c r="WK13" s="17">
        <v>25.8</v>
      </c>
      <c r="WL13" s="17">
        <v>25</v>
      </c>
      <c r="WM13" s="17">
        <v>-17.899999999999999</v>
      </c>
      <c r="WN13" s="17">
        <v>0</v>
      </c>
      <c r="WO13" s="17"/>
      <c r="WP13" s="17"/>
      <c r="WQ13" s="17">
        <v>0</v>
      </c>
      <c r="WR13" s="17">
        <v>0</v>
      </c>
      <c r="WS13" s="17"/>
      <c r="WT13" s="17"/>
      <c r="WU13" s="17">
        <v>0</v>
      </c>
      <c r="WV13" s="17">
        <v>7.1</v>
      </c>
      <c r="WW13" s="17">
        <v>7.2</v>
      </c>
      <c r="WX13" s="17">
        <v>7.2</v>
      </c>
      <c r="WY13" s="17">
        <v>-0.1</v>
      </c>
      <c r="WZ13" s="17">
        <v>19.5</v>
      </c>
      <c r="XA13" s="17">
        <v>18.4466</v>
      </c>
      <c r="XB13" s="17">
        <v>18.4466</v>
      </c>
      <c r="XC13" s="17">
        <v>1.0533999999999999</v>
      </c>
      <c r="XD13" s="17">
        <v>0</v>
      </c>
      <c r="XE13" s="17"/>
      <c r="XF13" s="17"/>
      <c r="XG13" s="17">
        <v>0</v>
      </c>
      <c r="XH13" s="17">
        <v>34.1</v>
      </c>
      <c r="XI13" s="17"/>
      <c r="XJ13" s="17">
        <v>29</v>
      </c>
      <c r="XK13" s="17">
        <v>5.0999999999999996</v>
      </c>
      <c r="XL13" s="17">
        <v>29.8</v>
      </c>
      <c r="XM13" s="17"/>
      <c r="XN13" s="17">
        <v>29</v>
      </c>
      <c r="XO13" s="17">
        <v>0.8</v>
      </c>
      <c r="XP13" s="17">
        <v>14.7</v>
      </c>
      <c r="XQ13" s="17">
        <v>14</v>
      </c>
      <c r="XR13" s="17">
        <v>14</v>
      </c>
      <c r="XS13" s="17">
        <v>0.7</v>
      </c>
      <c r="XT13" s="17">
        <v>17.600000000000001</v>
      </c>
      <c r="XU13" s="17">
        <v>18</v>
      </c>
      <c r="XV13" s="17">
        <v>18</v>
      </c>
      <c r="XW13" s="17">
        <v>-0.4</v>
      </c>
      <c r="XX13" s="17">
        <v>7.4</v>
      </c>
      <c r="XY13" s="17">
        <v>7.16</v>
      </c>
      <c r="XZ13" s="17">
        <v>7.16</v>
      </c>
      <c r="YA13" s="17">
        <v>0.24</v>
      </c>
      <c r="YB13" s="17">
        <v>11.1</v>
      </c>
      <c r="YC13" s="17">
        <v>11</v>
      </c>
      <c r="YD13" s="17">
        <v>11</v>
      </c>
      <c r="YE13" s="17">
        <v>0.1</v>
      </c>
    </row>
    <row r="14" spans="1:655" ht="24" customHeight="1" x14ac:dyDescent="0.3">
      <c r="A14" s="1"/>
      <c r="B14" s="16" t="s">
        <v>82</v>
      </c>
      <c r="C14" s="16" t="s">
        <v>703</v>
      </c>
      <c r="D14" s="17"/>
      <c r="E14" s="17"/>
      <c r="F14" s="17"/>
      <c r="G14" s="17">
        <v>0</v>
      </c>
      <c r="H14" s="17">
        <v>519</v>
      </c>
      <c r="I14" s="17">
        <v>573.35904000000005</v>
      </c>
      <c r="J14" s="17">
        <v>576.26909000000001</v>
      </c>
      <c r="K14" s="17">
        <v>-57.269089999999998</v>
      </c>
      <c r="L14" s="17">
        <v>186.6</v>
      </c>
      <c r="M14" s="17">
        <v>186.52388999999999</v>
      </c>
      <c r="N14" s="17">
        <v>187.47058000000001</v>
      </c>
      <c r="O14" s="17">
        <v>-0.87058000000000002</v>
      </c>
      <c r="P14" s="17"/>
      <c r="Q14" s="17"/>
      <c r="R14" s="17"/>
      <c r="S14" s="17">
        <v>0</v>
      </c>
      <c r="T14" s="17"/>
      <c r="U14" s="17"/>
      <c r="V14" s="17"/>
      <c r="W14" s="17">
        <v>0</v>
      </c>
      <c r="X14" s="17">
        <v>0</v>
      </c>
      <c r="Y14" s="17"/>
      <c r="Z14" s="17"/>
      <c r="AA14" s="17">
        <v>0</v>
      </c>
      <c r="AB14" s="17">
        <v>69.8</v>
      </c>
      <c r="AC14" s="17">
        <v>73.793999999999997</v>
      </c>
      <c r="AD14" s="17">
        <v>73.793999999999997</v>
      </c>
      <c r="AE14" s="17">
        <v>-3.9940000000000002</v>
      </c>
      <c r="AF14" s="17"/>
      <c r="AG14" s="17"/>
      <c r="AH14" s="17"/>
      <c r="AI14" s="17">
        <v>0</v>
      </c>
      <c r="AJ14" s="17"/>
      <c r="AK14" s="17"/>
      <c r="AL14" s="17"/>
      <c r="AM14" s="17">
        <v>0</v>
      </c>
      <c r="AN14" s="17">
        <v>188</v>
      </c>
      <c r="AO14" s="17">
        <v>196.22801999999999</v>
      </c>
      <c r="AP14" s="17">
        <v>196.22801999999999</v>
      </c>
      <c r="AQ14" s="17">
        <v>-8.2280200000000008</v>
      </c>
      <c r="AR14" s="17">
        <v>207.9</v>
      </c>
      <c r="AS14" s="17">
        <v>196.22801999999999</v>
      </c>
      <c r="AT14" s="17">
        <v>196.22801999999999</v>
      </c>
      <c r="AU14" s="17">
        <v>11.67198</v>
      </c>
      <c r="AV14" s="17">
        <v>210.4</v>
      </c>
      <c r="AW14" s="17">
        <v>196.22801999999999</v>
      </c>
      <c r="AX14" s="17">
        <v>196.22801999999999</v>
      </c>
      <c r="AY14" s="17">
        <v>14.17198</v>
      </c>
      <c r="AZ14" s="17">
        <v>290.3</v>
      </c>
      <c r="BA14" s="17">
        <v>295.22593999999998</v>
      </c>
      <c r="BB14" s="17">
        <v>295.22593999999998</v>
      </c>
      <c r="BC14" s="17">
        <v>-4.9259399999999998</v>
      </c>
      <c r="BD14" s="17">
        <v>215.9</v>
      </c>
      <c r="BE14" s="17">
        <v>208.07390000000001</v>
      </c>
      <c r="BF14" s="17">
        <v>208.07390000000001</v>
      </c>
      <c r="BG14" s="17">
        <v>7.8261000000000003</v>
      </c>
      <c r="BH14" s="17">
        <v>110.6</v>
      </c>
      <c r="BI14" s="17">
        <v>104.34936999999999</v>
      </c>
      <c r="BJ14" s="17">
        <v>104.34936999999999</v>
      </c>
      <c r="BK14" s="17">
        <v>6.2506300000000001</v>
      </c>
      <c r="BL14" s="17">
        <v>261.3</v>
      </c>
      <c r="BM14" s="17">
        <v>77.669849999999997</v>
      </c>
      <c r="BN14" s="17">
        <v>230.37477999999999</v>
      </c>
      <c r="BO14" s="17">
        <v>30.925219999999999</v>
      </c>
      <c r="BP14" s="17">
        <v>3</v>
      </c>
      <c r="BQ14" s="17">
        <v>3.4527100000000002</v>
      </c>
      <c r="BR14" s="17">
        <v>3.4527100000000002</v>
      </c>
      <c r="BS14" s="17">
        <v>-0.45271</v>
      </c>
      <c r="BT14" s="17"/>
      <c r="BU14" s="17"/>
      <c r="BV14" s="17"/>
      <c r="BW14" s="17">
        <v>0</v>
      </c>
      <c r="BX14" s="17"/>
      <c r="BY14" s="17"/>
      <c r="BZ14" s="17"/>
      <c r="CA14" s="17">
        <v>0</v>
      </c>
      <c r="CB14" s="17"/>
      <c r="CC14" s="17"/>
      <c r="CD14" s="17"/>
      <c r="CE14" s="17">
        <v>0</v>
      </c>
      <c r="CF14" s="17"/>
      <c r="CG14" s="17"/>
      <c r="CH14" s="17"/>
      <c r="CI14" s="17">
        <v>0</v>
      </c>
      <c r="CJ14" s="17">
        <v>119.5</v>
      </c>
      <c r="CK14" s="17">
        <v>116.20381</v>
      </c>
      <c r="CL14" s="17">
        <v>116.20381</v>
      </c>
      <c r="CM14" s="17">
        <v>3.2961900000000002</v>
      </c>
      <c r="CN14" s="17">
        <v>8.1</v>
      </c>
      <c r="CO14" s="17">
        <v>5.1333399999999996</v>
      </c>
      <c r="CP14" s="17">
        <v>5.1333399999999996</v>
      </c>
      <c r="CQ14" s="17">
        <v>2.9666600000000001</v>
      </c>
      <c r="CR14" s="17">
        <v>3.4</v>
      </c>
      <c r="CS14" s="17">
        <v>2.8177599999999998</v>
      </c>
      <c r="CT14" s="17">
        <v>2.8177599999999998</v>
      </c>
      <c r="CU14" s="17">
        <v>0.58223999999999998</v>
      </c>
      <c r="CV14" s="17"/>
      <c r="CW14" s="17"/>
      <c r="CX14" s="17"/>
      <c r="CY14" s="17">
        <v>0</v>
      </c>
      <c r="CZ14" s="17">
        <v>6.6</v>
      </c>
      <c r="DA14" s="17">
        <v>6.8787000000000003</v>
      </c>
      <c r="DB14" s="17">
        <v>6.8787000000000003</v>
      </c>
      <c r="DC14" s="17">
        <v>-0.2787</v>
      </c>
      <c r="DD14" s="17">
        <v>11</v>
      </c>
      <c r="DE14" s="17">
        <v>14.919409999999999</v>
      </c>
      <c r="DF14" s="17">
        <v>14.919420000000001</v>
      </c>
      <c r="DG14" s="17">
        <v>-3.9194200000000001</v>
      </c>
      <c r="DH14" s="17">
        <v>50.8</v>
      </c>
      <c r="DI14" s="17">
        <v>77.358400000000003</v>
      </c>
      <c r="DJ14" s="17">
        <v>72.220479999999995</v>
      </c>
      <c r="DK14" s="17">
        <v>-21.420480000000001</v>
      </c>
      <c r="DL14" s="17"/>
      <c r="DM14" s="17"/>
      <c r="DN14" s="17"/>
      <c r="DO14" s="17">
        <v>0</v>
      </c>
      <c r="DP14" s="17"/>
      <c r="DQ14" s="17"/>
      <c r="DR14" s="17"/>
      <c r="DS14" s="17">
        <v>0</v>
      </c>
      <c r="DT14" s="17"/>
      <c r="DU14" s="17"/>
      <c r="DV14" s="17"/>
      <c r="DW14" s="17">
        <v>0</v>
      </c>
      <c r="DX14" s="17"/>
      <c r="DY14" s="17"/>
      <c r="DZ14" s="17"/>
      <c r="EA14" s="17">
        <v>0</v>
      </c>
      <c r="EB14" s="17">
        <v>53.7</v>
      </c>
      <c r="EC14" s="17">
        <v>77.842140000000001</v>
      </c>
      <c r="ED14" s="17">
        <v>76.923569999999998</v>
      </c>
      <c r="EE14" s="17">
        <v>-23.223569999999999</v>
      </c>
      <c r="EF14" s="17">
        <v>92.4</v>
      </c>
      <c r="EG14" s="17">
        <v>82.999350000000007</v>
      </c>
      <c r="EH14" s="17">
        <v>109.78351000000001</v>
      </c>
      <c r="EI14" s="17">
        <v>-17.383510000000001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32</v>
      </c>
      <c r="FE14" s="17">
        <v>27.010269999999998</v>
      </c>
      <c r="FF14" s="17">
        <v>27.010269999999998</v>
      </c>
      <c r="FG14" s="17">
        <v>4.9897299999999998</v>
      </c>
      <c r="FH14" s="17">
        <v>67.599999999999994</v>
      </c>
      <c r="FI14" s="17">
        <v>67.010279999999995</v>
      </c>
      <c r="FJ14" s="17"/>
      <c r="FK14" s="17">
        <v>67.599999999999994</v>
      </c>
      <c r="FL14" s="17">
        <v>21.4</v>
      </c>
      <c r="FM14" s="17">
        <v>16.959009999999999</v>
      </c>
      <c r="FN14" s="17">
        <v>16.959009999999999</v>
      </c>
      <c r="FO14" s="17">
        <v>4.4409900000000002</v>
      </c>
      <c r="FP14" s="17">
        <v>18.399999999999999</v>
      </c>
      <c r="FQ14" s="17">
        <v>17.737760000000002</v>
      </c>
      <c r="FR14" s="17">
        <v>17.562139999999999</v>
      </c>
      <c r="FS14" s="17">
        <v>0.83786000000000005</v>
      </c>
      <c r="FT14" s="17">
        <v>11.2</v>
      </c>
      <c r="FU14" s="17">
        <v>10</v>
      </c>
      <c r="FV14" s="17">
        <v>10</v>
      </c>
      <c r="FW14" s="17">
        <v>1.2</v>
      </c>
      <c r="FX14" s="17">
        <v>57.3</v>
      </c>
      <c r="FY14" s="17">
        <v>43.844169999999998</v>
      </c>
      <c r="FZ14" s="17">
        <v>43.844169999999998</v>
      </c>
      <c r="GA14" s="17">
        <v>13.455830000000001</v>
      </c>
      <c r="GB14" s="17">
        <v>183.9</v>
      </c>
      <c r="GC14" s="17">
        <v>184.91498000000001</v>
      </c>
      <c r="GD14" s="17">
        <v>184.91498000000001</v>
      </c>
      <c r="GE14" s="17">
        <v>-1.01498</v>
      </c>
      <c r="GF14" s="17">
        <v>184.6</v>
      </c>
      <c r="GG14" s="17">
        <v>184.91498000000001</v>
      </c>
      <c r="GH14" s="17">
        <v>184.91498000000001</v>
      </c>
      <c r="GI14" s="17">
        <v>-0.31497999999999998</v>
      </c>
      <c r="GJ14" s="17">
        <v>184.3</v>
      </c>
      <c r="GK14" s="17">
        <v>185.47028</v>
      </c>
      <c r="GL14" s="17">
        <v>185.47028</v>
      </c>
      <c r="GM14" s="17">
        <v>-1.17028</v>
      </c>
      <c r="GN14" s="17">
        <v>55.1</v>
      </c>
      <c r="GO14" s="17">
        <v>58.011519999999997</v>
      </c>
      <c r="GP14" s="17">
        <v>42.05301</v>
      </c>
      <c r="GQ14" s="17">
        <v>13.046989999999999</v>
      </c>
      <c r="GR14" s="17">
        <v>4.3</v>
      </c>
      <c r="GS14" s="17">
        <v>3.7563900000000001</v>
      </c>
      <c r="GT14" s="17">
        <v>3.7563900000000001</v>
      </c>
      <c r="GU14" s="17">
        <v>0.54361000000000004</v>
      </c>
      <c r="GV14" s="17"/>
      <c r="GW14" s="17"/>
      <c r="GX14" s="17"/>
      <c r="GY14" s="17">
        <v>0</v>
      </c>
      <c r="GZ14" s="17">
        <v>33.4</v>
      </c>
      <c r="HA14" s="17">
        <v>33</v>
      </c>
      <c r="HB14" s="17">
        <v>33</v>
      </c>
      <c r="HC14" s="17">
        <v>0.4</v>
      </c>
      <c r="HD14" s="17"/>
      <c r="HE14" s="17"/>
      <c r="HF14" s="17"/>
      <c r="HG14" s="17">
        <v>0</v>
      </c>
      <c r="HH14" s="17">
        <v>2</v>
      </c>
      <c r="HI14" s="17">
        <v>1.97359</v>
      </c>
      <c r="HJ14" s="17">
        <v>1.97359</v>
      </c>
      <c r="HK14" s="17">
        <v>2.6409999999999999E-2</v>
      </c>
      <c r="HL14" s="17">
        <v>0</v>
      </c>
      <c r="HM14" s="17"/>
      <c r="HN14" s="17"/>
      <c r="HO14" s="17">
        <v>0</v>
      </c>
      <c r="HP14" s="17">
        <v>70</v>
      </c>
      <c r="HQ14" s="17">
        <v>56.844740000000002</v>
      </c>
      <c r="HR14" s="17">
        <v>25</v>
      </c>
      <c r="HS14" s="17">
        <v>45</v>
      </c>
      <c r="HT14" s="17"/>
      <c r="HU14" s="17"/>
      <c r="HV14" s="17"/>
      <c r="HW14" s="17">
        <v>0</v>
      </c>
      <c r="HX14" s="17"/>
      <c r="HY14" s="17"/>
      <c r="HZ14" s="17"/>
      <c r="IA14" s="17">
        <v>0</v>
      </c>
      <c r="IB14" s="17">
        <v>10.7</v>
      </c>
      <c r="IC14" s="17"/>
      <c r="ID14" s="17"/>
      <c r="IE14" s="17">
        <v>10.7</v>
      </c>
      <c r="IF14" s="17">
        <v>0</v>
      </c>
      <c r="IG14" s="17"/>
      <c r="IH14" s="17"/>
      <c r="II14" s="17">
        <v>0</v>
      </c>
      <c r="IJ14" s="17"/>
      <c r="IK14" s="17"/>
      <c r="IL14" s="17"/>
      <c r="IM14" s="17">
        <v>0</v>
      </c>
      <c r="IN14" s="17">
        <v>47.4</v>
      </c>
      <c r="IO14" s="17">
        <v>45.221359999999997</v>
      </c>
      <c r="IP14" s="17">
        <v>45.221359999999997</v>
      </c>
      <c r="IQ14" s="17">
        <v>2.1786400000000001</v>
      </c>
      <c r="IR14" s="17"/>
      <c r="IS14" s="17"/>
      <c r="IT14" s="17"/>
      <c r="IU14" s="17">
        <v>0</v>
      </c>
      <c r="IV14" s="17"/>
      <c r="IW14" s="17"/>
      <c r="IX14" s="17"/>
      <c r="IY14" s="17">
        <v>0</v>
      </c>
      <c r="IZ14" s="17"/>
      <c r="JA14" s="17"/>
      <c r="JB14" s="17"/>
      <c r="JC14" s="17">
        <v>0</v>
      </c>
      <c r="JD14" s="17">
        <v>36.5</v>
      </c>
      <c r="JE14" s="17">
        <v>35.912109999999998</v>
      </c>
      <c r="JF14" s="17">
        <v>16.49485</v>
      </c>
      <c r="JG14" s="17">
        <v>20.00515</v>
      </c>
      <c r="JH14" s="17">
        <v>178</v>
      </c>
      <c r="JI14" s="17">
        <v>185.29459</v>
      </c>
      <c r="JJ14" s="17">
        <v>185.29459</v>
      </c>
      <c r="JK14" s="17">
        <v>-7.2945900000000004</v>
      </c>
      <c r="JL14" s="17">
        <v>175.7</v>
      </c>
      <c r="JM14" s="17">
        <v>185.29459</v>
      </c>
      <c r="JN14" s="17">
        <v>185.29459</v>
      </c>
      <c r="JO14" s="17">
        <v>-9.5945900000000002</v>
      </c>
      <c r="JP14" s="17">
        <v>208.9</v>
      </c>
      <c r="JQ14" s="17">
        <v>185.29459</v>
      </c>
      <c r="JR14" s="17">
        <v>185.29459</v>
      </c>
      <c r="JS14" s="17">
        <v>23.605409999999999</v>
      </c>
      <c r="JT14" s="17">
        <v>274.39999999999998</v>
      </c>
      <c r="JU14" s="17">
        <v>278.77654000000001</v>
      </c>
      <c r="JV14" s="17">
        <v>278.77654000000001</v>
      </c>
      <c r="JW14" s="17">
        <v>-4.3765400000000003</v>
      </c>
      <c r="JX14" s="17">
        <v>76.099999999999994</v>
      </c>
      <c r="JY14" s="17">
        <v>73.590999999999994</v>
      </c>
      <c r="JZ14" s="17">
        <v>73.590999999999994</v>
      </c>
      <c r="KA14" s="17">
        <v>2.5089999999999999</v>
      </c>
      <c r="KB14" s="17">
        <v>37.1</v>
      </c>
      <c r="KC14" s="17">
        <v>36.905999999999999</v>
      </c>
      <c r="KD14" s="17">
        <v>36.905999999999999</v>
      </c>
      <c r="KE14" s="17">
        <v>0.19400000000000001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c r="LC14" s="17">
        <v>0</v>
      </c>
      <c r="LD14" s="17">
        <v>0.3</v>
      </c>
      <c r="LE14" s="17">
        <v>0.44603999999999999</v>
      </c>
      <c r="LF14" s="17">
        <v>0.44603999999999999</v>
      </c>
      <c r="LG14" s="17">
        <v>-0.14604</v>
      </c>
      <c r="LH14" s="17">
        <v>111.1</v>
      </c>
      <c r="LI14" s="17">
        <v>92.877660000000006</v>
      </c>
      <c r="LJ14" s="17">
        <v>138.40206000000001</v>
      </c>
      <c r="LK14" s="17">
        <v>-27.302060000000001</v>
      </c>
      <c r="LL14" s="17">
        <v>93.4</v>
      </c>
      <c r="LM14" s="17">
        <v>92.515249999999995</v>
      </c>
      <c r="LN14" s="17">
        <v>82.178719999999998</v>
      </c>
      <c r="LO14" s="17">
        <v>11.22128</v>
      </c>
      <c r="LP14" s="17">
        <v>63.3</v>
      </c>
      <c r="LQ14" s="17">
        <v>67.133979999999994</v>
      </c>
      <c r="LR14" s="17">
        <v>67.133979999999994</v>
      </c>
      <c r="LS14" s="17">
        <v>-3.8339799999999999</v>
      </c>
      <c r="LT14" s="17">
        <v>68.8</v>
      </c>
      <c r="LU14" s="17">
        <v>72.37388</v>
      </c>
      <c r="LV14" s="17">
        <v>68.319999999999993</v>
      </c>
      <c r="LW14" s="17">
        <v>0.48</v>
      </c>
      <c r="LX14" s="17">
        <v>29.4</v>
      </c>
      <c r="LY14" s="17">
        <v>29.951460000000001</v>
      </c>
      <c r="LZ14" s="17">
        <v>28.273790000000002</v>
      </c>
      <c r="MA14" s="17">
        <v>1.1262099999999999</v>
      </c>
      <c r="MB14" s="17"/>
      <c r="MC14" s="17"/>
      <c r="MD14" s="17"/>
      <c r="ME14" s="17">
        <v>0</v>
      </c>
      <c r="MF14" s="17"/>
      <c r="MG14" s="17"/>
      <c r="MH14" s="17"/>
      <c r="MI14" s="17">
        <v>0</v>
      </c>
      <c r="MJ14" s="17"/>
      <c r="MK14" s="17"/>
      <c r="ML14" s="17"/>
      <c r="MM14" s="17">
        <v>0</v>
      </c>
      <c r="MN14" s="17">
        <v>147.19999999999999</v>
      </c>
      <c r="MO14" s="17">
        <v>151.08876000000001</v>
      </c>
      <c r="MP14" s="17">
        <v>151.08876000000001</v>
      </c>
      <c r="MQ14" s="17">
        <v>-3.88876</v>
      </c>
      <c r="MR14" s="17">
        <v>149.19999999999999</v>
      </c>
      <c r="MS14" s="17">
        <v>151.08876000000001</v>
      </c>
      <c r="MT14" s="17">
        <v>151.08876000000001</v>
      </c>
      <c r="MU14" s="17">
        <v>-1.88876</v>
      </c>
      <c r="MV14" s="17">
        <v>149.4</v>
      </c>
      <c r="MW14" s="17">
        <v>151.54248000000001</v>
      </c>
      <c r="MX14" s="17">
        <v>151.54248000000001</v>
      </c>
      <c r="MY14" s="17">
        <v>-2.1424799999999999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217.5</v>
      </c>
      <c r="NU14" s="17">
        <v>164.2953</v>
      </c>
      <c r="NV14" s="17">
        <v>144.87217000000001</v>
      </c>
      <c r="NW14" s="17">
        <v>72.627830000000003</v>
      </c>
      <c r="NX14" s="17">
        <v>104.4</v>
      </c>
      <c r="NY14" s="17">
        <v>82.39434</v>
      </c>
      <c r="NZ14" s="17">
        <v>72.65361</v>
      </c>
      <c r="OA14" s="17">
        <v>31.746390000000002</v>
      </c>
      <c r="OB14" s="17">
        <v>0</v>
      </c>
      <c r="OC14" s="17"/>
      <c r="OD14" s="17"/>
      <c r="OE14" s="17">
        <v>0</v>
      </c>
      <c r="OF14" s="17">
        <v>59.7</v>
      </c>
      <c r="OG14" s="17">
        <v>92</v>
      </c>
      <c r="OH14" s="17">
        <v>74.709999999999994</v>
      </c>
      <c r="OI14" s="17">
        <v>-15.01</v>
      </c>
      <c r="OJ14" s="17">
        <v>0</v>
      </c>
      <c r="OK14" s="17"/>
      <c r="OL14" s="17"/>
      <c r="OM14" s="17">
        <v>0</v>
      </c>
      <c r="ON14" s="17">
        <v>6.9</v>
      </c>
      <c r="OO14" s="17">
        <v>11.441000000000001</v>
      </c>
      <c r="OP14" s="17">
        <v>11.441000000000001</v>
      </c>
      <c r="OQ14" s="17">
        <v>-4.5410000000000004</v>
      </c>
      <c r="OR14" s="17">
        <v>0</v>
      </c>
      <c r="OS14" s="17"/>
      <c r="OT14" s="17"/>
      <c r="OU14" s="17">
        <v>0</v>
      </c>
      <c r="OV14" s="17">
        <v>4.5</v>
      </c>
      <c r="OW14" s="17">
        <v>4.5999999999999996</v>
      </c>
      <c r="OX14" s="17">
        <v>4.5999999999999996</v>
      </c>
      <c r="OY14" s="17">
        <v>-0.1</v>
      </c>
      <c r="OZ14" s="17"/>
      <c r="PA14" s="17"/>
      <c r="PB14" s="17"/>
      <c r="PC14" s="17">
        <v>0</v>
      </c>
      <c r="PD14" s="17">
        <v>0</v>
      </c>
      <c r="PE14" s="17"/>
      <c r="PF14" s="17"/>
      <c r="PG14" s="17">
        <v>0</v>
      </c>
      <c r="PH14" s="17">
        <v>0</v>
      </c>
      <c r="PI14" s="17"/>
      <c r="PJ14" s="17"/>
      <c r="PK14" s="17">
        <v>0</v>
      </c>
      <c r="PL14" s="17">
        <v>0.3</v>
      </c>
      <c r="PM14" s="17">
        <v>1</v>
      </c>
      <c r="PN14" s="17">
        <v>1</v>
      </c>
      <c r="PO14" s="17">
        <v>-0.7</v>
      </c>
      <c r="PP14" s="17">
        <v>1.6</v>
      </c>
      <c r="PQ14" s="17">
        <v>1.65</v>
      </c>
      <c r="PR14" s="17">
        <v>1.65</v>
      </c>
      <c r="PS14" s="17">
        <v>-0.05</v>
      </c>
      <c r="PT14" s="17">
        <v>4.5999999999999996</v>
      </c>
      <c r="PU14" s="17">
        <v>4.4000000000000004</v>
      </c>
      <c r="PV14" s="17">
        <v>4.4000000000000004</v>
      </c>
      <c r="PW14" s="17">
        <v>0.2</v>
      </c>
      <c r="PX14" s="17">
        <v>19.3</v>
      </c>
      <c r="PY14" s="17">
        <v>18.640779999999999</v>
      </c>
      <c r="PZ14" s="17">
        <v>18.640779999999999</v>
      </c>
      <c r="QA14" s="17">
        <v>0.65922000000000003</v>
      </c>
      <c r="QB14" s="17">
        <v>3.6</v>
      </c>
      <c r="QC14" s="17">
        <v>3.2</v>
      </c>
      <c r="QD14" s="17">
        <v>3.2</v>
      </c>
      <c r="QE14" s="17">
        <v>0.4</v>
      </c>
      <c r="QF14" s="17">
        <v>3.09</v>
      </c>
      <c r="QG14" s="17">
        <v>3.1</v>
      </c>
      <c r="QH14" s="17">
        <v>3.1</v>
      </c>
      <c r="QI14" s="17">
        <v>-0.01</v>
      </c>
      <c r="QJ14" s="17">
        <v>3.5</v>
      </c>
      <c r="QK14" s="17">
        <v>3.4</v>
      </c>
      <c r="QL14" s="17">
        <v>3.4</v>
      </c>
      <c r="QM14" s="17">
        <v>0.1</v>
      </c>
      <c r="QN14" s="17">
        <v>18.5</v>
      </c>
      <c r="QO14" s="17">
        <v>16.990290000000002</v>
      </c>
      <c r="QP14" s="17">
        <v>16.990290000000002</v>
      </c>
      <c r="QQ14" s="17">
        <v>1.5097100000000001</v>
      </c>
      <c r="QR14" s="17">
        <v>0</v>
      </c>
      <c r="QS14" s="17"/>
      <c r="QT14" s="17"/>
      <c r="QU14" s="17">
        <v>0</v>
      </c>
      <c r="QV14" s="17">
        <v>0</v>
      </c>
      <c r="QW14" s="17"/>
      <c r="QX14" s="17"/>
      <c r="QY14" s="17">
        <v>0</v>
      </c>
      <c r="QZ14" s="17">
        <v>22.6</v>
      </c>
      <c r="RA14" s="17">
        <v>21.1</v>
      </c>
      <c r="RB14" s="17">
        <v>20.09</v>
      </c>
      <c r="RC14" s="17">
        <v>2.5099999999999998</v>
      </c>
      <c r="RD14" s="17">
        <v>37.799999999999997</v>
      </c>
      <c r="RE14" s="17">
        <v>55.3</v>
      </c>
      <c r="RF14" s="17">
        <v>48.588000000000001</v>
      </c>
      <c r="RG14" s="17">
        <v>-10.788</v>
      </c>
      <c r="RH14" s="17">
        <v>4.4000000000000004</v>
      </c>
      <c r="RI14" s="17">
        <v>4.2</v>
      </c>
      <c r="RJ14" s="17">
        <v>4.2</v>
      </c>
      <c r="RK14" s="17">
        <v>0.2</v>
      </c>
      <c r="RL14" s="17">
        <v>2.4</v>
      </c>
      <c r="RM14" s="17">
        <v>2.4</v>
      </c>
      <c r="RN14" s="17">
        <v>2.4</v>
      </c>
      <c r="RO14" s="17">
        <v>0</v>
      </c>
      <c r="RP14" s="17">
        <v>1.2</v>
      </c>
      <c r="RQ14" s="17">
        <v>1.2</v>
      </c>
      <c r="RR14" s="17">
        <v>1.2</v>
      </c>
      <c r="RS14" s="17">
        <v>0</v>
      </c>
      <c r="RT14" s="17">
        <v>3</v>
      </c>
      <c r="RU14" s="17">
        <v>2.8</v>
      </c>
      <c r="RV14" s="17">
        <v>2.8</v>
      </c>
      <c r="RW14" s="17">
        <v>0.2</v>
      </c>
      <c r="RX14" s="17">
        <v>0</v>
      </c>
      <c r="RY14" s="17"/>
      <c r="RZ14" s="17"/>
      <c r="SA14" s="17">
        <v>0</v>
      </c>
      <c r="SB14" s="17">
        <v>1.8</v>
      </c>
      <c r="SC14" s="17">
        <v>1.9410000000000001</v>
      </c>
      <c r="SD14" s="17">
        <v>1.9410000000000001</v>
      </c>
      <c r="SE14" s="17">
        <v>-0.14099999999999999</v>
      </c>
      <c r="SF14" s="17">
        <v>2.6</v>
      </c>
      <c r="SG14" s="17"/>
      <c r="SH14" s="17"/>
      <c r="SI14" s="17">
        <v>2.6</v>
      </c>
      <c r="SJ14" s="17">
        <v>1</v>
      </c>
      <c r="SK14" s="17">
        <v>1.1200000000000001</v>
      </c>
      <c r="SL14" s="17">
        <v>1.1200000000000001</v>
      </c>
      <c r="SM14" s="17">
        <v>-0.12</v>
      </c>
      <c r="SN14" s="17">
        <v>0.4</v>
      </c>
      <c r="SO14" s="17">
        <v>0.4</v>
      </c>
      <c r="SP14" s="17">
        <v>0.4</v>
      </c>
      <c r="SQ14" s="17">
        <v>0</v>
      </c>
      <c r="SR14" s="17">
        <v>7</v>
      </c>
      <c r="SS14" s="17">
        <v>7.9</v>
      </c>
      <c r="ST14" s="17">
        <v>7.9</v>
      </c>
      <c r="SU14" s="17">
        <v>-0.9</v>
      </c>
      <c r="SV14" s="17">
        <v>2.7</v>
      </c>
      <c r="SW14" s="17">
        <v>2.6</v>
      </c>
      <c r="SX14" s="17">
        <v>2.6</v>
      </c>
      <c r="SY14" s="17">
        <v>0.1</v>
      </c>
      <c r="SZ14" s="17">
        <v>3.4</v>
      </c>
      <c r="TA14" s="17">
        <v>4.5</v>
      </c>
      <c r="TB14" s="17">
        <v>4.5</v>
      </c>
      <c r="TC14" s="17">
        <v>-1.1000000000000001</v>
      </c>
      <c r="TD14" s="17">
        <v>5.3</v>
      </c>
      <c r="TE14" s="17">
        <v>6</v>
      </c>
      <c r="TF14" s="17">
        <v>6</v>
      </c>
      <c r="TG14" s="17">
        <v>-0.7</v>
      </c>
      <c r="TH14" s="17">
        <v>10</v>
      </c>
      <c r="TI14" s="17">
        <v>10</v>
      </c>
      <c r="TJ14" s="17">
        <v>10</v>
      </c>
      <c r="TK14" s="17">
        <v>0</v>
      </c>
      <c r="TL14" s="17">
        <v>18.2</v>
      </c>
      <c r="TM14" s="17">
        <v>19.2</v>
      </c>
      <c r="TN14" s="17">
        <v>18.934000000000001</v>
      </c>
      <c r="TO14" s="17">
        <v>-0.73399999999999999</v>
      </c>
      <c r="TP14" s="17">
        <v>12.5</v>
      </c>
      <c r="TQ14" s="17">
        <v>19.2</v>
      </c>
      <c r="TR14" s="17">
        <v>16.672999999999998</v>
      </c>
      <c r="TS14" s="17">
        <v>-4.173</v>
      </c>
      <c r="TT14" s="17">
        <v>0</v>
      </c>
      <c r="TU14" s="17"/>
      <c r="TV14" s="17"/>
      <c r="TW14" s="17">
        <v>0</v>
      </c>
      <c r="TX14" s="17">
        <v>9.1999999999999993</v>
      </c>
      <c r="TY14" s="17">
        <v>50.8</v>
      </c>
      <c r="TZ14" s="17">
        <v>48.613999999999997</v>
      </c>
      <c r="UA14" s="17">
        <v>-39.414000000000001</v>
      </c>
      <c r="UB14" s="17">
        <v>21.6</v>
      </c>
      <c r="UC14" s="17">
        <v>74.5</v>
      </c>
      <c r="UD14" s="17">
        <v>72.724999999999994</v>
      </c>
      <c r="UE14" s="17">
        <v>-51.125</v>
      </c>
      <c r="UF14" s="17">
        <v>0.8</v>
      </c>
      <c r="UG14" s="17">
        <v>2.2799999999999998</v>
      </c>
      <c r="UH14" s="17">
        <v>2.2799999999999998</v>
      </c>
      <c r="UI14" s="17">
        <v>-1.48</v>
      </c>
      <c r="UJ14" s="17">
        <v>0</v>
      </c>
      <c r="UK14" s="17">
        <v>1.268</v>
      </c>
      <c r="UL14" s="17">
        <v>1.268</v>
      </c>
      <c r="UM14" s="17">
        <v>-1.268</v>
      </c>
      <c r="UN14" s="17">
        <v>5.8</v>
      </c>
      <c r="UO14" s="17">
        <v>5</v>
      </c>
      <c r="UP14" s="17">
        <v>5</v>
      </c>
      <c r="UQ14" s="17">
        <v>0.8</v>
      </c>
      <c r="UR14" s="17">
        <v>1.9</v>
      </c>
      <c r="US14" s="17">
        <v>1.8</v>
      </c>
      <c r="UT14" s="17">
        <v>1.8</v>
      </c>
      <c r="UU14" s="17">
        <v>0.1</v>
      </c>
      <c r="UV14" s="17">
        <v>8.4</v>
      </c>
      <c r="UW14" s="17">
        <v>9.4</v>
      </c>
      <c r="UX14" s="17">
        <v>9.4</v>
      </c>
      <c r="UY14" s="17">
        <v>-1</v>
      </c>
      <c r="UZ14" s="17">
        <v>4.2</v>
      </c>
      <c r="VA14" s="17">
        <v>5</v>
      </c>
      <c r="VB14" s="17">
        <v>5</v>
      </c>
      <c r="VC14" s="17">
        <v>-0.8</v>
      </c>
      <c r="VD14" s="17">
        <v>4.5999999999999996</v>
      </c>
      <c r="VE14" s="17">
        <v>5.5</v>
      </c>
      <c r="VF14" s="17">
        <v>5.5</v>
      </c>
      <c r="VG14" s="17">
        <v>-0.9</v>
      </c>
      <c r="VH14" s="17">
        <v>4.8</v>
      </c>
      <c r="VI14" s="17">
        <v>5.7</v>
      </c>
      <c r="VJ14" s="17">
        <v>5.7</v>
      </c>
      <c r="VK14" s="17">
        <v>-0.9</v>
      </c>
      <c r="VL14" s="17">
        <v>3.6</v>
      </c>
      <c r="VM14" s="17">
        <v>6.5709999999999997</v>
      </c>
      <c r="VN14" s="17">
        <v>6.5709999999999997</v>
      </c>
      <c r="VO14" s="17">
        <v>-2.9710000000000001</v>
      </c>
      <c r="VP14" s="17">
        <v>0</v>
      </c>
      <c r="VQ14" s="17"/>
      <c r="VR14" s="17"/>
      <c r="VS14" s="17">
        <v>0</v>
      </c>
      <c r="VT14" s="17">
        <v>0</v>
      </c>
      <c r="VU14" s="17"/>
      <c r="VV14" s="17"/>
      <c r="VW14" s="17">
        <v>0</v>
      </c>
      <c r="VX14" s="17">
        <v>0</v>
      </c>
      <c r="VY14" s="17"/>
      <c r="VZ14" s="17"/>
      <c r="WA14" s="17">
        <v>0</v>
      </c>
      <c r="WB14" s="17">
        <v>0.6</v>
      </c>
      <c r="WC14" s="17">
        <v>0.6</v>
      </c>
      <c r="WD14" s="17">
        <v>0.6</v>
      </c>
      <c r="WE14" s="17">
        <v>0</v>
      </c>
      <c r="WF14" s="17">
        <v>2.5</v>
      </c>
      <c r="WG14" s="17">
        <v>30.2</v>
      </c>
      <c r="WH14" s="17">
        <v>24</v>
      </c>
      <c r="WI14" s="17">
        <v>-21.5</v>
      </c>
      <c r="WJ14" s="17">
        <v>1.6</v>
      </c>
      <c r="WK14" s="17">
        <v>24.3</v>
      </c>
      <c r="WL14" s="17">
        <v>25</v>
      </c>
      <c r="WM14" s="17">
        <v>-23.4</v>
      </c>
      <c r="WN14" s="17">
        <v>0</v>
      </c>
      <c r="WO14" s="17"/>
      <c r="WP14" s="17"/>
      <c r="WQ14" s="17">
        <v>0</v>
      </c>
      <c r="WR14" s="17">
        <v>0</v>
      </c>
      <c r="WS14" s="17"/>
      <c r="WT14" s="17"/>
      <c r="WU14" s="17">
        <v>0</v>
      </c>
      <c r="WV14" s="17">
        <v>7.2</v>
      </c>
      <c r="WW14" s="17">
        <v>7.2</v>
      </c>
      <c r="WX14" s="17">
        <v>7.2</v>
      </c>
      <c r="WY14" s="17">
        <v>0</v>
      </c>
      <c r="WZ14" s="17">
        <v>19.600000000000001</v>
      </c>
      <c r="XA14" s="17">
        <v>18.4466</v>
      </c>
      <c r="XB14" s="17">
        <v>18.4466</v>
      </c>
      <c r="XC14" s="17">
        <v>1.1534</v>
      </c>
      <c r="XD14" s="17">
        <v>0</v>
      </c>
      <c r="XE14" s="17"/>
      <c r="XF14" s="17"/>
      <c r="XG14" s="17">
        <v>0</v>
      </c>
      <c r="XH14" s="17">
        <v>34</v>
      </c>
      <c r="XI14" s="17"/>
      <c r="XJ14" s="17">
        <v>29</v>
      </c>
      <c r="XK14" s="17">
        <v>5</v>
      </c>
      <c r="XL14" s="17">
        <v>29.9</v>
      </c>
      <c r="XM14" s="17"/>
      <c r="XN14" s="17">
        <v>29</v>
      </c>
      <c r="XO14" s="17">
        <v>0.9</v>
      </c>
      <c r="XP14" s="17">
        <v>14.8</v>
      </c>
      <c r="XQ14" s="17">
        <v>14</v>
      </c>
      <c r="XR14" s="17">
        <v>14</v>
      </c>
      <c r="XS14" s="17">
        <v>0.8</v>
      </c>
      <c r="XT14" s="17">
        <v>17.600000000000001</v>
      </c>
      <c r="XU14" s="17">
        <v>18</v>
      </c>
      <c r="XV14" s="17">
        <v>18</v>
      </c>
      <c r="XW14" s="17">
        <v>-0.4</v>
      </c>
      <c r="XX14" s="17">
        <v>8.1999999999999993</v>
      </c>
      <c r="XY14" s="17">
        <v>7.16</v>
      </c>
      <c r="XZ14" s="17">
        <v>7.16</v>
      </c>
      <c r="YA14" s="17">
        <v>1.04</v>
      </c>
      <c r="YB14" s="17">
        <v>11.1</v>
      </c>
      <c r="YC14" s="17">
        <v>11</v>
      </c>
      <c r="YD14" s="17">
        <v>11</v>
      </c>
      <c r="YE14" s="17">
        <v>0.1</v>
      </c>
    </row>
    <row r="15" spans="1:655" ht="24" customHeight="1" x14ac:dyDescent="0.3">
      <c r="A15" s="1"/>
      <c r="B15" s="16" t="s">
        <v>82</v>
      </c>
      <c r="C15" s="16" t="s">
        <v>704</v>
      </c>
      <c r="D15" s="17"/>
      <c r="E15" s="17"/>
      <c r="F15" s="17"/>
      <c r="G15" s="17">
        <v>0</v>
      </c>
      <c r="H15" s="17">
        <v>517</v>
      </c>
      <c r="I15" s="17">
        <v>524.06885</v>
      </c>
      <c r="J15" s="17">
        <v>570.45195000000001</v>
      </c>
      <c r="K15" s="17">
        <v>-53.451949999999997</v>
      </c>
      <c r="L15" s="17">
        <v>186.6</v>
      </c>
      <c r="M15" s="17">
        <v>170.48891</v>
      </c>
      <c r="N15" s="17">
        <v>185.57816</v>
      </c>
      <c r="O15" s="17">
        <v>1.0218400000000001</v>
      </c>
      <c r="P15" s="17"/>
      <c r="Q15" s="17"/>
      <c r="R15" s="17"/>
      <c r="S15" s="17">
        <v>0</v>
      </c>
      <c r="T15" s="17"/>
      <c r="U15" s="17"/>
      <c r="V15" s="17"/>
      <c r="W15" s="17">
        <v>0</v>
      </c>
      <c r="X15" s="17">
        <v>0</v>
      </c>
      <c r="Y15" s="17"/>
      <c r="Z15" s="17"/>
      <c r="AA15" s="17">
        <v>0</v>
      </c>
      <c r="AB15" s="17">
        <v>67.900000000000006</v>
      </c>
      <c r="AC15" s="17">
        <v>69.928600000000003</v>
      </c>
      <c r="AD15" s="17">
        <v>73.793999999999997</v>
      </c>
      <c r="AE15" s="17">
        <v>-5.8940000000000001</v>
      </c>
      <c r="AF15" s="17"/>
      <c r="AG15" s="17"/>
      <c r="AH15" s="17"/>
      <c r="AI15" s="17">
        <v>0</v>
      </c>
      <c r="AJ15" s="17"/>
      <c r="AK15" s="17"/>
      <c r="AL15" s="17"/>
      <c r="AM15" s="17">
        <v>0</v>
      </c>
      <c r="AN15" s="17">
        <v>188.2</v>
      </c>
      <c r="AO15" s="17">
        <v>196.22801999999999</v>
      </c>
      <c r="AP15" s="17">
        <v>196.22801999999999</v>
      </c>
      <c r="AQ15" s="17">
        <v>-8.0280199999999997</v>
      </c>
      <c r="AR15" s="17">
        <v>209</v>
      </c>
      <c r="AS15" s="17">
        <v>196.22801999999999</v>
      </c>
      <c r="AT15" s="17">
        <v>196.22801999999999</v>
      </c>
      <c r="AU15" s="17">
        <v>12.771979999999999</v>
      </c>
      <c r="AV15" s="17">
        <v>208.9</v>
      </c>
      <c r="AW15" s="17">
        <v>196.22801999999999</v>
      </c>
      <c r="AX15" s="17">
        <v>196.22801999999999</v>
      </c>
      <c r="AY15" s="17">
        <v>12.67198</v>
      </c>
      <c r="AZ15" s="17">
        <v>286</v>
      </c>
      <c r="BA15" s="17">
        <v>295.22593999999998</v>
      </c>
      <c r="BB15" s="17">
        <v>295.22593999999998</v>
      </c>
      <c r="BC15" s="17">
        <v>-9.2259399999999996</v>
      </c>
      <c r="BD15" s="17">
        <v>216.5</v>
      </c>
      <c r="BE15" s="17">
        <v>208.07390000000001</v>
      </c>
      <c r="BF15" s="17">
        <v>208.07390000000001</v>
      </c>
      <c r="BG15" s="17">
        <v>8.4260999999999999</v>
      </c>
      <c r="BH15" s="17">
        <v>110.2</v>
      </c>
      <c r="BI15" s="17">
        <v>104.34936999999999</v>
      </c>
      <c r="BJ15" s="17">
        <v>104.34936999999999</v>
      </c>
      <c r="BK15" s="17">
        <v>5.8506299999999998</v>
      </c>
      <c r="BL15" s="17">
        <v>259.8</v>
      </c>
      <c r="BM15" s="17">
        <v>134.77796000000001</v>
      </c>
      <c r="BN15" s="17">
        <v>229.59374</v>
      </c>
      <c r="BO15" s="17">
        <v>30.20626</v>
      </c>
      <c r="BP15" s="17">
        <v>3.1</v>
      </c>
      <c r="BQ15" s="17">
        <v>3.4527100000000002</v>
      </c>
      <c r="BR15" s="17">
        <v>3.4527100000000002</v>
      </c>
      <c r="BS15" s="17">
        <v>-0.35271000000000002</v>
      </c>
      <c r="BT15" s="17"/>
      <c r="BU15" s="17"/>
      <c r="BV15" s="17"/>
      <c r="BW15" s="17">
        <v>0</v>
      </c>
      <c r="BX15" s="17"/>
      <c r="BY15" s="17"/>
      <c r="BZ15" s="17"/>
      <c r="CA15" s="17">
        <v>0</v>
      </c>
      <c r="CB15" s="17"/>
      <c r="CC15" s="17"/>
      <c r="CD15" s="17"/>
      <c r="CE15" s="17">
        <v>0</v>
      </c>
      <c r="CF15" s="17"/>
      <c r="CG15" s="17"/>
      <c r="CH15" s="17"/>
      <c r="CI15" s="17">
        <v>0</v>
      </c>
      <c r="CJ15" s="17">
        <v>125.1</v>
      </c>
      <c r="CK15" s="17">
        <v>116.20381</v>
      </c>
      <c r="CL15" s="17">
        <v>116.20381</v>
      </c>
      <c r="CM15" s="17">
        <v>8.8961900000000007</v>
      </c>
      <c r="CN15" s="17">
        <v>7.8</v>
      </c>
      <c r="CO15" s="17">
        <v>5.1333399999999996</v>
      </c>
      <c r="CP15" s="17">
        <v>5.1333399999999996</v>
      </c>
      <c r="CQ15" s="17">
        <v>2.6666599999999998</v>
      </c>
      <c r="CR15" s="17">
        <v>3.4</v>
      </c>
      <c r="CS15" s="17">
        <v>2.8177599999999998</v>
      </c>
      <c r="CT15" s="17">
        <v>2.8177599999999998</v>
      </c>
      <c r="CU15" s="17">
        <v>0.58223999999999998</v>
      </c>
      <c r="CV15" s="17"/>
      <c r="CW15" s="17"/>
      <c r="CX15" s="17"/>
      <c r="CY15" s="17">
        <v>0</v>
      </c>
      <c r="CZ15" s="17">
        <v>6.5</v>
      </c>
      <c r="DA15" s="17">
        <v>6.8787000000000003</v>
      </c>
      <c r="DB15" s="17">
        <v>6.8787000000000003</v>
      </c>
      <c r="DC15" s="17">
        <v>-0.37869999999999998</v>
      </c>
      <c r="DD15" s="17">
        <v>11</v>
      </c>
      <c r="DE15" s="17">
        <v>14.919420000000001</v>
      </c>
      <c r="DF15" s="17">
        <v>14.919420000000001</v>
      </c>
      <c r="DG15" s="17">
        <v>-3.9194200000000001</v>
      </c>
      <c r="DH15" s="17">
        <v>50.5</v>
      </c>
      <c r="DI15" s="17">
        <v>74.591939999999994</v>
      </c>
      <c r="DJ15" s="17">
        <v>73.673370000000006</v>
      </c>
      <c r="DK15" s="17">
        <v>-23.173369999999998</v>
      </c>
      <c r="DL15" s="17"/>
      <c r="DM15" s="17"/>
      <c r="DN15" s="17"/>
      <c r="DO15" s="17">
        <v>0</v>
      </c>
      <c r="DP15" s="17"/>
      <c r="DQ15" s="17"/>
      <c r="DR15" s="17"/>
      <c r="DS15" s="17">
        <v>0</v>
      </c>
      <c r="DT15" s="17"/>
      <c r="DU15" s="17"/>
      <c r="DV15" s="17"/>
      <c r="DW15" s="17">
        <v>0</v>
      </c>
      <c r="DX15" s="17"/>
      <c r="DY15" s="17"/>
      <c r="DZ15" s="17"/>
      <c r="EA15" s="17">
        <v>0</v>
      </c>
      <c r="EB15" s="17">
        <v>53</v>
      </c>
      <c r="EC15" s="17">
        <v>80.095129999999997</v>
      </c>
      <c r="ED15" s="17">
        <v>76.869219999999999</v>
      </c>
      <c r="EE15" s="17">
        <v>-23.869219999999999</v>
      </c>
      <c r="EF15" s="17">
        <v>33.700000000000003</v>
      </c>
      <c r="EG15" s="17">
        <v>32.804450000000003</v>
      </c>
      <c r="EH15" s="17">
        <v>109.78351000000001</v>
      </c>
      <c r="EI15" s="17">
        <v>-76.083510000000004</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32</v>
      </c>
      <c r="FE15" s="17">
        <v>28.388459999999998</v>
      </c>
      <c r="FF15" s="17">
        <v>27.010269999999998</v>
      </c>
      <c r="FG15" s="17">
        <v>4.9897299999999998</v>
      </c>
      <c r="FH15" s="17">
        <v>66.900000000000006</v>
      </c>
      <c r="FI15" s="17">
        <v>66.990290000000002</v>
      </c>
      <c r="FJ15" s="17"/>
      <c r="FK15" s="17">
        <v>66.900000000000006</v>
      </c>
      <c r="FL15" s="17">
        <v>26.8</v>
      </c>
      <c r="FM15" s="17">
        <v>17.968160000000001</v>
      </c>
      <c r="FN15" s="17">
        <v>16.959009999999999</v>
      </c>
      <c r="FO15" s="17">
        <v>9.8409899999999997</v>
      </c>
      <c r="FP15" s="17">
        <v>18.399999999999999</v>
      </c>
      <c r="FQ15" s="17">
        <v>17.737760000000002</v>
      </c>
      <c r="FR15" s="17">
        <v>17.562139999999999</v>
      </c>
      <c r="FS15" s="17">
        <v>0.83786000000000005</v>
      </c>
      <c r="FT15" s="17">
        <v>11.2</v>
      </c>
      <c r="FU15" s="17">
        <v>10</v>
      </c>
      <c r="FV15" s="17">
        <v>10</v>
      </c>
      <c r="FW15" s="17">
        <v>1.2</v>
      </c>
      <c r="FX15" s="17">
        <v>56.6</v>
      </c>
      <c r="FY15" s="17">
        <v>43.844169999999998</v>
      </c>
      <c r="FZ15" s="17">
        <v>43.844169999999998</v>
      </c>
      <c r="GA15" s="17">
        <v>12.75583</v>
      </c>
      <c r="GB15" s="17">
        <v>181.2</v>
      </c>
      <c r="GC15" s="17">
        <v>184.91498000000001</v>
      </c>
      <c r="GD15" s="17">
        <v>184.91498000000001</v>
      </c>
      <c r="GE15" s="17">
        <v>-3.7149800000000002</v>
      </c>
      <c r="GF15" s="17">
        <v>181.6</v>
      </c>
      <c r="GG15" s="17">
        <v>184.91498000000001</v>
      </c>
      <c r="GH15" s="17">
        <v>184.91498000000001</v>
      </c>
      <c r="GI15" s="17">
        <v>-3.3149799999999998</v>
      </c>
      <c r="GJ15" s="17">
        <v>184.4</v>
      </c>
      <c r="GK15" s="17">
        <v>185.47028</v>
      </c>
      <c r="GL15" s="17">
        <v>185.47028</v>
      </c>
      <c r="GM15" s="17">
        <v>-1.0702799999999999</v>
      </c>
      <c r="GN15" s="17">
        <v>53.5</v>
      </c>
      <c r="GO15" s="17">
        <v>49.502270000000003</v>
      </c>
      <c r="GP15" s="17">
        <v>42.05301</v>
      </c>
      <c r="GQ15" s="17">
        <v>11.44699</v>
      </c>
      <c r="GR15" s="17">
        <v>4.2</v>
      </c>
      <c r="GS15" s="17">
        <v>3.7563900000000001</v>
      </c>
      <c r="GT15" s="17">
        <v>3.7563900000000001</v>
      </c>
      <c r="GU15" s="17">
        <v>0.44361</v>
      </c>
      <c r="GV15" s="17"/>
      <c r="GW15" s="17"/>
      <c r="GX15" s="17"/>
      <c r="GY15" s="17">
        <v>0</v>
      </c>
      <c r="GZ15" s="17">
        <v>32.200000000000003</v>
      </c>
      <c r="HA15" s="17">
        <v>33</v>
      </c>
      <c r="HB15" s="17">
        <v>33</v>
      </c>
      <c r="HC15" s="17">
        <v>-0.8</v>
      </c>
      <c r="HD15" s="17"/>
      <c r="HE15" s="17"/>
      <c r="HF15" s="17"/>
      <c r="HG15" s="17">
        <v>0</v>
      </c>
      <c r="HH15" s="17">
        <v>2</v>
      </c>
      <c r="HI15" s="17">
        <v>1.97359</v>
      </c>
      <c r="HJ15" s="17">
        <v>1.97359</v>
      </c>
      <c r="HK15" s="17">
        <v>2.6409999999999999E-2</v>
      </c>
      <c r="HL15" s="17">
        <v>0</v>
      </c>
      <c r="HM15" s="17"/>
      <c r="HN15" s="17"/>
      <c r="HO15" s="17">
        <v>0</v>
      </c>
      <c r="HP15" s="17">
        <v>81.3</v>
      </c>
      <c r="HQ15" s="17">
        <v>82.153720000000007</v>
      </c>
      <c r="HR15" s="17">
        <v>25</v>
      </c>
      <c r="HS15" s="17">
        <v>56.3</v>
      </c>
      <c r="HT15" s="17"/>
      <c r="HU15" s="17"/>
      <c r="HV15" s="17"/>
      <c r="HW15" s="17">
        <v>0</v>
      </c>
      <c r="HX15" s="17"/>
      <c r="HY15" s="17"/>
      <c r="HZ15" s="17"/>
      <c r="IA15" s="17">
        <v>0</v>
      </c>
      <c r="IB15" s="17">
        <v>10.1</v>
      </c>
      <c r="IC15" s="17">
        <v>47.712800000000001</v>
      </c>
      <c r="ID15" s="17"/>
      <c r="IE15" s="17">
        <v>10.1</v>
      </c>
      <c r="IF15" s="17">
        <v>0</v>
      </c>
      <c r="IG15" s="17"/>
      <c r="IH15" s="17"/>
      <c r="II15" s="17">
        <v>0</v>
      </c>
      <c r="IJ15" s="17"/>
      <c r="IK15" s="17"/>
      <c r="IL15" s="17"/>
      <c r="IM15" s="17">
        <v>0</v>
      </c>
      <c r="IN15" s="17">
        <v>47.4</v>
      </c>
      <c r="IO15" s="17">
        <v>45.221359999999997</v>
      </c>
      <c r="IP15" s="17">
        <v>45.221359999999997</v>
      </c>
      <c r="IQ15" s="17">
        <v>2.1786400000000001</v>
      </c>
      <c r="IR15" s="17"/>
      <c r="IS15" s="17"/>
      <c r="IT15" s="17"/>
      <c r="IU15" s="17">
        <v>0</v>
      </c>
      <c r="IV15" s="17"/>
      <c r="IW15" s="17"/>
      <c r="IX15" s="17"/>
      <c r="IY15" s="17">
        <v>0</v>
      </c>
      <c r="IZ15" s="17"/>
      <c r="JA15" s="17"/>
      <c r="JB15" s="17"/>
      <c r="JC15" s="17">
        <v>0</v>
      </c>
      <c r="JD15" s="17">
        <v>36.299999999999997</v>
      </c>
      <c r="JE15" s="17">
        <v>25.558610000000002</v>
      </c>
      <c r="JF15" s="17">
        <v>16.49485</v>
      </c>
      <c r="JG15" s="17">
        <v>19.805150000000001</v>
      </c>
      <c r="JH15" s="17">
        <v>176.4</v>
      </c>
      <c r="JI15" s="17">
        <v>185.37448000000001</v>
      </c>
      <c r="JJ15" s="17">
        <v>185.37448000000001</v>
      </c>
      <c r="JK15" s="17">
        <v>-8.9744799999999998</v>
      </c>
      <c r="JL15" s="17">
        <v>174.6</v>
      </c>
      <c r="JM15" s="17">
        <v>185.37448000000001</v>
      </c>
      <c r="JN15" s="17">
        <v>185.37448000000001</v>
      </c>
      <c r="JO15" s="17">
        <v>-10.774480000000001</v>
      </c>
      <c r="JP15" s="17">
        <v>208.4</v>
      </c>
      <c r="JQ15" s="17">
        <v>185.37448000000001</v>
      </c>
      <c r="JR15" s="17">
        <v>185.37448000000001</v>
      </c>
      <c r="JS15" s="17">
        <v>23.02552</v>
      </c>
      <c r="JT15" s="17">
        <v>273.39999999999998</v>
      </c>
      <c r="JU15" s="17">
        <v>278.89674000000002</v>
      </c>
      <c r="JV15" s="17">
        <v>278.89674000000002</v>
      </c>
      <c r="JW15" s="17">
        <v>-5.49674</v>
      </c>
      <c r="JX15" s="17">
        <v>75.400000000000006</v>
      </c>
      <c r="JY15" s="17">
        <v>73.590999999999994</v>
      </c>
      <c r="JZ15" s="17">
        <v>73.590999999999994</v>
      </c>
      <c r="KA15" s="17">
        <v>1.8089999999999999</v>
      </c>
      <c r="KB15" s="17">
        <v>36.9</v>
      </c>
      <c r="KC15" s="17">
        <v>36.905999999999999</v>
      </c>
      <c r="KD15" s="17">
        <v>36.905999999999999</v>
      </c>
      <c r="KE15" s="17">
        <v>-6.0000000000000001E-3</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c r="LC15" s="17">
        <v>0</v>
      </c>
      <c r="LD15" s="17">
        <v>0.3</v>
      </c>
      <c r="LE15" s="17">
        <v>0.44603999999999999</v>
      </c>
      <c r="LF15" s="17">
        <v>0.44603999999999999</v>
      </c>
      <c r="LG15" s="17">
        <v>-0.14604</v>
      </c>
      <c r="LH15" s="17">
        <v>178</v>
      </c>
      <c r="LI15" s="17">
        <v>113.40206000000001</v>
      </c>
      <c r="LJ15" s="17">
        <v>113.40206999999999</v>
      </c>
      <c r="LK15" s="17">
        <v>64.597930000000005</v>
      </c>
      <c r="LL15" s="17">
        <v>85.1</v>
      </c>
      <c r="LM15" s="17">
        <v>87.363140000000001</v>
      </c>
      <c r="LN15" s="17">
        <v>82.17886</v>
      </c>
      <c r="LO15" s="17">
        <v>2.9211399999999998</v>
      </c>
      <c r="LP15" s="17">
        <v>62.8</v>
      </c>
      <c r="LQ15" s="17">
        <v>67.133979999999994</v>
      </c>
      <c r="LR15" s="17">
        <v>67.133979999999994</v>
      </c>
      <c r="LS15" s="17">
        <v>-4.3339800000000004</v>
      </c>
      <c r="LT15" s="17">
        <v>68.7</v>
      </c>
      <c r="LU15" s="17">
        <v>70.367270000000005</v>
      </c>
      <c r="LV15" s="17">
        <v>68.319999999999993</v>
      </c>
      <c r="LW15" s="17">
        <v>0.38</v>
      </c>
      <c r="LX15" s="17">
        <v>29.2</v>
      </c>
      <c r="LY15" s="17">
        <v>29.951460000000001</v>
      </c>
      <c r="LZ15" s="17">
        <v>28.273790000000002</v>
      </c>
      <c r="MA15" s="17">
        <v>0.92620999999999998</v>
      </c>
      <c r="MB15" s="17"/>
      <c r="MC15" s="17"/>
      <c r="MD15" s="17"/>
      <c r="ME15" s="17">
        <v>0</v>
      </c>
      <c r="MF15" s="17"/>
      <c r="MG15" s="17"/>
      <c r="MH15" s="17"/>
      <c r="MI15" s="17">
        <v>0</v>
      </c>
      <c r="MJ15" s="17"/>
      <c r="MK15" s="17"/>
      <c r="ML15" s="17"/>
      <c r="MM15" s="17">
        <v>0</v>
      </c>
      <c r="MN15" s="17">
        <v>147.69999999999999</v>
      </c>
      <c r="MO15" s="17">
        <v>151.08876000000001</v>
      </c>
      <c r="MP15" s="17">
        <v>151.08876000000001</v>
      </c>
      <c r="MQ15" s="17">
        <v>-3.38876</v>
      </c>
      <c r="MR15" s="17">
        <v>149.6</v>
      </c>
      <c r="MS15" s="17">
        <v>151.08876000000001</v>
      </c>
      <c r="MT15" s="17">
        <v>151.08876000000001</v>
      </c>
      <c r="MU15" s="17">
        <v>-1.4887600000000001</v>
      </c>
      <c r="MV15" s="17">
        <v>149</v>
      </c>
      <c r="MW15" s="17">
        <v>151.54248000000001</v>
      </c>
      <c r="MX15" s="17">
        <v>151.54248000000001</v>
      </c>
      <c r="MY15" s="17">
        <v>-2.5424799999999999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217.4</v>
      </c>
      <c r="NU15" s="17">
        <v>213.11998</v>
      </c>
      <c r="NV15" s="17">
        <v>144.87217000000001</v>
      </c>
      <c r="NW15" s="17">
        <v>72.527829999999994</v>
      </c>
      <c r="NX15" s="17">
        <v>104.2</v>
      </c>
      <c r="NY15" s="17">
        <v>106.87999000000001</v>
      </c>
      <c r="NZ15" s="17">
        <v>72.65361</v>
      </c>
      <c r="OA15" s="17">
        <v>31.546389999999999</v>
      </c>
      <c r="OB15" s="17">
        <v>0</v>
      </c>
      <c r="OC15" s="17"/>
      <c r="OD15" s="17"/>
      <c r="OE15" s="17">
        <v>0</v>
      </c>
      <c r="OF15" s="17">
        <v>51.1</v>
      </c>
      <c r="OG15" s="17">
        <v>70.099999999999994</v>
      </c>
      <c r="OH15" s="17">
        <v>71.569999999999993</v>
      </c>
      <c r="OI15" s="17">
        <v>-20.47</v>
      </c>
      <c r="OJ15" s="17">
        <v>0</v>
      </c>
      <c r="OK15" s="17"/>
      <c r="OL15" s="17"/>
      <c r="OM15" s="17">
        <v>0</v>
      </c>
      <c r="ON15" s="17">
        <v>10.7</v>
      </c>
      <c r="OO15" s="17">
        <v>11.625999999999999</v>
      </c>
      <c r="OP15" s="17">
        <v>11.625999999999999</v>
      </c>
      <c r="OQ15" s="17">
        <v>-0.92600000000000005</v>
      </c>
      <c r="OR15" s="17">
        <v>0</v>
      </c>
      <c r="OS15" s="17"/>
      <c r="OT15" s="17"/>
      <c r="OU15" s="17">
        <v>0</v>
      </c>
      <c r="OV15" s="17">
        <v>4.5</v>
      </c>
      <c r="OW15" s="17">
        <v>4.5999999999999996</v>
      </c>
      <c r="OX15" s="17">
        <v>4.5999999999999996</v>
      </c>
      <c r="OY15" s="17">
        <v>-0.1</v>
      </c>
      <c r="OZ15" s="17"/>
      <c r="PA15" s="17"/>
      <c r="PB15" s="17"/>
      <c r="PC15" s="17">
        <v>0</v>
      </c>
      <c r="PD15" s="17">
        <v>0</v>
      </c>
      <c r="PE15" s="17"/>
      <c r="PF15" s="17"/>
      <c r="PG15" s="17">
        <v>0</v>
      </c>
      <c r="PH15" s="17">
        <v>0</v>
      </c>
      <c r="PI15" s="17"/>
      <c r="PJ15" s="17"/>
      <c r="PK15" s="17">
        <v>0</v>
      </c>
      <c r="PL15" s="17">
        <v>0.3</v>
      </c>
      <c r="PM15" s="17">
        <v>1</v>
      </c>
      <c r="PN15" s="17">
        <v>1</v>
      </c>
      <c r="PO15" s="17">
        <v>-0.7</v>
      </c>
      <c r="PP15" s="17">
        <v>1.6</v>
      </c>
      <c r="PQ15" s="17">
        <v>1.65</v>
      </c>
      <c r="PR15" s="17">
        <v>1.65</v>
      </c>
      <c r="PS15" s="17">
        <v>-0.05</v>
      </c>
      <c r="PT15" s="17">
        <v>4.5</v>
      </c>
      <c r="PU15" s="17">
        <v>4.4000000000000004</v>
      </c>
      <c r="PV15" s="17">
        <v>4.4000000000000004</v>
      </c>
      <c r="PW15" s="17">
        <v>0.1</v>
      </c>
      <c r="PX15" s="17">
        <v>19.100000000000001</v>
      </c>
      <c r="PY15" s="17">
        <v>18.640779999999999</v>
      </c>
      <c r="PZ15" s="17">
        <v>18.640779999999999</v>
      </c>
      <c r="QA15" s="17">
        <v>0.45922000000000002</v>
      </c>
      <c r="QB15" s="17">
        <v>3.6</v>
      </c>
      <c r="QC15" s="17">
        <v>3.2</v>
      </c>
      <c r="QD15" s="17">
        <v>3.2</v>
      </c>
      <c r="QE15" s="17">
        <v>0.4</v>
      </c>
      <c r="QF15" s="17">
        <v>0</v>
      </c>
      <c r="QG15" s="17">
        <v>3.1</v>
      </c>
      <c r="QH15" s="17">
        <v>3.1</v>
      </c>
      <c r="QI15" s="17">
        <v>-3.1</v>
      </c>
      <c r="QJ15" s="17">
        <v>3.5</v>
      </c>
      <c r="QK15" s="17">
        <v>3.4</v>
      </c>
      <c r="QL15" s="17">
        <v>3.4</v>
      </c>
      <c r="QM15" s="17">
        <v>0.1</v>
      </c>
      <c r="QN15" s="17">
        <v>18.5</v>
      </c>
      <c r="QO15" s="17">
        <v>16.990290000000002</v>
      </c>
      <c r="QP15" s="17">
        <v>16.990290000000002</v>
      </c>
      <c r="QQ15" s="17">
        <v>1.5097100000000001</v>
      </c>
      <c r="QR15" s="17">
        <v>0</v>
      </c>
      <c r="QS15" s="17"/>
      <c r="QT15" s="17"/>
      <c r="QU15" s="17">
        <v>0</v>
      </c>
      <c r="QV15" s="17">
        <v>0</v>
      </c>
      <c r="QW15" s="17"/>
      <c r="QX15" s="17"/>
      <c r="QY15" s="17">
        <v>0</v>
      </c>
      <c r="QZ15" s="17">
        <v>19.5</v>
      </c>
      <c r="RA15" s="17">
        <v>20</v>
      </c>
      <c r="RB15" s="17">
        <v>19.318999999999999</v>
      </c>
      <c r="RC15" s="17">
        <v>0.18099999999999999</v>
      </c>
      <c r="RD15" s="17">
        <v>32.200000000000003</v>
      </c>
      <c r="RE15" s="17">
        <v>49.8</v>
      </c>
      <c r="RF15" s="17">
        <v>46.679000000000002</v>
      </c>
      <c r="RG15" s="17">
        <v>-14.478999999999999</v>
      </c>
      <c r="RH15" s="17">
        <v>4.4000000000000004</v>
      </c>
      <c r="RI15" s="17">
        <v>4.2</v>
      </c>
      <c r="RJ15" s="17">
        <v>4.2</v>
      </c>
      <c r="RK15" s="17">
        <v>0.2</v>
      </c>
      <c r="RL15" s="17">
        <v>2.4</v>
      </c>
      <c r="RM15" s="17">
        <v>2.4</v>
      </c>
      <c r="RN15" s="17">
        <v>2.4</v>
      </c>
      <c r="RO15" s="17">
        <v>0</v>
      </c>
      <c r="RP15" s="17">
        <v>1.2</v>
      </c>
      <c r="RQ15" s="17">
        <v>1.2</v>
      </c>
      <c r="RR15" s="17">
        <v>1.2</v>
      </c>
      <c r="RS15" s="17">
        <v>0</v>
      </c>
      <c r="RT15" s="17">
        <v>3</v>
      </c>
      <c r="RU15" s="17">
        <v>2.8</v>
      </c>
      <c r="RV15" s="17">
        <v>2.8</v>
      </c>
      <c r="RW15" s="17">
        <v>0.2</v>
      </c>
      <c r="RX15" s="17">
        <v>0</v>
      </c>
      <c r="RY15" s="17"/>
      <c r="RZ15" s="17"/>
      <c r="SA15" s="17">
        <v>0</v>
      </c>
      <c r="SB15" s="17">
        <v>1.8</v>
      </c>
      <c r="SC15" s="17">
        <v>1.9410000000000001</v>
      </c>
      <c r="SD15" s="17">
        <v>1.9410000000000001</v>
      </c>
      <c r="SE15" s="17">
        <v>-0.14099999999999999</v>
      </c>
      <c r="SF15" s="17">
        <v>2.6</v>
      </c>
      <c r="SG15" s="17">
        <v>11.036339999999999</v>
      </c>
      <c r="SH15" s="17"/>
      <c r="SI15" s="17">
        <v>2.6</v>
      </c>
      <c r="SJ15" s="17">
        <v>0.9</v>
      </c>
      <c r="SK15" s="17">
        <v>1.08</v>
      </c>
      <c r="SL15" s="17">
        <v>1.08</v>
      </c>
      <c r="SM15" s="17">
        <v>-0.18</v>
      </c>
      <c r="SN15" s="17">
        <v>0.4</v>
      </c>
      <c r="SO15" s="17">
        <v>0.4</v>
      </c>
      <c r="SP15" s="17">
        <v>0.4</v>
      </c>
      <c r="SQ15" s="17">
        <v>0</v>
      </c>
      <c r="SR15" s="17">
        <v>7</v>
      </c>
      <c r="SS15" s="17">
        <v>7.9</v>
      </c>
      <c r="ST15" s="17">
        <v>7.9</v>
      </c>
      <c r="SU15" s="17">
        <v>-0.9</v>
      </c>
      <c r="SV15" s="17">
        <v>2.7</v>
      </c>
      <c r="SW15" s="17">
        <v>2.6</v>
      </c>
      <c r="SX15" s="17">
        <v>2.6</v>
      </c>
      <c r="SY15" s="17">
        <v>0.1</v>
      </c>
      <c r="SZ15" s="17">
        <v>4.2</v>
      </c>
      <c r="TA15" s="17">
        <v>4.5</v>
      </c>
      <c r="TB15" s="17">
        <v>4.5</v>
      </c>
      <c r="TC15" s="17">
        <v>-0.3</v>
      </c>
      <c r="TD15" s="17">
        <v>5.3</v>
      </c>
      <c r="TE15" s="17">
        <v>6</v>
      </c>
      <c r="TF15" s="17">
        <v>6</v>
      </c>
      <c r="TG15" s="17">
        <v>-0.7</v>
      </c>
      <c r="TH15" s="17">
        <v>10</v>
      </c>
      <c r="TI15" s="17">
        <v>10</v>
      </c>
      <c r="TJ15" s="17">
        <v>10</v>
      </c>
      <c r="TK15" s="17">
        <v>0</v>
      </c>
      <c r="TL15" s="17">
        <v>15.8</v>
      </c>
      <c r="TM15" s="17">
        <v>19.899999999999999</v>
      </c>
      <c r="TN15" s="17">
        <v>19.21</v>
      </c>
      <c r="TO15" s="17">
        <v>-3.41</v>
      </c>
      <c r="TP15" s="17">
        <v>14.2</v>
      </c>
      <c r="TQ15" s="17">
        <v>18.5</v>
      </c>
      <c r="TR15" s="17">
        <v>16.007000000000001</v>
      </c>
      <c r="TS15" s="17">
        <v>-1.8069999999999999</v>
      </c>
      <c r="TT15" s="17">
        <v>0</v>
      </c>
      <c r="TU15" s="17"/>
      <c r="TV15" s="17"/>
      <c r="TW15" s="17">
        <v>0</v>
      </c>
      <c r="TX15" s="17">
        <v>10.6</v>
      </c>
      <c r="TY15" s="17">
        <v>14.4</v>
      </c>
      <c r="TZ15" s="17">
        <v>47.155999999999999</v>
      </c>
      <c r="UA15" s="17">
        <v>-36.555999999999997</v>
      </c>
      <c r="UB15" s="17">
        <v>20.5</v>
      </c>
      <c r="UC15" s="17">
        <v>27.9</v>
      </c>
      <c r="UD15" s="17">
        <v>72.304000000000002</v>
      </c>
      <c r="UE15" s="17">
        <v>-51.804000000000002</v>
      </c>
      <c r="UF15" s="17">
        <v>0.3</v>
      </c>
      <c r="UG15" s="17">
        <v>2.1819999999999999</v>
      </c>
      <c r="UH15" s="17">
        <v>2.1819999999999999</v>
      </c>
      <c r="UI15" s="17">
        <v>-1.8819999999999999</v>
      </c>
      <c r="UJ15" s="17">
        <v>0</v>
      </c>
      <c r="UK15" s="17">
        <v>1.2130000000000001</v>
      </c>
      <c r="UL15" s="17">
        <v>1.2130000000000001</v>
      </c>
      <c r="UM15" s="17">
        <v>-1.2130000000000001</v>
      </c>
      <c r="UN15" s="17">
        <v>5.8</v>
      </c>
      <c r="UO15" s="17">
        <v>5</v>
      </c>
      <c r="UP15" s="17">
        <v>5</v>
      </c>
      <c r="UQ15" s="17">
        <v>0.8</v>
      </c>
      <c r="UR15" s="17">
        <v>1.9</v>
      </c>
      <c r="US15" s="17">
        <v>1.8</v>
      </c>
      <c r="UT15" s="17">
        <v>1.8</v>
      </c>
      <c r="UU15" s="17">
        <v>0.1</v>
      </c>
      <c r="UV15" s="17">
        <v>8.3000000000000007</v>
      </c>
      <c r="UW15" s="17">
        <v>9.4</v>
      </c>
      <c r="UX15" s="17">
        <v>9.4</v>
      </c>
      <c r="UY15" s="17">
        <v>-1.1000000000000001</v>
      </c>
      <c r="UZ15" s="17">
        <v>4.4000000000000004</v>
      </c>
      <c r="VA15" s="17">
        <v>5</v>
      </c>
      <c r="VB15" s="17">
        <v>5</v>
      </c>
      <c r="VC15" s="17">
        <v>-0.6</v>
      </c>
      <c r="VD15" s="17">
        <v>4.8</v>
      </c>
      <c r="VE15" s="17">
        <v>5.5</v>
      </c>
      <c r="VF15" s="17">
        <v>5.5</v>
      </c>
      <c r="VG15" s="17">
        <v>-0.7</v>
      </c>
      <c r="VH15" s="17">
        <v>4.8</v>
      </c>
      <c r="VI15" s="17">
        <v>5.7</v>
      </c>
      <c r="VJ15" s="17">
        <v>5.7</v>
      </c>
      <c r="VK15" s="17">
        <v>-0.9</v>
      </c>
      <c r="VL15" s="17">
        <v>8.1</v>
      </c>
      <c r="VM15" s="17">
        <v>6.6260000000000003</v>
      </c>
      <c r="VN15" s="17">
        <v>6.6260000000000003</v>
      </c>
      <c r="VO15" s="17">
        <v>1.474</v>
      </c>
      <c r="VP15" s="17">
        <v>0</v>
      </c>
      <c r="VQ15" s="17"/>
      <c r="VR15" s="17"/>
      <c r="VS15" s="17">
        <v>0</v>
      </c>
      <c r="VT15" s="17">
        <v>0</v>
      </c>
      <c r="VU15" s="17"/>
      <c r="VV15" s="17"/>
      <c r="VW15" s="17">
        <v>0</v>
      </c>
      <c r="VX15" s="17">
        <v>0</v>
      </c>
      <c r="VY15" s="17"/>
      <c r="VZ15" s="17"/>
      <c r="WA15" s="17">
        <v>0</v>
      </c>
      <c r="WB15" s="17">
        <v>0.6</v>
      </c>
      <c r="WC15" s="17">
        <v>0.6</v>
      </c>
      <c r="WD15" s="17">
        <v>0.6</v>
      </c>
      <c r="WE15" s="17">
        <v>0</v>
      </c>
      <c r="WF15" s="17">
        <v>0</v>
      </c>
      <c r="WG15" s="17">
        <v>20.5</v>
      </c>
      <c r="WH15" s="17">
        <v>24</v>
      </c>
      <c r="WI15" s="17">
        <v>-24</v>
      </c>
      <c r="WJ15" s="17">
        <v>0</v>
      </c>
      <c r="WK15" s="17">
        <v>16.600000000000001</v>
      </c>
      <c r="WL15" s="17">
        <v>26</v>
      </c>
      <c r="WM15" s="17">
        <v>-26</v>
      </c>
      <c r="WN15" s="17">
        <v>0</v>
      </c>
      <c r="WO15" s="17"/>
      <c r="WP15" s="17"/>
      <c r="WQ15" s="17">
        <v>0</v>
      </c>
      <c r="WR15" s="17">
        <v>0</v>
      </c>
      <c r="WS15" s="17"/>
      <c r="WT15" s="17"/>
      <c r="WU15" s="17">
        <v>0</v>
      </c>
      <c r="WV15" s="17">
        <v>7.2</v>
      </c>
      <c r="WW15" s="17">
        <v>7.2</v>
      </c>
      <c r="WX15" s="17">
        <v>7.2</v>
      </c>
      <c r="WY15" s="17">
        <v>0</v>
      </c>
      <c r="WZ15" s="17">
        <v>19.5</v>
      </c>
      <c r="XA15" s="17">
        <v>18.4466</v>
      </c>
      <c r="XB15" s="17">
        <v>18.4466</v>
      </c>
      <c r="XC15" s="17">
        <v>1.0533999999999999</v>
      </c>
      <c r="XD15" s="17">
        <v>0</v>
      </c>
      <c r="XE15" s="17"/>
      <c r="XF15" s="17"/>
      <c r="XG15" s="17">
        <v>0</v>
      </c>
      <c r="XH15" s="17">
        <v>33.799999999999997</v>
      </c>
      <c r="XI15" s="17"/>
      <c r="XJ15" s="17">
        <v>29</v>
      </c>
      <c r="XK15" s="17">
        <v>4.8</v>
      </c>
      <c r="XL15" s="17">
        <v>29.7</v>
      </c>
      <c r="XM15" s="17"/>
      <c r="XN15" s="17">
        <v>29</v>
      </c>
      <c r="XO15" s="17">
        <v>0.7</v>
      </c>
      <c r="XP15" s="17">
        <v>14.8</v>
      </c>
      <c r="XQ15" s="17">
        <v>14</v>
      </c>
      <c r="XR15" s="17">
        <v>14</v>
      </c>
      <c r="XS15" s="17">
        <v>0.8</v>
      </c>
      <c r="XT15" s="17">
        <v>17.5</v>
      </c>
      <c r="XU15" s="17">
        <v>18</v>
      </c>
      <c r="XV15" s="17">
        <v>18</v>
      </c>
      <c r="XW15" s="17">
        <v>-0.5</v>
      </c>
      <c r="XX15" s="17">
        <v>7.3</v>
      </c>
      <c r="XY15" s="17">
        <v>7.16</v>
      </c>
      <c r="XZ15" s="17">
        <v>7.16</v>
      </c>
      <c r="YA15" s="17">
        <v>0.14000000000000001</v>
      </c>
      <c r="YB15" s="17">
        <v>11</v>
      </c>
      <c r="YC15" s="17">
        <v>11</v>
      </c>
      <c r="YD15" s="17">
        <v>11</v>
      </c>
      <c r="YE15" s="17">
        <v>0</v>
      </c>
    </row>
    <row r="16" spans="1:655" ht="24" customHeight="1" x14ac:dyDescent="0.3">
      <c r="A16" s="1"/>
      <c r="B16" s="18" t="s">
        <v>82</v>
      </c>
      <c r="C16" s="18" t="s">
        <v>705</v>
      </c>
      <c r="D16" s="19"/>
      <c r="E16" s="19"/>
      <c r="F16" s="19"/>
      <c r="G16" s="19">
        <v>0</v>
      </c>
      <c r="H16" s="19">
        <v>513.70000000000005</v>
      </c>
      <c r="I16" s="19">
        <v>500.00002999999998</v>
      </c>
      <c r="J16" s="19">
        <v>569.61479999999995</v>
      </c>
      <c r="K16" s="19">
        <v>-55.9148</v>
      </c>
      <c r="L16" s="19">
        <v>187.4</v>
      </c>
      <c r="M16" s="19">
        <v>162.65889999999999</v>
      </c>
      <c r="N16" s="19">
        <v>185.30582000000001</v>
      </c>
      <c r="O16" s="19">
        <v>2.0941800000000002</v>
      </c>
      <c r="P16" s="19"/>
      <c r="Q16" s="19"/>
      <c r="R16" s="19"/>
      <c r="S16" s="19">
        <v>0</v>
      </c>
      <c r="T16" s="19"/>
      <c r="U16" s="19"/>
      <c r="V16" s="19"/>
      <c r="W16" s="19">
        <v>0</v>
      </c>
      <c r="X16" s="19">
        <v>0</v>
      </c>
      <c r="Y16" s="19"/>
      <c r="Z16" s="19"/>
      <c r="AA16" s="19">
        <v>0</v>
      </c>
      <c r="AB16" s="19">
        <v>67.8</v>
      </c>
      <c r="AC16" s="19">
        <v>69.928600000000003</v>
      </c>
      <c r="AD16" s="19">
        <v>73.793999999999997</v>
      </c>
      <c r="AE16" s="19">
        <v>-5.9939999999999998</v>
      </c>
      <c r="AF16" s="19"/>
      <c r="AG16" s="19"/>
      <c r="AH16" s="19"/>
      <c r="AI16" s="19">
        <v>0</v>
      </c>
      <c r="AJ16" s="19"/>
      <c r="AK16" s="19"/>
      <c r="AL16" s="19"/>
      <c r="AM16" s="19">
        <v>0</v>
      </c>
      <c r="AN16" s="19">
        <v>188.6</v>
      </c>
      <c r="AO16" s="19">
        <v>196.22801999999999</v>
      </c>
      <c r="AP16" s="19">
        <v>196.22801999999999</v>
      </c>
      <c r="AQ16" s="19">
        <v>-7.6280200000000002</v>
      </c>
      <c r="AR16" s="19">
        <v>209.8</v>
      </c>
      <c r="AS16" s="19">
        <v>196.22801999999999</v>
      </c>
      <c r="AT16" s="19">
        <v>196.22801999999999</v>
      </c>
      <c r="AU16" s="19">
        <v>13.57198</v>
      </c>
      <c r="AV16" s="19">
        <v>211.3</v>
      </c>
      <c r="AW16" s="19">
        <v>196.22801999999999</v>
      </c>
      <c r="AX16" s="19">
        <v>196.22801999999999</v>
      </c>
      <c r="AY16" s="19">
        <v>15.07198</v>
      </c>
      <c r="AZ16" s="19">
        <v>288.7</v>
      </c>
      <c r="BA16" s="19">
        <v>295.22593999999998</v>
      </c>
      <c r="BB16" s="19">
        <v>295.22593999999998</v>
      </c>
      <c r="BC16" s="19">
        <v>-6.5259400000000003</v>
      </c>
      <c r="BD16" s="19">
        <v>216.9</v>
      </c>
      <c r="BE16" s="19">
        <v>208.07390000000001</v>
      </c>
      <c r="BF16" s="19">
        <v>208.07390000000001</v>
      </c>
      <c r="BG16" s="19">
        <v>8.8261000000000003</v>
      </c>
      <c r="BH16" s="19">
        <v>110.6</v>
      </c>
      <c r="BI16" s="19">
        <v>104.34936999999999</v>
      </c>
      <c r="BJ16" s="19">
        <v>104.34936999999999</v>
      </c>
      <c r="BK16" s="19">
        <v>6.2506300000000001</v>
      </c>
      <c r="BL16" s="19">
        <v>227.4</v>
      </c>
      <c r="BM16" s="19">
        <v>211.26183</v>
      </c>
      <c r="BN16" s="19">
        <v>203.15520000000001</v>
      </c>
      <c r="BO16" s="19">
        <v>24.244800000000001</v>
      </c>
      <c r="BP16" s="19">
        <v>2.9</v>
      </c>
      <c r="BQ16" s="19">
        <v>3.4527100000000002</v>
      </c>
      <c r="BR16" s="19">
        <v>3.4527100000000002</v>
      </c>
      <c r="BS16" s="19">
        <v>-0.55271000000000003</v>
      </c>
      <c r="BT16" s="19"/>
      <c r="BU16" s="19"/>
      <c r="BV16" s="19"/>
      <c r="BW16" s="19">
        <v>0</v>
      </c>
      <c r="BX16" s="19"/>
      <c r="BY16" s="19"/>
      <c r="BZ16" s="19"/>
      <c r="CA16" s="19">
        <v>0</v>
      </c>
      <c r="CB16" s="19"/>
      <c r="CC16" s="19"/>
      <c r="CD16" s="19"/>
      <c r="CE16" s="19">
        <v>0</v>
      </c>
      <c r="CF16" s="19"/>
      <c r="CG16" s="19"/>
      <c r="CH16" s="19"/>
      <c r="CI16" s="19">
        <v>0</v>
      </c>
      <c r="CJ16" s="19">
        <v>117.6</v>
      </c>
      <c r="CK16" s="19">
        <v>116.20381</v>
      </c>
      <c r="CL16" s="19">
        <v>116.20381</v>
      </c>
      <c r="CM16" s="19">
        <v>1.39619</v>
      </c>
      <c r="CN16" s="19">
        <v>7.3</v>
      </c>
      <c r="CO16" s="19">
        <v>5.1333399999999996</v>
      </c>
      <c r="CP16" s="19">
        <v>5.1333399999999996</v>
      </c>
      <c r="CQ16" s="19">
        <v>2.1666599999999998</v>
      </c>
      <c r="CR16" s="19">
        <v>3.2</v>
      </c>
      <c r="CS16" s="19">
        <v>2.8177599999999998</v>
      </c>
      <c r="CT16" s="19">
        <v>2.8177599999999998</v>
      </c>
      <c r="CU16" s="19">
        <v>0.38224000000000002</v>
      </c>
      <c r="CV16" s="19"/>
      <c r="CW16" s="19"/>
      <c r="CX16" s="19"/>
      <c r="CY16" s="19">
        <v>0</v>
      </c>
      <c r="CZ16" s="19">
        <v>6.6</v>
      </c>
      <c r="DA16" s="19">
        <v>6.8787000000000003</v>
      </c>
      <c r="DB16" s="19">
        <v>6.8787000000000003</v>
      </c>
      <c r="DC16" s="19">
        <v>-0.2787</v>
      </c>
      <c r="DD16" s="19">
        <v>11</v>
      </c>
      <c r="DE16" s="19">
        <v>14.919420000000001</v>
      </c>
      <c r="DF16" s="19">
        <v>14.919420000000001</v>
      </c>
      <c r="DG16" s="19">
        <v>-3.9194200000000001</v>
      </c>
      <c r="DH16" s="19">
        <v>49.2</v>
      </c>
      <c r="DI16" s="19">
        <v>67.721080000000001</v>
      </c>
      <c r="DJ16" s="19">
        <v>71.003479999999996</v>
      </c>
      <c r="DK16" s="19">
        <v>-21.80348</v>
      </c>
      <c r="DL16" s="19"/>
      <c r="DM16" s="19"/>
      <c r="DN16" s="19"/>
      <c r="DO16" s="19">
        <v>0</v>
      </c>
      <c r="DP16" s="19"/>
      <c r="DQ16" s="19"/>
      <c r="DR16" s="19"/>
      <c r="DS16" s="19">
        <v>0</v>
      </c>
      <c r="DT16" s="19"/>
      <c r="DU16" s="19"/>
      <c r="DV16" s="19"/>
      <c r="DW16" s="19">
        <v>0</v>
      </c>
      <c r="DX16" s="19"/>
      <c r="DY16" s="19"/>
      <c r="DZ16" s="19"/>
      <c r="EA16" s="19">
        <v>0</v>
      </c>
      <c r="EB16" s="19">
        <v>52.3</v>
      </c>
      <c r="EC16" s="19">
        <v>78.350020000000001</v>
      </c>
      <c r="ED16" s="19">
        <v>75.843620000000001</v>
      </c>
      <c r="EE16" s="19">
        <v>-23.543620000000001</v>
      </c>
      <c r="EF16" s="19">
        <v>70</v>
      </c>
      <c r="EG16" s="19">
        <v>53.429740000000002</v>
      </c>
      <c r="EH16" s="19">
        <v>109.79382</v>
      </c>
      <c r="EI16" s="19">
        <v>-39.793819999999997</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33.6</v>
      </c>
      <c r="FE16" s="19">
        <v>28.388459999999998</v>
      </c>
      <c r="FF16" s="19">
        <v>27.010269999999998</v>
      </c>
      <c r="FG16" s="19">
        <v>6.5897300000000003</v>
      </c>
      <c r="FH16" s="19">
        <v>66.599999999999994</v>
      </c>
      <c r="FI16" s="19">
        <v>67.010310000000004</v>
      </c>
      <c r="FJ16" s="19">
        <v>67.010310000000004</v>
      </c>
      <c r="FK16" s="19">
        <v>-0.41031000000000001</v>
      </c>
      <c r="FL16" s="19">
        <v>20.5</v>
      </c>
      <c r="FM16" s="19">
        <v>17.968160000000001</v>
      </c>
      <c r="FN16" s="19">
        <v>16.959009999999999</v>
      </c>
      <c r="FO16" s="19">
        <v>3.5409899999999999</v>
      </c>
      <c r="FP16" s="19">
        <v>18.399999999999999</v>
      </c>
      <c r="FQ16" s="19">
        <v>17.737760000000002</v>
      </c>
      <c r="FR16" s="19">
        <v>17.562139999999999</v>
      </c>
      <c r="FS16" s="19">
        <v>0.83786000000000005</v>
      </c>
      <c r="FT16" s="19">
        <v>11.2</v>
      </c>
      <c r="FU16" s="19">
        <v>10</v>
      </c>
      <c r="FV16" s="19">
        <v>10</v>
      </c>
      <c r="FW16" s="19">
        <v>1.2</v>
      </c>
      <c r="FX16" s="19">
        <v>55.5</v>
      </c>
      <c r="FY16" s="19">
        <v>43.844169999999998</v>
      </c>
      <c r="FZ16" s="19">
        <v>43.844169999999998</v>
      </c>
      <c r="GA16" s="19">
        <v>11.65583</v>
      </c>
      <c r="GB16" s="19">
        <v>180.3</v>
      </c>
      <c r="GC16" s="19">
        <v>184.91498000000001</v>
      </c>
      <c r="GD16" s="19">
        <v>184.91498000000001</v>
      </c>
      <c r="GE16" s="19">
        <v>-4.6149800000000001</v>
      </c>
      <c r="GF16" s="19">
        <v>180.7</v>
      </c>
      <c r="GG16" s="19">
        <v>184.91498000000001</v>
      </c>
      <c r="GH16" s="19">
        <v>184.91498000000001</v>
      </c>
      <c r="GI16" s="19">
        <v>-4.2149799999999997</v>
      </c>
      <c r="GJ16" s="19">
        <v>184.5</v>
      </c>
      <c r="GK16" s="19">
        <v>185.47028</v>
      </c>
      <c r="GL16" s="19">
        <v>185.47028</v>
      </c>
      <c r="GM16" s="19">
        <v>-0.97028000000000003</v>
      </c>
      <c r="GN16" s="19">
        <v>51.9</v>
      </c>
      <c r="GO16" s="19">
        <v>46.677810000000001</v>
      </c>
      <c r="GP16" s="19">
        <v>42.05301</v>
      </c>
      <c r="GQ16" s="19">
        <v>9.8469899999999999</v>
      </c>
      <c r="GR16" s="19">
        <v>4.2</v>
      </c>
      <c r="GS16" s="19">
        <v>3.7563900000000001</v>
      </c>
      <c r="GT16" s="19">
        <v>3.7563900000000001</v>
      </c>
      <c r="GU16" s="19">
        <v>0.44361</v>
      </c>
      <c r="GV16" s="19"/>
      <c r="GW16" s="19"/>
      <c r="GX16" s="19"/>
      <c r="GY16" s="19">
        <v>0</v>
      </c>
      <c r="GZ16" s="19">
        <v>31.5</v>
      </c>
      <c r="HA16" s="19">
        <v>33</v>
      </c>
      <c r="HB16" s="19"/>
      <c r="HC16" s="19">
        <v>31.5</v>
      </c>
      <c r="HD16" s="19"/>
      <c r="HE16" s="19"/>
      <c r="HF16" s="19"/>
      <c r="HG16" s="19">
        <v>0</v>
      </c>
      <c r="HH16" s="19">
        <v>2</v>
      </c>
      <c r="HI16" s="19">
        <v>1.97359</v>
      </c>
      <c r="HJ16" s="19">
        <v>1.97359</v>
      </c>
      <c r="HK16" s="19">
        <v>2.6409999999999999E-2</v>
      </c>
      <c r="HL16" s="19">
        <v>0</v>
      </c>
      <c r="HM16" s="19"/>
      <c r="HN16" s="19"/>
      <c r="HO16" s="19">
        <v>0</v>
      </c>
      <c r="HP16" s="19">
        <v>59.2</v>
      </c>
      <c r="HQ16" s="19">
        <v>61.508409999999998</v>
      </c>
      <c r="HR16" s="19">
        <v>25</v>
      </c>
      <c r="HS16" s="19">
        <v>34.200000000000003</v>
      </c>
      <c r="HT16" s="19"/>
      <c r="HU16" s="19"/>
      <c r="HV16" s="19"/>
      <c r="HW16" s="19">
        <v>0</v>
      </c>
      <c r="HX16" s="19"/>
      <c r="HY16" s="19"/>
      <c r="HZ16" s="19"/>
      <c r="IA16" s="19">
        <v>0</v>
      </c>
      <c r="IB16" s="19">
        <v>9.4</v>
      </c>
      <c r="IC16" s="19">
        <v>41.37041</v>
      </c>
      <c r="ID16" s="19"/>
      <c r="IE16" s="19">
        <v>9.4</v>
      </c>
      <c r="IF16" s="19">
        <v>0</v>
      </c>
      <c r="IG16" s="19"/>
      <c r="IH16" s="19"/>
      <c r="II16" s="19">
        <v>0</v>
      </c>
      <c r="IJ16" s="19"/>
      <c r="IK16" s="19"/>
      <c r="IL16" s="19"/>
      <c r="IM16" s="19">
        <v>0</v>
      </c>
      <c r="IN16" s="19">
        <v>47.7</v>
      </c>
      <c r="IO16" s="19">
        <v>45.221359999999997</v>
      </c>
      <c r="IP16" s="19">
        <v>45.221359999999997</v>
      </c>
      <c r="IQ16" s="19">
        <v>2.47864</v>
      </c>
      <c r="IR16" s="19"/>
      <c r="IS16" s="19"/>
      <c r="IT16" s="19"/>
      <c r="IU16" s="19">
        <v>0</v>
      </c>
      <c r="IV16" s="19"/>
      <c r="IW16" s="19"/>
      <c r="IX16" s="19"/>
      <c r="IY16" s="19">
        <v>0</v>
      </c>
      <c r="IZ16" s="19"/>
      <c r="JA16" s="19"/>
      <c r="JB16" s="19"/>
      <c r="JC16" s="19">
        <v>0</v>
      </c>
      <c r="JD16" s="19">
        <v>35.6</v>
      </c>
      <c r="JE16" s="19">
        <v>22.122</v>
      </c>
      <c r="JF16" s="19">
        <v>16.49485</v>
      </c>
      <c r="JG16" s="19">
        <v>19.105149999999998</v>
      </c>
      <c r="JH16" s="19">
        <v>177.1</v>
      </c>
      <c r="JI16" s="19">
        <v>185.36338000000001</v>
      </c>
      <c r="JJ16" s="19">
        <v>185.36338000000001</v>
      </c>
      <c r="JK16" s="19">
        <v>-8.2633799999999997</v>
      </c>
      <c r="JL16" s="19">
        <v>175.4</v>
      </c>
      <c r="JM16" s="19">
        <v>185.36338000000001</v>
      </c>
      <c r="JN16" s="19">
        <v>185.36338000000001</v>
      </c>
      <c r="JO16" s="19">
        <v>-9.9633800000000008</v>
      </c>
      <c r="JP16" s="19">
        <v>210.9</v>
      </c>
      <c r="JQ16" s="19">
        <v>185.36338000000001</v>
      </c>
      <c r="JR16" s="19">
        <v>185.36338000000001</v>
      </c>
      <c r="JS16" s="19">
        <v>25.536619999999999</v>
      </c>
      <c r="JT16" s="19">
        <v>273.89999999999998</v>
      </c>
      <c r="JU16" s="19">
        <v>278.88004000000001</v>
      </c>
      <c r="JV16" s="19">
        <v>278.88004000000001</v>
      </c>
      <c r="JW16" s="19">
        <v>-4.9800399999999998</v>
      </c>
      <c r="JX16" s="19">
        <v>75.599999999999994</v>
      </c>
      <c r="JY16" s="19">
        <v>73.590999999999994</v>
      </c>
      <c r="JZ16" s="19">
        <v>73.590999999999994</v>
      </c>
      <c r="KA16" s="19">
        <v>2.0089999999999999</v>
      </c>
      <c r="KB16" s="19">
        <v>37.1</v>
      </c>
      <c r="KC16" s="19">
        <v>36.905999999999999</v>
      </c>
      <c r="KD16" s="19">
        <v>36.905999999999999</v>
      </c>
      <c r="KE16" s="19">
        <v>0.19400000000000001</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c r="LC16" s="19">
        <v>0</v>
      </c>
      <c r="LD16" s="19">
        <v>0.3</v>
      </c>
      <c r="LE16" s="19">
        <v>0.44603999999999999</v>
      </c>
      <c r="LF16" s="19">
        <v>0.44603999999999999</v>
      </c>
      <c r="LG16" s="19">
        <v>-0.14604</v>
      </c>
      <c r="LH16" s="19">
        <v>177.3</v>
      </c>
      <c r="LI16" s="19">
        <v>145.40206000000001</v>
      </c>
      <c r="LJ16" s="19">
        <v>134.02062000000001</v>
      </c>
      <c r="LK16" s="19">
        <v>43.279380000000003</v>
      </c>
      <c r="LL16" s="19">
        <v>79.5</v>
      </c>
      <c r="LM16" s="19">
        <v>64.951070000000001</v>
      </c>
      <c r="LN16" s="19">
        <v>77.373059999999995</v>
      </c>
      <c r="LO16" s="19">
        <v>2.1269399999999998</v>
      </c>
      <c r="LP16" s="19">
        <v>62.1</v>
      </c>
      <c r="LQ16" s="19">
        <v>67.133979999999994</v>
      </c>
      <c r="LR16" s="19">
        <v>67.133979999999994</v>
      </c>
      <c r="LS16" s="19">
        <v>-5.0339799999999997</v>
      </c>
      <c r="LT16" s="19">
        <v>68.400000000000006</v>
      </c>
      <c r="LU16" s="19">
        <v>59.679749999999999</v>
      </c>
      <c r="LV16" s="19">
        <v>68.319999999999993</v>
      </c>
      <c r="LW16" s="19">
        <v>0.08</v>
      </c>
      <c r="LX16" s="19">
        <v>29</v>
      </c>
      <c r="LY16" s="19">
        <v>29.951460000000001</v>
      </c>
      <c r="LZ16" s="19">
        <v>28.273790000000002</v>
      </c>
      <c r="MA16" s="19">
        <v>0.72621000000000002</v>
      </c>
      <c r="MB16" s="19"/>
      <c r="MC16" s="19"/>
      <c r="MD16" s="19"/>
      <c r="ME16" s="19">
        <v>0</v>
      </c>
      <c r="MF16" s="19"/>
      <c r="MG16" s="19"/>
      <c r="MH16" s="19"/>
      <c r="MI16" s="19">
        <v>0</v>
      </c>
      <c r="MJ16" s="19"/>
      <c r="MK16" s="19"/>
      <c r="ML16" s="19"/>
      <c r="MM16" s="19">
        <v>0</v>
      </c>
      <c r="MN16" s="19">
        <v>148.1</v>
      </c>
      <c r="MO16" s="19">
        <v>151.08876000000001</v>
      </c>
      <c r="MP16" s="19">
        <v>151.08876000000001</v>
      </c>
      <c r="MQ16" s="19">
        <v>-2.9887600000000001</v>
      </c>
      <c r="MR16" s="19">
        <v>150.6</v>
      </c>
      <c r="MS16" s="19">
        <v>151.08876000000001</v>
      </c>
      <c r="MT16" s="19">
        <v>151.08876000000001</v>
      </c>
      <c r="MU16" s="19">
        <v>-0.48875999999999997</v>
      </c>
      <c r="MV16" s="19">
        <v>149.80000000000001</v>
      </c>
      <c r="MW16" s="19">
        <v>151.54248000000001</v>
      </c>
      <c r="MX16" s="19">
        <v>151.54248000000001</v>
      </c>
      <c r="MY16" s="19">
        <v>-1.74248</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217.7</v>
      </c>
      <c r="NU16" s="19">
        <v>213.11998</v>
      </c>
      <c r="NV16" s="19">
        <v>144.87217000000001</v>
      </c>
      <c r="NW16" s="19">
        <v>72.827830000000006</v>
      </c>
      <c r="NX16" s="19">
        <v>104</v>
      </c>
      <c r="NY16" s="19">
        <v>106.87999000000001</v>
      </c>
      <c r="NZ16" s="19">
        <v>72.65361</v>
      </c>
      <c r="OA16" s="19">
        <v>31.34639</v>
      </c>
      <c r="OB16" s="19">
        <v>0</v>
      </c>
      <c r="OC16" s="19"/>
      <c r="OD16" s="19"/>
      <c r="OE16" s="19">
        <v>0</v>
      </c>
      <c r="OF16" s="19">
        <v>57.6</v>
      </c>
      <c r="OG16" s="19">
        <v>69.5</v>
      </c>
      <c r="OH16" s="19">
        <v>68.430000000000007</v>
      </c>
      <c r="OI16" s="19">
        <v>-10.83</v>
      </c>
      <c r="OJ16" s="19">
        <v>0</v>
      </c>
      <c r="OK16" s="19"/>
      <c r="OL16" s="19"/>
      <c r="OM16" s="19">
        <v>0</v>
      </c>
      <c r="ON16" s="19">
        <v>11.5</v>
      </c>
      <c r="OO16" s="19">
        <v>12.085000000000001</v>
      </c>
      <c r="OP16" s="19">
        <v>12.085000000000001</v>
      </c>
      <c r="OQ16" s="19">
        <v>-0.58499999999999996</v>
      </c>
      <c r="OR16" s="19">
        <v>0</v>
      </c>
      <c r="OS16" s="19"/>
      <c r="OT16" s="19"/>
      <c r="OU16" s="19">
        <v>0</v>
      </c>
      <c r="OV16" s="19">
        <v>4.5</v>
      </c>
      <c r="OW16" s="19">
        <v>4.5999999999999996</v>
      </c>
      <c r="OX16" s="19">
        <v>4.5999999999999996</v>
      </c>
      <c r="OY16" s="19">
        <v>-0.1</v>
      </c>
      <c r="OZ16" s="19"/>
      <c r="PA16" s="19"/>
      <c r="PB16" s="19"/>
      <c r="PC16" s="19">
        <v>0</v>
      </c>
      <c r="PD16" s="19">
        <v>0</v>
      </c>
      <c r="PE16" s="19"/>
      <c r="PF16" s="19"/>
      <c r="PG16" s="19">
        <v>0</v>
      </c>
      <c r="PH16" s="19">
        <v>0</v>
      </c>
      <c r="PI16" s="19"/>
      <c r="PJ16" s="19"/>
      <c r="PK16" s="19">
        <v>0</v>
      </c>
      <c r="PL16" s="19">
        <v>0.3</v>
      </c>
      <c r="PM16" s="19">
        <v>1</v>
      </c>
      <c r="PN16" s="19">
        <v>1</v>
      </c>
      <c r="PO16" s="19">
        <v>-0.7</v>
      </c>
      <c r="PP16" s="19">
        <v>1.5</v>
      </c>
      <c r="PQ16" s="19">
        <v>1.65</v>
      </c>
      <c r="PR16" s="19">
        <v>1.65</v>
      </c>
      <c r="PS16" s="19">
        <v>-0.15</v>
      </c>
      <c r="PT16" s="19">
        <v>4.5999999999999996</v>
      </c>
      <c r="PU16" s="19">
        <v>4.4000000000000004</v>
      </c>
      <c r="PV16" s="19">
        <v>4.4000000000000004</v>
      </c>
      <c r="PW16" s="19">
        <v>0.2</v>
      </c>
      <c r="PX16" s="19">
        <v>19</v>
      </c>
      <c r="PY16" s="19">
        <v>18.640779999999999</v>
      </c>
      <c r="PZ16" s="19">
        <v>18.640779999999999</v>
      </c>
      <c r="QA16" s="19">
        <v>0.35921999999999998</v>
      </c>
      <c r="QB16" s="19">
        <v>3.6</v>
      </c>
      <c r="QC16" s="19">
        <v>3.2</v>
      </c>
      <c r="QD16" s="19">
        <v>3.2</v>
      </c>
      <c r="QE16" s="19">
        <v>0.4</v>
      </c>
      <c r="QF16" s="19">
        <v>0</v>
      </c>
      <c r="QG16" s="19">
        <v>3.1</v>
      </c>
      <c r="QH16" s="19">
        <v>3.1</v>
      </c>
      <c r="QI16" s="19">
        <v>-3.1</v>
      </c>
      <c r="QJ16" s="19">
        <v>3.5</v>
      </c>
      <c r="QK16" s="19">
        <v>3.4</v>
      </c>
      <c r="QL16" s="19">
        <v>3.4</v>
      </c>
      <c r="QM16" s="19">
        <v>0.1</v>
      </c>
      <c r="QN16" s="19">
        <v>18.5</v>
      </c>
      <c r="QO16" s="19">
        <v>16.990290000000002</v>
      </c>
      <c r="QP16" s="19">
        <v>16.990290000000002</v>
      </c>
      <c r="QQ16" s="19">
        <v>1.5097100000000001</v>
      </c>
      <c r="QR16" s="19">
        <v>0</v>
      </c>
      <c r="QS16" s="19"/>
      <c r="QT16" s="19"/>
      <c r="QU16" s="19">
        <v>0</v>
      </c>
      <c r="QV16" s="19">
        <v>0</v>
      </c>
      <c r="QW16" s="19"/>
      <c r="QX16" s="19"/>
      <c r="QY16" s="19">
        <v>0</v>
      </c>
      <c r="QZ16" s="19">
        <v>19.3</v>
      </c>
      <c r="RA16" s="19">
        <v>19.399999999999999</v>
      </c>
      <c r="RB16" s="19">
        <v>18.635999999999999</v>
      </c>
      <c r="RC16" s="19">
        <v>0.66400000000000003</v>
      </c>
      <c r="RD16" s="19">
        <v>40.9</v>
      </c>
      <c r="RE16" s="19">
        <v>47.8</v>
      </c>
      <c r="RF16" s="19">
        <v>45.234999999999999</v>
      </c>
      <c r="RG16" s="19">
        <v>-4.335</v>
      </c>
      <c r="RH16" s="19">
        <v>4.4000000000000004</v>
      </c>
      <c r="RI16" s="19">
        <v>4.2</v>
      </c>
      <c r="RJ16" s="19">
        <v>4.2</v>
      </c>
      <c r="RK16" s="19">
        <v>0.2</v>
      </c>
      <c r="RL16" s="19">
        <v>2.4</v>
      </c>
      <c r="RM16" s="19">
        <v>2.4</v>
      </c>
      <c r="RN16" s="19">
        <v>2.4</v>
      </c>
      <c r="RO16" s="19">
        <v>0</v>
      </c>
      <c r="RP16" s="19">
        <v>1.2</v>
      </c>
      <c r="RQ16" s="19">
        <v>1.2</v>
      </c>
      <c r="RR16" s="19">
        <v>1.2</v>
      </c>
      <c r="RS16" s="19">
        <v>0</v>
      </c>
      <c r="RT16" s="19">
        <v>3</v>
      </c>
      <c r="RU16" s="19">
        <v>2.8</v>
      </c>
      <c r="RV16" s="19">
        <v>2.8</v>
      </c>
      <c r="RW16" s="19">
        <v>0.2</v>
      </c>
      <c r="RX16" s="19">
        <v>0</v>
      </c>
      <c r="RY16" s="19"/>
      <c r="RZ16" s="19"/>
      <c r="SA16" s="19">
        <v>0</v>
      </c>
      <c r="SB16" s="19">
        <v>1.8</v>
      </c>
      <c r="SC16" s="19">
        <v>1.9410000000000001</v>
      </c>
      <c r="SD16" s="19">
        <v>1.9410000000000001</v>
      </c>
      <c r="SE16" s="19">
        <v>-0.14099999999999999</v>
      </c>
      <c r="SF16" s="19">
        <v>2.7</v>
      </c>
      <c r="SG16" s="19">
        <v>9.5693000000000001</v>
      </c>
      <c r="SH16" s="19"/>
      <c r="SI16" s="19">
        <v>2.7</v>
      </c>
      <c r="SJ16" s="19">
        <v>0.9</v>
      </c>
      <c r="SK16" s="19">
        <v>1.08</v>
      </c>
      <c r="SL16" s="19">
        <v>1.08</v>
      </c>
      <c r="SM16" s="19">
        <v>-0.18</v>
      </c>
      <c r="SN16" s="19">
        <v>0.4</v>
      </c>
      <c r="SO16" s="19">
        <v>0.4</v>
      </c>
      <c r="SP16" s="19">
        <v>0.4</v>
      </c>
      <c r="SQ16" s="19">
        <v>0</v>
      </c>
      <c r="SR16" s="19">
        <v>6.9</v>
      </c>
      <c r="SS16" s="19">
        <v>7.9</v>
      </c>
      <c r="ST16" s="19">
        <v>7.9</v>
      </c>
      <c r="SU16" s="19">
        <v>-1</v>
      </c>
      <c r="SV16" s="19">
        <v>2.7</v>
      </c>
      <c r="SW16" s="19">
        <v>2.6</v>
      </c>
      <c r="SX16" s="19">
        <v>2.6</v>
      </c>
      <c r="SY16" s="19">
        <v>0.1</v>
      </c>
      <c r="SZ16" s="19">
        <v>3.9</v>
      </c>
      <c r="TA16" s="19">
        <v>4.5</v>
      </c>
      <c r="TB16" s="19">
        <v>4.5</v>
      </c>
      <c r="TC16" s="19">
        <v>-0.6</v>
      </c>
      <c r="TD16" s="19">
        <v>5.0999999999999996</v>
      </c>
      <c r="TE16" s="19">
        <v>6</v>
      </c>
      <c r="TF16" s="19">
        <v>6</v>
      </c>
      <c r="TG16" s="19">
        <v>-0.9</v>
      </c>
      <c r="TH16" s="19">
        <v>10</v>
      </c>
      <c r="TI16" s="19">
        <v>10</v>
      </c>
      <c r="TJ16" s="19">
        <v>10</v>
      </c>
      <c r="TK16" s="19">
        <v>0</v>
      </c>
      <c r="TL16" s="19">
        <v>20.2</v>
      </c>
      <c r="TM16" s="19">
        <v>19.899999999999999</v>
      </c>
      <c r="TN16" s="19">
        <v>19.489999999999998</v>
      </c>
      <c r="TO16" s="19">
        <v>0.71</v>
      </c>
      <c r="TP16" s="19">
        <v>18.7</v>
      </c>
      <c r="TQ16" s="19">
        <v>17.2</v>
      </c>
      <c r="TR16" s="19">
        <v>15.654999999999999</v>
      </c>
      <c r="TS16" s="19">
        <v>3.0449999999999999</v>
      </c>
      <c r="TT16" s="19">
        <v>0</v>
      </c>
      <c r="TU16" s="19"/>
      <c r="TV16" s="19"/>
      <c r="TW16" s="19">
        <v>0</v>
      </c>
      <c r="TX16" s="19">
        <v>5.4</v>
      </c>
      <c r="TY16" s="19">
        <v>13.6</v>
      </c>
      <c r="TZ16" s="19">
        <v>45.259</v>
      </c>
      <c r="UA16" s="19">
        <v>-39.859000000000002</v>
      </c>
      <c r="UB16" s="19">
        <v>20</v>
      </c>
      <c r="UC16" s="19">
        <v>27.3</v>
      </c>
      <c r="UD16" s="19">
        <v>71.370999999999995</v>
      </c>
      <c r="UE16" s="19">
        <v>-51.371000000000002</v>
      </c>
      <c r="UF16" s="19">
        <v>0</v>
      </c>
      <c r="UG16" s="19">
        <v>2.0169999999999999</v>
      </c>
      <c r="UH16" s="19">
        <v>2.0169999999999999</v>
      </c>
      <c r="UI16" s="19">
        <v>-2.0169999999999999</v>
      </c>
      <c r="UJ16" s="19">
        <v>0</v>
      </c>
      <c r="UK16" s="19">
        <v>1.1379999999999999</v>
      </c>
      <c r="UL16" s="19">
        <v>1.1379999999999999</v>
      </c>
      <c r="UM16" s="19">
        <v>-1.1379999999999999</v>
      </c>
      <c r="UN16" s="19">
        <v>5.8</v>
      </c>
      <c r="UO16" s="19">
        <v>5</v>
      </c>
      <c r="UP16" s="19">
        <v>5</v>
      </c>
      <c r="UQ16" s="19">
        <v>0.8</v>
      </c>
      <c r="UR16" s="19">
        <v>1.9</v>
      </c>
      <c r="US16" s="19">
        <v>1.8</v>
      </c>
      <c r="UT16" s="19">
        <v>1.8</v>
      </c>
      <c r="UU16" s="19">
        <v>0.1</v>
      </c>
      <c r="UV16" s="19">
        <v>8.1999999999999993</v>
      </c>
      <c r="UW16" s="19">
        <v>9.4</v>
      </c>
      <c r="UX16" s="19">
        <v>9.4</v>
      </c>
      <c r="UY16" s="19">
        <v>-1.2</v>
      </c>
      <c r="UZ16" s="19">
        <v>4.4000000000000004</v>
      </c>
      <c r="VA16" s="19">
        <v>5</v>
      </c>
      <c r="VB16" s="19">
        <v>5</v>
      </c>
      <c r="VC16" s="19">
        <v>-0.6</v>
      </c>
      <c r="VD16" s="19">
        <v>4.8</v>
      </c>
      <c r="VE16" s="19">
        <v>5.5</v>
      </c>
      <c r="VF16" s="19">
        <v>5.5</v>
      </c>
      <c r="VG16" s="19">
        <v>-0.7</v>
      </c>
      <c r="VH16" s="19">
        <v>4.8</v>
      </c>
      <c r="VI16" s="19">
        <v>5.7</v>
      </c>
      <c r="VJ16" s="19">
        <v>5.7</v>
      </c>
      <c r="VK16" s="19">
        <v>-0.9</v>
      </c>
      <c r="VL16" s="19">
        <v>9.8000000000000007</v>
      </c>
      <c r="VM16" s="19">
        <v>7.1269999999999998</v>
      </c>
      <c r="VN16" s="19">
        <v>7.1269999999999998</v>
      </c>
      <c r="VO16" s="19">
        <v>2.673</v>
      </c>
      <c r="VP16" s="19">
        <v>0</v>
      </c>
      <c r="VQ16" s="19"/>
      <c r="VR16" s="19"/>
      <c r="VS16" s="19">
        <v>0</v>
      </c>
      <c r="VT16" s="19">
        <v>0</v>
      </c>
      <c r="VU16" s="19"/>
      <c r="VV16" s="19"/>
      <c r="VW16" s="19">
        <v>0</v>
      </c>
      <c r="VX16" s="19">
        <v>0</v>
      </c>
      <c r="VY16" s="19"/>
      <c r="VZ16" s="19"/>
      <c r="WA16" s="19">
        <v>0</v>
      </c>
      <c r="WB16" s="19">
        <v>0.6</v>
      </c>
      <c r="WC16" s="19">
        <v>0.6</v>
      </c>
      <c r="WD16" s="19">
        <v>0.6</v>
      </c>
      <c r="WE16" s="19">
        <v>0</v>
      </c>
      <c r="WF16" s="19">
        <v>0</v>
      </c>
      <c r="WG16" s="19">
        <v>20.399999999999999</v>
      </c>
      <c r="WH16" s="19">
        <v>26</v>
      </c>
      <c r="WI16" s="19">
        <v>-26</v>
      </c>
      <c r="WJ16" s="19">
        <v>0</v>
      </c>
      <c r="WK16" s="19">
        <v>15.7</v>
      </c>
      <c r="WL16" s="19">
        <v>26</v>
      </c>
      <c r="WM16" s="19">
        <v>-26</v>
      </c>
      <c r="WN16" s="19">
        <v>0</v>
      </c>
      <c r="WO16" s="19"/>
      <c r="WP16" s="19"/>
      <c r="WQ16" s="19">
        <v>0</v>
      </c>
      <c r="WR16" s="19">
        <v>0</v>
      </c>
      <c r="WS16" s="19"/>
      <c r="WT16" s="19"/>
      <c r="WU16" s="19">
        <v>0</v>
      </c>
      <c r="WV16" s="19">
        <v>7.2</v>
      </c>
      <c r="WW16" s="19">
        <v>7.2</v>
      </c>
      <c r="WX16" s="19">
        <v>7.2</v>
      </c>
      <c r="WY16" s="19">
        <v>0</v>
      </c>
      <c r="WZ16" s="19">
        <v>19.5</v>
      </c>
      <c r="XA16" s="19">
        <v>18.4466</v>
      </c>
      <c r="XB16" s="19">
        <v>18.4466</v>
      </c>
      <c r="XC16" s="19">
        <v>1.0533999999999999</v>
      </c>
      <c r="XD16" s="19">
        <v>0</v>
      </c>
      <c r="XE16" s="19"/>
      <c r="XF16" s="19"/>
      <c r="XG16" s="19">
        <v>0</v>
      </c>
      <c r="XH16" s="19">
        <v>33.6</v>
      </c>
      <c r="XI16" s="19"/>
      <c r="XJ16" s="19">
        <v>29</v>
      </c>
      <c r="XK16" s="19">
        <v>4.5999999999999996</v>
      </c>
      <c r="XL16" s="19">
        <v>29.7</v>
      </c>
      <c r="XM16" s="19"/>
      <c r="XN16" s="19">
        <v>29</v>
      </c>
      <c r="XO16" s="19">
        <v>0.7</v>
      </c>
      <c r="XP16" s="19">
        <v>14.8</v>
      </c>
      <c r="XQ16" s="19">
        <v>14</v>
      </c>
      <c r="XR16" s="19">
        <v>14</v>
      </c>
      <c r="XS16" s="19">
        <v>0.8</v>
      </c>
      <c r="XT16" s="19">
        <v>17.600000000000001</v>
      </c>
      <c r="XU16" s="19">
        <v>18</v>
      </c>
      <c r="XV16" s="19">
        <v>18</v>
      </c>
      <c r="XW16" s="19">
        <v>-0.4</v>
      </c>
      <c r="XX16" s="19">
        <v>8.5</v>
      </c>
      <c r="XY16" s="19">
        <v>7.16</v>
      </c>
      <c r="XZ16" s="19">
        <v>7.16</v>
      </c>
      <c r="YA16" s="19">
        <v>1.34</v>
      </c>
      <c r="YB16" s="19">
        <v>11.1</v>
      </c>
      <c r="YC16" s="19">
        <v>11</v>
      </c>
      <c r="YD16" s="19">
        <v>11</v>
      </c>
      <c r="YE16" s="19">
        <v>0.1</v>
      </c>
    </row>
    <row r="17" spans="1:655" ht="24" customHeight="1" x14ac:dyDescent="0.3">
      <c r="A17" s="1"/>
      <c r="B17" s="13" t="s">
        <v>82</v>
      </c>
      <c r="C17" s="13" t="s">
        <v>706</v>
      </c>
      <c r="D17" s="14"/>
      <c r="E17" s="14"/>
      <c r="F17" s="14"/>
      <c r="G17" s="14">
        <v>0</v>
      </c>
      <c r="H17" s="14">
        <v>567.9</v>
      </c>
      <c r="I17" s="14">
        <v>500.00002999999998</v>
      </c>
      <c r="J17" s="14">
        <v>580.80238999999995</v>
      </c>
      <c r="K17" s="14">
        <v>-12.90239</v>
      </c>
      <c r="L17" s="14">
        <v>200</v>
      </c>
      <c r="M17" s="14">
        <v>162.65889999999999</v>
      </c>
      <c r="N17" s="14">
        <v>188.94533999999999</v>
      </c>
      <c r="O17" s="14">
        <v>11.05466</v>
      </c>
      <c r="P17" s="14"/>
      <c r="Q17" s="14"/>
      <c r="R17" s="14"/>
      <c r="S17" s="14">
        <v>0</v>
      </c>
      <c r="T17" s="14"/>
      <c r="U17" s="14"/>
      <c r="V17" s="14"/>
      <c r="W17" s="14">
        <v>0</v>
      </c>
      <c r="X17" s="14">
        <v>0</v>
      </c>
      <c r="Y17" s="14"/>
      <c r="Z17" s="14"/>
      <c r="AA17" s="14">
        <v>0</v>
      </c>
      <c r="AB17" s="14">
        <v>68.8</v>
      </c>
      <c r="AC17" s="14">
        <v>69.928600000000003</v>
      </c>
      <c r="AD17" s="14">
        <v>73.793999999999997</v>
      </c>
      <c r="AE17" s="14">
        <v>-4.9939999999999998</v>
      </c>
      <c r="AF17" s="14"/>
      <c r="AG17" s="14"/>
      <c r="AH17" s="14"/>
      <c r="AI17" s="14">
        <v>0</v>
      </c>
      <c r="AJ17" s="14"/>
      <c r="AK17" s="14"/>
      <c r="AL17" s="14"/>
      <c r="AM17" s="14">
        <v>0</v>
      </c>
      <c r="AN17" s="14">
        <v>189</v>
      </c>
      <c r="AO17" s="14">
        <v>196.22801999999999</v>
      </c>
      <c r="AP17" s="14">
        <v>196.22801999999999</v>
      </c>
      <c r="AQ17" s="14">
        <v>-7.2280199999999999</v>
      </c>
      <c r="AR17" s="14">
        <v>208.6</v>
      </c>
      <c r="AS17" s="14">
        <v>196.22801999999999</v>
      </c>
      <c r="AT17" s="14">
        <v>196.22801999999999</v>
      </c>
      <c r="AU17" s="14">
        <v>12.371980000000001</v>
      </c>
      <c r="AV17" s="14">
        <v>210.6</v>
      </c>
      <c r="AW17" s="14">
        <v>196.22801999999999</v>
      </c>
      <c r="AX17" s="14">
        <v>196.22801999999999</v>
      </c>
      <c r="AY17" s="14">
        <v>14.371980000000001</v>
      </c>
      <c r="AZ17" s="14">
        <v>290.3</v>
      </c>
      <c r="BA17" s="14">
        <v>295.22593999999998</v>
      </c>
      <c r="BB17" s="14">
        <v>295.22593999999998</v>
      </c>
      <c r="BC17" s="14">
        <v>-4.9259399999999998</v>
      </c>
      <c r="BD17" s="14">
        <v>215.2</v>
      </c>
      <c r="BE17" s="14">
        <v>208.07390000000001</v>
      </c>
      <c r="BF17" s="14">
        <v>208.07390000000001</v>
      </c>
      <c r="BG17" s="14">
        <v>7.1261000000000001</v>
      </c>
      <c r="BH17" s="14">
        <v>111</v>
      </c>
      <c r="BI17" s="14">
        <v>104.34936999999999</v>
      </c>
      <c r="BJ17" s="14">
        <v>104.34936999999999</v>
      </c>
      <c r="BK17" s="14">
        <v>6.6506299999999996</v>
      </c>
      <c r="BL17" s="14">
        <v>256.8</v>
      </c>
      <c r="BM17" s="14">
        <v>229.23848000000001</v>
      </c>
      <c r="BN17" s="14">
        <v>224.96592000000001</v>
      </c>
      <c r="BO17" s="14">
        <v>31.83408</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120.3</v>
      </c>
      <c r="CK17" s="14">
        <v>116.20381</v>
      </c>
      <c r="CL17" s="14">
        <v>116.20381</v>
      </c>
      <c r="CM17" s="14">
        <v>4.09619</v>
      </c>
      <c r="CN17" s="14">
        <v>6.9</v>
      </c>
      <c r="CO17" s="14">
        <v>5.1333399999999996</v>
      </c>
      <c r="CP17" s="14">
        <v>5.1333399999999996</v>
      </c>
      <c r="CQ17" s="14">
        <v>1.7666599999999999</v>
      </c>
      <c r="CR17" s="14">
        <v>3.4</v>
      </c>
      <c r="CS17" s="14">
        <v>2.8177599999999998</v>
      </c>
      <c r="CT17" s="14">
        <v>2.8177599999999998</v>
      </c>
      <c r="CU17" s="14">
        <v>0.58223999999999998</v>
      </c>
      <c r="CV17" s="14"/>
      <c r="CW17" s="14"/>
      <c r="CX17" s="14"/>
      <c r="CY17" s="14">
        <v>0</v>
      </c>
      <c r="CZ17" s="14">
        <v>6.6</v>
      </c>
      <c r="DA17" s="14">
        <v>6.8787000000000003</v>
      </c>
      <c r="DB17" s="14">
        <v>6.8787000000000003</v>
      </c>
      <c r="DC17" s="14">
        <v>-0.2787</v>
      </c>
      <c r="DD17" s="14">
        <v>11</v>
      </c>
      <c r="DE17" s="14">
        <v>14.919420000000001</v>
      </c>
      <c r="DF17" s="14">
        <v>14.919420000000001</v>
      </c>
      <c r="DG17" s="14">
        <v>-3.9194200000000001</v>
      </c>
      <c r="DH17" s="14">
        <v>50.5</v>
      </c>
      <c r="DI17" s="14">
        <v>72.551519999999996</v>
      </c>
      <c r="DJ17" s="14">
        <v>76.982479999999995</v>
      </c>
      <c r="DK17" s="14">
        <v>-26.482479999999999</v>
      </c>
      <c r="DL17" s="14"/>
      <c r="DM17" s="14"/>
      <c r="DN17" s="14"/>
      <c r="DO17" s="14">
        <v>0</v>
      </c>
      <c r="DP17" s="14"/>
      <c r="DQ17" s="14"/>
      <c r="DR17" s="14"/>
      <c r="DS17" s="14">
        <v>0</v>
      </c>
      <c r="DT17" s="14"/>
      <c r="DU17" s="14"/>
      <c r="DV17" s="14"/>
      <c r="DW17" s="14">
        <v>0</v>
      </c>
      <c r="DX17" s="14"/>
      <c r="DY17" s="14"/>
      <c r="DZ17" s="14"/>
      <c r="EA17" s="14">
        <v>0</v>
      </c>
      <c r="EB17" s="14">
        <v>53.4</v>
      </c>
      <c r="EC17" s="14">
        <v>78.90916</v>
      </c>
      <c r="ED17" s="14">
        <v>76.596270000000004</v>
      </c>
      <c r="EE17" s="14">
        <v>-23.196269999999998</v>
      </c>
      <c r="EF17" s="14">
        <v>59.3</v>
      </c>
      <c r="EG17" s="14">
        <v>70.850660000000005</v>
      </c>
      <c r="EH17" s="14">
        <v>109.79382</v>
      </c>
      <c r="EI17" s="14">
        <v>-50.493819999999999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33</v>
      </c>
      <c r="FE17" s="14">
        <v>28.388459999999998</v>
      </c>
      <c r="FF17" s="14">
        <v>27.010269999999998</v>
      </c>
      <c r="FG17" s="14">
        <v>5.9897299999999998</v>
      </c>
      <c r="FH17" s="14">
        <v>65.2</v>
      </c>
      <c r="FI17" s="14">
        <v>67.010310000000004</v>
      </c>
      <c r="FJ17" s="14">
        <v>67.010310000000004</v>
      </c>
      <c r="FK17" s="14">
        <v>-1.8103100000000001</v>
      </c>
      <c r="FL17" s="14">
        <v>22.1</v>
      </c>
      <c r="FM17" s="14">
        <v>17.968160000000001</v>
      </c>
      <c r="FN17" s="14">
        <v>16.959009999999999</v>
      </c>
      <c r="FO17" s="14">
        <v>5.1409900000000004</v>
      </c>
      <c r="FP17" s="14">
        <v>18.399999999999999</v>
      </c>
      <c r="FQ17" s="14">
        <v>17.737760000000002</v>
      </c>
      <c r="FR17" s="14">
        <v>17.562139999999999</v>
      </c>
      <c r="FS17" s="14">
        <v>0.83786000000000005</v>
      </c>
      <c r="FT17" s="14">
        <v>11.2</v>
      </c>
      <c r="FU17" s="14">
        <v>10</v>
      </c>
      <c r="FV17" s="14">
        <v>10</v>
      </c>
      <c r="FW17" s="14">
        <v>1.2</v>
      </c>
      <c r="FX17" s="14">
        <v>56.9</v>
      </c>
      <c r="FY17" s="14">
        <v>43.844169999999998</v>
      </c>
      <c r="FZ17" s="14">
        <v>43.844169999999998</v>
      </c>
      <c r="GA17" s="14">
        <v>13.05583</v>
      </c>
      <c r="GB17" s="14">
        <v>182</v>
      </c>
      <c r="GC17" s="14">
        <v>184.91498000000001</v>
      </c>
      <c r="GD17" s="14">
        <v>184.91498000000001</v>
      </c>
      <c r="GE17" s="14">
        <v>-2.9149799999999999</v>
      </c>
      <c r="GF17" s="14">
        <v>182.6</v>
      </c>
      <c r="GG17" s="14">
        <v>184.91498000000001</v>
      </c>
      <c r="GH17" s="14">
        <v>184.91498000000001</v>
      </c>
      <c r="GI17" s="14">
        <v>-2.3149799999999998</v>
      </c>
      <c r="GJ17" s="14">
        <v>184.8</v>
      </c>
      <c r="GK17" s="14">
        <v>185.47028</v>
      </c>
      <c r="GL17" s="14">
        <v>185.47028</v>
      </c>
      <c r="GM17" s="14">
        <v>-0.67027999999999999</v>
      </c>
      <c r="GN17" s="14">
        <v>53.7</v>
      </c>
      <c r="GO17" s="14">
        <v>47.88261</v>
      </c>
      <c r="GP17" s="14">
        <v>42.053049999999999</v>
      </c>
      <c r="GQ17" s="14">
        <v>11.64695</v>
      </c>
      <c r="GR17" s="14">
        <v>4.2</v>
      </c>
      <c r="GS17" s="14">
        <v>3.7563900000000001</v>
      </c>
      <c r="GT17" s="14">
        <v>3.7563900000000001</v>
      </c>
      <c r="GU17" s="14">
        <v>0.44361</v>
      </c>
      <c r="GV17" s="14"/>
      <c r="GW17" s="14"/>
      <c r="GX17" s="14"/>
      <c r="GY17" s="14">
        <v>0</v>
      </c>
      <c r="GZ17" s="14">
        <v>30.8</v>
      </c>
      <c r="HA17" s="14">
        <v>33</v>
      </c>
      <c r="HB17" s="14"/>
      <c r="HC17" s="14">
        <v>30.8</v>
      </c>
      <c r="HD17" s="14"/>
      <c r="HE17" s="14"/>
      <c r="HF17" s="14"/>
      <c r="HG17" s="14">
        <v>0</v>
      </c>
      <c r="HH17" s="14">
        <v>2</v>
      </c>
      <c r="HI17" s="14">
        <v>1.97359</v>
      </c>
      <c r="HJ17" s="14">
        <v>1.97359</v>
      </c>
      <c r="HK17" s="14">
        <v>2.6409999999999999E-2</v>
      </c>
      <c r="HL17" s="14">
        <v>0</v>
      </c>
      <c r="HM17" s="14"/>
      <c r="HN17" s="14"/>
      <c r="HO17" s="14">
        <v>0</v>
      </c>
      <c r="HP17" s="14">
        <v>65.3</v>
      </c>
      <c r="HQ17" s="14">
        <v>68.993319999999997</v>
      </c>
      <c r="HR17" s="14">
        <v>25</v>
      </c>
      <c r="HS17" s="14">
        <v>40.299999999999997</v>
      </c>
      <c r="HT17" s="14"/>
      <c r="HU17" s="14"/>
      <c r="HV17" s="14"/>
      <c r="HW17" s="14">
        <v>0</v>
      </c>
      <c r="HX17" s="14"/>
      <c r="HY17" s="14"/>
      <c r="HZ17" s="14"/>
      <c r="IA17" s="14">
        <v>0</v>
      </c>
      <c r="IB17" s="14">
        <v>70.900000000000006</v>
      </c>
      <c r="IC17" s="14">
        <v>44.893709999999999</v>
      </c>
      <c r="ID17" s="14"/>
      <c r="IE17" s="14">
        <v>70.900000000000006</v>
      </c>
      <c r="IF17" s="14">
        <v>0</v>
      </c>
      <c r="IG17" s="14"/>
      <c r="IH17" s="14"/>
      <c r="II17" s="14">
        <v>0</v>
      </c>
      <c r="IJ17" s="14"/>
      <c r="IK17" s="14"/>
      <c r="IL17" s="14"/>
      <c r="IM17" s="14">
        <v>0</v>
      </c>
      <c r="IN17" s="14">
        <v>48</v>
      </c>
      <c r="IO17" s="14">
        <v>45.221359999999997</v>
      </c>
      <c r="IP17" s="14">
        <v>45.221359999999997</v>
      </c>
      <c r="IQ17" s="14">
        <v>2.7786400000000002</v>
      </c>
      <c r="IR17" s="14"/>
      <c r="IS17" s="14"/>
      <c r="IT17" s="14"/>
      <c r="IU17" s="14">
        <v>0</v>
      </c>
      <c r="IV17" s="14"/>
      <c r="IW17" s="14"/>
      <c r="IX17" s="14"/>
      <c r="IY17" s="14">
        <v>0</v>
      </c>
      <c r="IZ17" s="14"/>
      <c r="JA17" s="14"/>
      <c r="JB17" s="14"/>
      <c r="JC17" s="14">
        <v>0</v>
      </c>
      <c r="JD17" s="14">
        <v>36.299999999999997</v>
      </c>
      <c r="JE17" s="14">
        <v>23.58792</v>
      </c>
      <c r="JF17" s="14">
        <v>16.494890000000002</v>
      </c>
      <c r="JG17" s="14">
        <v>19.805109999999999</v>
      </c>
      <c r="JH17" s="14">
        <v>177.6</v>
      </c>
      <c r="JI17" s="14">
        <v>185.36338000000001</v>
      </c>
      <c r="JJ17" s="14">
        <v>185.36338000000001</v>
      </c>
      <c r="JK17" s="14">
        <v>-7.7633799999999997</v>
      </c>
      <c r="JL17" s="14">
        <v>175.4</v>
      </c>
      <c r="JM17" s="14">
        <v>185.36338000000001</v>
      </c>
      <c r="JN17" s="14">
        <v>185.36338000000001</v>
      </c>
      <c r="JO17" s="14">
        <v>-9.9633800000000008</v>
      </c>
      <c r="JP17" s="14">
        <v>211</v>
      </c>
      <c r="JQ17" s="14">
        <v>185.36338000000001</v>
      </c>
      <c r="JR17" s="14">
        <v>185.36338000000001</v>
      </c>
      <c r="JS17" s="14">
        <v>25.636620000000001</v>
      </c>
      <c r="JT17" s="14">
        <v>274</v>
      </c>
      <c r="JU17" s="14">
        <v>278.88004000000001</v>
      </c>
      <c r="JV17" s="14">
        <v>278.88004000000001</v>
      </c>
      <c r="JW17" s="14">
        <v>-4.8800400000000002</v>
      </c>
      <c r="JX17" s="14">
        <v>75.7</v>
      </c>
      <c r="JY17" s="14">
        <v>73.590999999999994</v>
      </c>
      <c r="JZ17" s="14">
        <v>73.590999999999994</v>
      </c>
      <c r="KA17" s="14">
        <v>2.109</v>
      </c>
      <c r="KB17" s="14">
        <v>37.1</v>
      </c>
      <c r="KC17" s="14">
        <v>36.905999999999999</v>
      </c>
      <c r="KD17" s="14">
        <v>36.905999999999999</v>
      </c>
      <c r="KE17" s="14">
        <v>0.19400000000000001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c r="LC17" s="14">
        <v>0</v>
      </c>
      <c r="LD17" s="14">
        <v>0.3</v>
      </c>
      <c r="LE17" s="14">
        <v>0.44603999999999999</v>
      </c>
      <c r="LF17" s="14">
        <v>0.44603999999999999</v>
      </c>
      <c r="LG17" s="14">
        <v>-0.14604</v>
      </c>
      <c r="LH17" s="14">
        <v>84.5</v>
      </c>
      <c r="LI17" s="14">
        <v>131.87766999999999</v>
      </c>
      <c r="LJ17" s="14">
        <v>134.02062000000001</v>
      </c>
      <c r="LK17" s="14">
        <v>-49.520620000000001</v>
      </c>
      <c r="LL17" s="14">
        <v>80.7</v>
      </c>
      <c r="LM17" s="14">
        <v>69.498940000000005</v>
      </c>
      <c r="LN17" s="14">
        <v>82.178809999999999</v>
      </c>
      <c r="LO17" s="14">
        <v>-1.47881</v>
      </c>
      <c r="LP17" s="14">
        <v>63</v>
      </c>
      <c r="LQ17" s="14">
        <v>67.133979999999994</v>
      </c>
      <c r="LR17" s="14">
        <v>67.133979999999994</v>
      </c>
      <c r="LS17" s="14">
        <v>-4.1339800000000002</v>
      </c>
      <c r="LT17" s="14">
        <v>68.7</v>
      </c>
      <c r="LU17" s="14">
        <v>64.196690000000004</v>
      </c>
      <c r="LV17" s="14">
        <v>68.319999999999993</v>
      </c>
      <c r="LW17" s="14">
        <v>0.38</v>
      </c>
      <c r="LX17" s="14">
        <v>29.2</v>
      </c>
      <c r="LY17" s="14">
        <v>29.951460000000001</v>
      </c>
      <c r="LZ17" s="14">
        <v>28.273790000000002</v>
      </c>
      <c r="MA17" s="14">
        <v>0.92620999999999998</v>
      </c>
      <c r="MB17" s="14"/>
      <c r="MC17" s="14"/>
      <c r="MD17" s="14"/>
      <c r="ME17" s="14">
        <v>0</v>
      </c>
      <c r="MF17" s="14"/>
      <c r="MG17" s="14"/>
      <c r="MH17" s="14"/>
      <c r="MI17" s="14">
        <v>0</v>
      </c>
      <c r="MJ17" s="14"/>
      <c r="MK17" s="14"/>
      <c r="ML17" s="14"/>
      <c r="MM17" s="14">
        <v>0</v>
      </c>
      <c r="MN17" s="14">
        <v>147.6</v>
      </c>
      <c r="MO17" s="14">
        <v>151.08876000000001</v>
      </c>
      <c r="MP17" s="14">
        <v>151.08876000000001</v>
      </c>
      <c r="MQ17" s="14">
        <v>-3.4887600000000001</v>
      </c>
      <c r="MR17" s="14">
        <v>149.9</v>
      </c>
      <c r="MS17" s="14">
        <v>151.08876000000001</v>
      </c>
      <c r="MT17" s="14">
        <v>151.08876000000001</v>
      </c>
      <c r="MU17" s="14">
        <v>-1.18876</v>
      </c>
      <c r="MV17" s="14">
        <v>149.19999999999999</v>
      </c>
      <c r="MW17" s="14">
        <v>151.54248000000001</v>
      </c>
      <c r="MX17" s="14">
        <v>151.54248000000001</v>
      </c>
      <c r="MY17" s="14">
        <v>-2.3424800000000001</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217.8</v>
      </c>
      <c r="NU17" s="14">
        <v>213.11998</v>
      </c>
      <c r="NV17" s="14">
        <v>144.87217000000001</v>
      </c>
      <c r="NW17" s="14">
        <v>72.92783</v>
      </c>
      <c r="NX17" s="14">
        <v>104.2</v>
      </c>
      <c r="NY17" s="14">
        <v>106.87999000000001</v>
      </c>
      <c r="NZ17" s="14">
        <v>72.65361</v>
      </c>
      <c r="OA17" s="14">
        <v>31.546389999999999</v>
      </c>
      <c r="OB17" s="14">
        <v>0</v>
      </c>
      <c r="OC17" s="14"/>
      <c r="OD17" s="14"/>
      <c r="OE17" s="14">
        <v>0</v>
      </c>
      <c r="OF17" s="14">
        <v>58.1</v>
      </c>
      <c r="OG17" s="14">
        <v>69.099999999999994</v>
      </c>
      <c r="OH17" s="14">
        <v>65.930000000000007</v>
      </c>
      <c r="OI17" s="14">
        <v>-7.83</v>
      </c>
      <c r="OJ17" s="14">
        <v>0</v>
      </c>
      <c r="OK17" s="14"/>
      <c r="OL17" s="14"/>
      <c r="OM17" s="14">
        <v>0</v>
      </c>
      <c r="ON17" s="14">
        <v>12.8</v>
      </c>
      <c r="OO17" s="14">
        <v>12.493</v>
      </c>
      <c r="OP17" s="14">
        <v>12.493</v>
      </c>
      <c r="OQ17" s="14">
        <v>0.307</v>
      </c>
      <c r="OR17" s="14">
        <v>0</v>
      </c>
      <c r="OS17" s="14"/>
      <c r="OT17" s="14"/>
      <c r="OU17" s="14">
        <v>0</v>
      </c>
      <c r="OV17" s="14">
        <v>4.5</v>
      </c>
      <c r="OW17" s="14">
        <v>4.5999999999999996</v>
      </c>
      <c r="OX17" s="14">
        <v>4.5999999999999996</v>
      </c>
      <c r="OY17" s="14">
        <v>-0.1</v>
      </c>
      <c r="OZ17" s="14"/>
      <c r="PA17" s="14"/>
      <c r="PB17" s="14"/>
      <c r="PC17" s="14">
        <v>0</v>
      </c>
      <c r="PD17" s="14">
        <v>0</v>
      </c>
      <c r="PE17" s="14"/>
      <c r="PF17" s="14"/>
      <c r="PG17" s="14">
        <v>0</v>
      </c>
      <c r="PH17" s="14">
        <v>0</v>
      </c>
      <c r="PI17" s="14"/>
      <c r="PJ17" s="14"/>
      <c r="PK17" s="14">
        <v>0</v>
      </c>
      <c r="PL17" s="14">
        <v>0.3</v>
      </c>
      <c r="PM17" s="14">
        <v>1</v>
      </c>
      <c r="PN17" s="14">
        <v>1</v>
      </c>
      <c r="PO17" s="14">
        <v>-0.7</v>
      </c>
      <c r="PP17" s="14">
        <v>1.5</v>
      </c>
      <c r="PQ17" s="14">
        <v>1.65</v>
      </c>
      <c r="PR17" s="14">
        <v>1.65</v>
      </c>
      <c r="PS17" s="14">
        <v>-0.15</v>
      </c>
      <c r="PT17" s="14">
        <v>4.7</v>
      </c>
      <c r="PU17" s="14">
        <v>4.4000000000000004</v>
      </c>
      <c r="PV17" s="14">
        <v>4.4000000000000004</v>
      </c>
      <c r="PW17" s="14">
        <v>0.3</v>
      </c>
      <c r="PX17" s="14">
        <v>19.3</v>
      </c>
      <c r="PY17" s="14">
        <v>18.640779999999999</v>
      </c>
      <c r="PZ17" s="14">
        <v>18.640779999999999</v>
      </c>
      <c r="QA17" s="14">
        <v>0.65922000000000003</v>
      </c>
      <c r="QB17" s="14">
        <v>3.6</v>
      </c>
      <c r="QC17" s="14">
        <v>3.2</v>
      </c>
      <c r="QD17" s="14">
        <v>3.2</v>
      </c>
      <c r="QE17" s="14">
        <v>0.4</v>
      </c>
      <c r="QF17" s="14">
        <v>0</v>
      </c>
      <c r="QG17" s="14">
        <v>3.1</v>
      </c>
      <c r="QH17" s="14">
        <v>3.1</v>
      </c>
      <c r="QI17" s="14">
        <v>-3.1</v>
      </c>
      <c r="QJ17" s="14">
        <v>3.5</v>
      </c>
      <c r="QK17" s="14">
        <v>3.4</v>
      </c>
      <c r="QL17" s="14">
        <v>3.4</v>
      </c>
      <c r="QM17" s="14">
        <v>0.1</v>
      </c>
      <c r="QN17" s="14">
        <v>18.5</v>
      </c>
      <c r="QO17" s="14">
        <v>16.990290000000002</v>
      </c>
      <c r="QP17" s="14">
        <v>16.990290000000002</v>
      </c>
      <c r="QQ17" s="14">
        <v>1.5097100000000001</v>
      </c>
      <c r="QR17" s="14">
        <v>0</v>
      </c>
      <c r="QS17" s="14"/>
      <c r="QT17" s="14"/>
      <c r="QU17" s="14">
        <v>0</v>
      </c>
      <c r="QV17" s="14">
        <v>0</v>
      </c>
      <c r="QW17" s="14"/>
      <c r="QX17" s="14"/>
      <c r="QY17" s="14">
        <v>0</v>
      </c>
      <c r="QZ17" s="14">
        <v>18.5</v>
      </c>
      <c r="RA17" s="14">
        <v>18.899999999999999</v>
      </c>
      <c r="RB17" s="14">
        <v>17.992000000000001</v>
      </c>
      <c r="RC17" s="14">
        <v>0.50800000000000001</v>
      </c>
      <c r="RD17" s="14">
        <v>43.2</v>
      </c>
      <c r="RE17" s="14">
        <v>46.1</v>
      </c>
      <c r="RF17" s="14">
        <v>44.26</v>
      </c>
      <c r="RG17" s="14">
        <v>-1.06</v>
      </c>
      <c r="RH17" s="14">
        <v>4.4000000000000004</v>
      </c>
      <c r="RI17" s="14">
        <v>4.2</v>
      </c>
      <c r="RJ17" s="14">
        <v>4.2</v>
      </c>
      <c r="RK17" s="14">
        <v>0.2</v>
      </c>
      <c r="RL17" s="14">
        <v>2.4</v>
      </c>
      <c r="RM17" s="14">
        <v>2.4</v>
      </c>
      <c r="RN17" s="14">
        <v>2.4</v>
      </c>
      <c r="RO17" s="14">
        <v>0</v>
      </c>
      <c r="RP17" s="14">
        <v>1.2</v>
      </c>
      <c r="RQ17" s="14">
        <v>1.2</v>
      </c>
      <c r="RR17" s="14">
        <v>1.2</v>
      </c>
      <c r="RS17" s="14">
        <v>0</v>
      </c>
      <c r="RT17" s="14">
        <v>3</v>
      </c>
      <c r="RU17" s="14">
        <v>2.8</v>
      </c>
      <c r="RV17" s="14">
        <v>2.8</v>
      </c>
      <c r="RW17" s="14">
        <v>0.2</v>
      </c>
      <c r="RX17" s="14">
        <v>0</v>
      </c>
      <c r="RY17" s="14"/>
      <c r="RZ17" s="14"/>
      <c r="SA17" s="14">
        <v>0</v>
      </c>
      <c r="SB17" s="14">
        <v>1.8</v>
      </c>
      <c r="SC17" s="14">
        <v>1.9410000000000001</v>
      </c>
      <c r="SD17" s="14">
        <v>1.9410000000000001</v>
      </c>
      <c r="SE17" s="14">
        <v>-0.14099999999999999</v>
      </c>
      <c r="SF17" s="14">
        <v>8.4</v>
      </c>
      <c r="SG17" s="14">
        <v>10.384270000000001</v>
      </c>
      <c r="SH17" s="14"/>
      <c r="SI17" s="14">
        <v>8.4</v>
      </c>
      <c r="SJ17" s="14">
        <v>0.9</v>
      </c>
      <c r="SK17" s="14">
        <v>1.08</v>
      </c>
      <c r="SL17" s="14">
        <v>1.08</v>
      </c>
      <c r="SM17" s="14">
        <v>-0.18</v>
      </c>
      <c r="SN17" s="14">
        <v>0.4</v>
      </c>
      <c r="SO17" s="14">
        <v>0.4</v>
      </c>
      <c r="SP17" s="14">
        <v>0.4</v>
      </c>
      <c r="SQ17" s="14">
        <v>0</v>
      </c>
      <c r="SR17" s="14">
        <v>6.9</v>
      </c>
      <c r="SS17" s="14">
        <v>7.9</v>
      </c>
      <c r="ST17" s="14">
        <v>7.9</v>
      </c>
      <c r="SU17" s="14">
        <v>-1</v>
      </c>
      <c r="SV17" s="14">
        <v>2.7</v>
      </c>
      <c r="SW17" s="14">
        <v>2.6</v>
      </c>
      <c r="SX17" s="14">
        <v>2.6</v>
      </c>
      <c r="SY17" s="14">
        <v>0.1</v>
      </c>
      <c r="SZ17" s="14">
        <v>4.3</v>
      </c>
      <c r="TA17" s="14">
        <v>4.5</v>
      </c>
      <c r="TB17" s="14">
        <v>4.5</v>
      </c>
      <c r="TC17" s="14">
        <v>-0.2</v>
      </c>
      <c r="TD17" s="14">
        <v>5.3</v>
      </c>
      <c r="TE17" s="14">
        <v>6</v>
      </c>
      <c r="TF17" s="14">
        <v>6</v>
      </c>
      <c r="TG17" s="14">
        <v>-0.7</v>
      </c>
      <c r="TH17" s="14">
        <v>10</v>
      </c>
      <c r="TI17" s="14">
        <v>10</v>
      </c>
      <c r="TJ17" s="14">
        <v>10</v>
      </c>
      <c r="TK17" s="14">
        <v>0</v>
      </c>
      <c r="TL17" s="14">
        <v>17.100000000000001</v>
      </c>
      <c r="TM17" s="14">
        <v>19.7</v>
      </c>
      <c r="TN17" s="14">
        <v>19.646999999999998</v>
      </c>
      <c r="TO17" s="14">
        <v>-2.5470000000000002</v>
      </c>
      <c r="TP17" s="14">
        <v>19.8</v>
      </c>
      <c r="TQ17" s="14">
        <v>15.8</v>
      </c>
      <c r="TR17" s="14">
        <v>15.340999999999999</v>
      </c>
      <c r="TS17" s="14">
        <v>4.4589999999999996</v>
      </c>
      <c r="TT17" s="14">
        <v>0</v>
      </c>
      <c r="TU17" s="14"/>
      <c r="TV17" s="14"/>
      <c r="TW17" s="14">
        <v>0</v>
      </c>
      <c r="TX17" s="14">
        <v>12.5</v>
      </c>
      <c r="TY17" s="14">
        <v>12.8</v>
      </c>
      <c r="TZ17" s="14">
        <v>44.143999999999998</v>
      </c>
      <c r="UA17" s="14">
        <v>-31.643999999999998</v>
      </c>
      <c r="UB17" s="14">
        <v>27.1</v>
      </c>
      <c r="UC17" s="14">
        <v>26.2</v>
      </c>
      <c r="UD17" s="14">
        <v>70.551000000000002</v>
      </c>
      <c r="UE17" s="14">
        <v>-43.451000000000001</v>
      </c>
      <c r="UF17" s="14">
        <v>0</v>
      </c>
      <c r="UG17" s="14">
        <v>1.883</v>
      </c>
      <c r="UH17" s="14">
        <v>1.883</v>
      </c>
      <c r="UI17" s="14">
        <v>-1.883</v>
      </c>
      <c r="UJ17" s="14">
        <v>0</v>
      </c>
      <c r="UK17" s="14">
        <v>1.0860000000000001</v>
      </c>
      <c r="UL17" s="14">
        <v>1.0860000000000001</v>
      </c>
      <c r="UM17" s="14">
        <v>-1.0860000000000001</v>
      </c>
      <c r="UN17" s="14">
        <v>5.8</v>
      </c>
      <c r="UO17" s="14">
        <v>5</v>
      </c>
      <c r="UP17" s="14">
        <v>5</v>
      </c>
      <c r="UQ17" s="14">
        <v>0.8</v>
      </c>
      <c r="UR17" s="14">
        <v>1.9</v>
      </c>
      <c r="US17" s="14">
        <v>1.8</v>
      </c>
      <c r="UT17" s="14">
        <v>1.8</v>
      </c>
      <c r="UU17" s="14">
        <v>0.1</v>
      </c>
      <c r="UV17" s="14">
        <v>8.5</v>
      </c>
      <c r="UW17" s="14">
        <v>9.4</v>
      </c>
      <c r="UX17" s="14">
        <v>9.4</v>
      </c>
      <c r="UY17" s="14">
        <v>-0.9</v>
      </c>
      <c r="UZ17" s="14">
        <v>4.5999999999999996</v>
      </c>
      <c r="VA17" s="14">
        <v>5</v>
      </c>
      <c r="VB17" s="14">
        <v>5</v>
      </c>
      <c r="VC17" s="14">
        <v>-0.4</v>
      </c>
      <c r="VD17" s="14">
        <v>5</v>
      </c>
      <c r="VE17" s="14">
        <v>5.5</v>
      </c>
      <c r="VF17" s="14">
        <v>5.5</v>
      </c>
      <c r="VG17" s="14">
        <v>-0.5</v>
      </c>
      <c r="VH17" s="14">
        <v>5</v>
      </c>
      <c r="VI17" s="14">
        <v>5.7</v>
      </c>
      <c r="VJ17" s="14">
        <v>5.7</v>
      </c>
      <c r="VK17" s="14">
        <v>-0.7</v>
      </c>
      <c r="VL17" s="14">
        <v>12.1</v>
      </c>
      <c r="VM17" s="14">
        <v>7.6420000000000003</v>
      </c>
      <c r="VN17" s="14">
        <v>7.6420000000000003</v>
      </c>
      <c r="VO17" s="14">
        <v>4.4580000000000002</v>
      </c>
      <c r="VP17" s="14">
        <v>0</v>
      </c>
      <c r="VQ17" s="14"/>
      <c r="VR17" s="14"/>
      <c r="VS17" s="14">
        <v>0</v>
      </c>
      <c r="VT17" s="14">
        <v>0</v>
      </c>
      <c r="VU17" s="14"/>
      <c r="VV17" s="14"/>
      <c r="VW17" s="14">
        <v>0</v>
      </c>
      <c r="VX17" s="14">
        <v>0</v>
      </c>
      <c r="VY17" s="14"/>
      <c r="VZ17" s="14"/>
      <c r="WA17" s="14">
        <v>0</v>
      </c>
      <c r="WB17" s="14">
        <v>0.6</v>
      </c>
      <c r="WC17" s="14">
        <v>0.6</v>
      </c>
      <c r="WD17" s="14">
        <v>0.6</v>
      </c>
      <c r="WE17" s="14">
        <v>0</v>
      </c>
      <c r="WF17" s="14">
        <v>0</v>
      </c>
      <c r="WG17" s="14">
        <v>20.9</v>
      </c>
      <c r="WH17" s="14">
        <v>27</v>
      </c>
      <c r="WI17" s="14">
        <v>-27</v>
      </c>
      <c r="WJ17" s="14">
        <v>0</v>
      </c>
      <c r="WK17" s="14">
        <v>14.6</v>
      </c>
      <c r="WL17" s="14">
        <v>27</v>
      </c>
      <c r="WM17" s="14">
        <v>-27</v>
      </c>
      <c r="WN17" s="14">
        <v>0</v>
      </c>
      <c r="WO17" s="14"/>
      <c r="WP17" s="14"/>
      <c r="WQ17" s="14">
        <v>0</v>
      </c>
      <c r="WR17" s="14">
        <v>0</v>
      </c>
      <c r="WS17" s="14"/>
      <c r="WT17" s="14"/>
      <c r="WU17" s="14">
        <v>0</v>
      </c>
      <c r="WV17" s="14">
        <v>7.2</v>
      </c>
      <c r="WW17" s="14">
        <v>7.2</v>
      </c>
      <c r="WX17" s="14">
        <v>7.2</v>
      </c>
      <c r="WY17" s="14">
        <v>0</v>
      </c>
      <c r="WZ17" s="14">
        <v>19.5</v>
      </c>
      <c r="XA17" s="14">
        <v>18.4466</v>
      </c>
      <c r="XB17" s="14">
        <v>18.4466</v>
      </c>
      <c r="XC17" s="14">
        <v>1.0533999999999999</v>
      </c>
      <c r="XD17" s="14">
        <v>0</v>
      </c>
      <c r="XE17" s="14"/>
      <c r="XF17" s="14"/>
      <c r="XG17" s="14">
        <v>0</v>
      </c>
      <c r="XH17" s="14">
        <v>34.1</v>
      </c>
      <c r="XI17" s="14"/>
      <c r="XJ17" s="14">
        <v>29</v>
      </c>
      <c r="XK17" s="14">
        <v>5.0999999999999996</v>
      </c>
      <c r="XL17" s="14">
        <v>29.9</v>
      </c>
      <c r="XM17" s="14"/>
      <c r="XN17" s="14">
        <v>29</v>
      </c>
      <c r="XO17" s="14">
        <v>0.9</v>
      </c>
      <c r="XP17" s="14">
        <v>15</v>
      </c>
      <c r="XQ17" s="14">
        <v>14</v>
      </c>
      <c r="XR17" s="14">
        <v>14</v>
      </c>
      <c r="XS17" s="14">
        <v>1</v>
      </c>
      <c r="XT17" s="14">
        <v>17.600000000000001</v>
      </c>
      <c r="XU17" s="14">
        <v>18</v>
      </c>
      <c r="XV17" s="14">
        <v>18</v>
      </c>
      <c r="XW17" s="14">
        <v>-0.4</v>
      </c>
      <c r="XX17" s="14">
        <v>8.3000000000000007</v>
      </c>
      <c r="XY17" s="14">
        <v>7.16</v>
      </c>
      <c r="XZ17" s="14">
        <v>7.16</v>
      </c>
      <c r="YA17" s="14">
        <v>1.1399999999999999</v>
      </c>
      <c r="YB17" s="14">
        <v>11</v>
      </c>
      <c r="YC17" s="14">
        <v>11</v>
      </c>
      <c r="YD17" s="14">
        <v>11</v>
      </c>
      <c r="YE17" s="14">
        <v>0</v>
      </c>
    </row>
    <row r="18" spans="1:655" ht="24" customHeight="1" x14ac:dyDescent="0.3">
      <c r="A18" s="1"/>
      <c r="B18" s="16" t="s">
        <v>82</v>
      </c>
      <c r="C18" s="16" t="s">
        <v>707</v>
      </c>
      <c r="D18" s="17"/>
      <c r="E18" s="17"/>
      <c r="F18" s="17"/>
      <c r="G18" s="17">
        <v>0</v>
      </c>
      <c r="H18" s="17">
        <v>568.1</v>
      </c>
      <c r="I18" s="17">
        <v>500.00002999999998</v>
      </c>
      <c r="J18" s="17">
        <v>582.71983999999998</v>
      </c>
      <c r="K18" s="17">
        <v>-14.61984</v>
      </c>
      <c r="L18" s="17">
        <v>196.3</v>
      </c>
      <c r="M18" s="17">
        <v>162.65889999999999</v>
      </c>
      <c r="N18" s="17">
        <v>189.56912</v>
      </c>
      <c r="O18" s="17">
        <v>6.73088</v>
      </c>
      <c r="P18" s="17"/>
      <c r="Q18" s="17"/>
      <c r="R18" s="17"/>
      <c r="S18" s="17">
        <v>0</v>
      </c>
      <c r="T18" s="17"/>
      <c r="U18" s="17"/>
      <c r="V18" s="17"/>
      <c r="W18" s="17">
        <v>0</v>
      </c>
      <c r="X18" s="17">
        <v>0</v>
      </c>
      <c r="Y18" s="17"/>
      <c r="Z18" s="17"/>
      <c r="AA18" s="17">
        <v>0</v>
      </c>
      <c r="AB18" s="17">
        <v>70</v>
      </c>
      <c r="AC18" s="17">
        <v>69.928600000000003</v>
      </c>
      <c r="AD18" s="17">
        <v>73.793999999999997</v>
      </c>
      <c r="AE18" s="17">
        <v>-3.794</v>
      </c>
      <c r="AF18" s="17"/>
      <c r="AG18" s="17"/>
      <c r="AH18" s="17"/>
      <c r="AI18" s="17">
        <v>0</v>
      </c>
      <c r="AJ18" s="17"/>
      <c r="AK18" s="17"/>
      <c r="AL18" s="17"/>
      <c r="AM18" s="17">
        <v>0</v>
      </c>
      <c r="AN18" s="17">
        <v>188.9</v>
      </c>
      <c r="AO18" s="17">
        <v>196.22801999999999</v>
      </c>
      <c r="AP18" s="17">
        <v>196.22801999999999</v>
      </c>
      <c r="AQ18" s="17">
        <v>-7.3280200000000004</v>
      </c>
      <c r="AR18" s="17">
        <v>209.6</v>
      </c>
      <c r="AS18" s="17">
        <v>196.22801999999999</v>
      </c>
      <c r="AT18" s="17">
        <v>196.22801999999999</v>
      </c>
      <c r="AU18" s="17">
        <v>13.371980000000001</v>
      </c>
      <c r="AV18" s="17">
        <v>209.1</v>
      </c>
      <c r="AW18" s="17">
        <v>196.22801999999999</v>
      </c>
      <c r="AX18" s="17">
        <v>196.22801999999999</v>
      </c>
      <c r="AY18" s="17">
        <v>12.871980000000001</v>
      </c>
      <c r="AZ18" s="17">
        <v>288.5</v>
      </c>
      <c r="BA18" s="17">
        <v>295.22593999999998</v>
      </c>
      <c r="BB18" s="17">
        <v>295.22593999999998</v>
      </c>
      <c r="BC18" s="17">
        <v>-6.7259399999999996</v>
      </c>
      <c r="BD18" s="17">
        <v>217.4</v>
      </c>
      <c r="BE18" s="17">
        <v>208.07390000000001</v>
      </c>
      <c r="BF18" s="17">
        <v>208.07390000000001</v>
      </c>
      <c r="BG18" s="17">
        <v>9.3261000000000003</v>
      </c>
      <c r="BH18" s="17">
        <v>111.2</v>
      </c>
      <c r="BI18" s="17">
        <v>104.34936999999999</v>
      </c>
      <c r="BJ18" s="17">
        <v>104.34936999999999</v>
      </c>
      <c r="BK18" s="17">
        <v>6.8506299999999998</v>
      </c>
      <c r="BL18" s="17">
        <v>260.60000000000002</v>
      </c>
      <c r="BM18" s="17">
        <v>261.83688999999998</v>
      </c>
      <c r="BN18" s="17">
        <v>231.68035</v>
      </c>
      <c r="BO18" s="17">
        <v>28.919650000000001</v>
      </c>
      <c r="BP18" s="17">
        <v>3</v>
      </c>
      <c r="BQ18" s="17">
        <v>3.4527100000000002</v>
      </c>
      <c r="BR18" s="17">
        <v>3.4527100000000002</v>
      </c>
      <c r="BS18" s="17">
        <v>-0.45271</v>
      </c>
      <c r="BT18" s="17"/>
      <c r="BU18" s="17"/>
      <c r="BV18" s="17"/>
      <c r="BW18" s="17">
        <v>0</v>
      </c>
      <c r="BX18" s="17"/>
      <c r="BY18" s="17"/>
      <c r="BZ18" s="17"/>
      <c r="CA18" s="17">
        <v>0</v>
      </c>
      <c r="CB18" s="17"/>
      <c r="CC18" s="17"/>
      <c r="CD18" s="17"/>
      <c r="CE18" s="17">
        <v>0</v>
      </c>
      <c r="CF18" s="17"/>
      <c r="CG18" s="17"/>
      <c r="CH18" s="17"/>
      <c r="CI18" s="17">
        <v>0</v>
      </c>
      <c r="CJ18" s="17">
        <v>117.5</v>
      </c>
      <c r="CK18" s="17">
        <v>116.20381</v>
      </c>
      <c r="CL18" s="17">
        <v>116.20381</v>
      </c>
      <c r="CM18" s="17">
        <v>1.29619</v>
      </c>
      <c r="CN18" s="17">
        <v>6.9</v>
      </c>
      <c r="CO18" s="17">
        <v>5.1333399999999996</v>
      </c>
      <c r="CP18" s="17">
        <v>5.1333399999999996</v>
      </c>
      <c r="CQ18" s="17">
        <v>1.7666599999999999</v>
      </c>
      <c r="CR18" s="17">
        <v>3.4</v>
      </c>
      <c r="CS18" s="17">
        <v>2.8177599999999998</v>
      </c>
      <c r="CT18" s="17">
        <v>2.8177599999999998</v>
      </c>
      <c r="CU18" s="17">
        <v>0.58223999999999998</v>
      </c>
      <c r="CV18" s="17"/>
      <c r="CW18" s="17"/>
      <c r="CX18" s="17"/>
      <c r="CY18" s="17">
        <v>0</v>
      </c>
      <c r="CZ18" s="17">
        <v>6.6</v>
      </c>
      <c r="DA18" s="17">
        <v>6.8787000000000003</v>
      </c>
      <c r="DB18" s="17">
        <v>6.8787000000000003</v>
      </c>
      <c r="DC18" s="17">
        <v>-0.2787</v>
      </c>
      <c r="DD18" s="17">
        <v>11</v>
      </c>
      <c r="DE18" s="17">
        <v>14.919420000000001</v>
      </c>
      <c r="DF18" s="17">
        <v>14.919420000000001</v>
      </c>
      <c r="DG18" s="17">
        <v>-3.9194200000000001</v>
      </c>
      <c r="DH18" s="17">
        <v>80.7</v>
      </c>
      <c r="DI18" s="17">
        <v>79.906319999999994</v>
      </c>
      <c r="DJ18" s="17">
        <v>79.620329999999996</v>
      </c>
      <c r="DK18" s="17">
        <v>1.0796699999999999</v>
      </c>
      <c r="DL18" s="17"/>
      <c r="DM18" s="17"/>
      <c r="DN18" s="17"/>
      <c r="DO18" s="17">
        <v>0</v>
      </c>
      <c r="DP18" s="17"/>
      <c r="DQ18" s="17"/>
      <c r="DR18" s="17"/>
      <c r="DS18" s="17">
        <v>0</v>
      </c>
      <c r="DT18" s="17"/>
      <c r="DU18" s="17"/>
      <c r="DV18" s="17"/>
      <c r="DW18" s="17">
        <v>0</v>
      </c>
      <c r="DX18" s="17"/>
      <c r="DY18" s="17"/>
      <c r="DZ18" s="17"/>
      <c r="EA18" s="17">
        <v>0</v>
      </c>
      <c r="EB18" s="17">
        <v>80.5</v>
      </c>
      <c r="EC18" s="17">
        <v>80.318070000000006</v>
      </c>
      <c r="ED18" s="17">
        <v>77.20102</v>
      </c>
      <c r="EE18" s="17">
        <v>3.2989799999999998</v>
      </c>
      <c r="EF18" s="17">
        <v>58.3</v>
      </c>
      <c r="EG18" s="17">
        <v>62.621360000000003</v>
      </c>
      <c r="EH18" s="17">
        <v>109.79382</v>
      </c>
      <c r="EI18" s="17">
        <v>-51.493819999999999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32</v>
      </c>
      <c r="FE18" s="17">
        <v>28.388459999999998</v>
      </c>
      <c r="FF18" s="17">
        <v>27.010269999999998</v>
      </c>
      <c r="FG18" s="17">
        <v>4.9897299999999998</v>
      </c>
      <c r="FH18" s="17">
        <v>52.5</v>
      </c>
      <c r="FI18" s="17">
        <v>67.010310000000004</v>
      </c>
      <c r="FJ18" s="17">
        <v>67.010310000000004</v>
      </c>
      <c r="FK18" s="17">
        <v>-14.51031</v>
      </c>
      <c r="FL18" s="17">
        <v>22.7</v>
      </c>
      <c r="FM18" s="17">
        <v>17.968160000000001</v>
      </c>
      <c r="FN18" s="17">
        <v>16.959009999999999</v>
      </c>
      <c r="FO18" s="17">
        <v>5.74099</v>
      </c>
      <c r="FP18" s="17">
        <v>18.399999999999999</v>
      </c>
      <c r="FQ18" s="17">
        <v>17.737760000000002</v>
      </c>
      <c r="FR18" s="17">
        <v>17.562139999999999</v>
      </c>
      <c r="FS18" s="17">
        <v>0.83786000000000005</v>
      </c>
      <c r="FT18" s="17">
        <v>11.1</v>
      </c>
      <c r="FU18" s="17">
        <v>10</v>
      </c>
      <c r="FV18" s="17">
        <v>10</v>
      </c>
      <c r="FW18" s="17">
        <v>1.1000000000000001</v>
      </c>
      <c r="FX18" s="17">
        <v>57.2</v>
      </c>
      <c r="FY18" s="17">
        <v>43.844169999999998</v>
      </c>
      <c r="FZ18" s="17">
        <v>43.844169999999998</v>
      </c>
      <c r="GA18" s="17">
        <v>13.355829999999999</v>
      </c>
      <c r="GB18" s="17">
        <v>183.9</v>
      </c>
      <c r="GC18" s="17">
        <v>184.91498000000001</v>
      </c>
      <c r="GD18" s="17">
        <v>184.91498000000001</v>
      </c>
      <c r="GE18" s="17">
        <v>-1.01498</v>
      </c>
      <c r="GF18" s="17">
        <v>184.2</v>
      </c>
      <c r="GG18" s="17">
        <v>184.91498000000001</v>
      </c>
      <c r="GH18" s="17">
        <v>184.91498000000001</v>
      </c>
      <c r="GI18" s="17">
        <v>-0.71497999999999995</v>
      </c>
      <c r="GJ18" s="17">
        <v>184.4</v>
      </c>
      <c r="GK18" s="17">
        <v>185.47028</v>
      </c>
      <c r="GL18" s="17">
        <v>185.47028</v>
      </c>
      <c r="GM18" s="17">
        <v>-1.0702799999999999</v>
      </c>
      <c r="GN18" s="17">
        <v>54</v>
      </c>
      <c r="GO18" s="17">
        <v>52.614339999999999</v>
      </c>
      <c r="GP18" s="17">
        <v>43.239609999999999</v>
      </c>
      <c r="GQ18" s="17">
        <v>10.760389999999999</v>
      </c>
      <c r="GR18" s="17">
        <v>4.2</v>
      </c>
      <c r="GS18" s="17">
        <v>3.7563900000000001</v>
      </c>
      <c r="GT18" s="17">
        <v>3.7563900000000001</v>
      </c>
      <c r="GU18" s="17">
        <v>0.44361</v>
      </c>
      <c r="GV18" s="17"/>
      <c r="GW18" s="17"/>
      <c r="GX18" s="17"/>
      <c r="GY18" s="17">
        <v>0</v>
      </c>
      <c r="GZ18" s="17">
        <v>18.2</v>
      </c>
      <c r="HA18" s="17">
        <v>33</v>
      </c>
      <c r="HB18" s="17"/>
      <c r="HC18" s="17">
        <v>18.2</v>
      </c>
      <c r="HD18" s="17"/>
      <c r="HE18" s="17"/>
      <c r="HF18" s="17"/>
      <c r="HG18" s="17">
        <v>0</v>
      </c>
      <c r="HH18" s="17">
        <v>2</v>
      </c>
      <c r="HI18" s="17">
        <v>1.97359</v>
      </c>
      <c r="HJ18" s="17">
        <v>1.97359</v>
      </c>
      <c r="HK18" s="17">
        <v>2.6409999999999999E-2</v>
      </c>
      <c r="HL18" s="17">
        <v>0</v>
      </c>
      <c r="HM18" s="17"/>
      <c r="HN18" s="17"/>
      <c r="HO18" s="17">
        <v>0</v>
      </c>
      <c r="HP18" s="17">
        <v>39.9</v>
      </c>
      <c r="HQ18" s="17">
        <v>77.222620000000006</v>
      </c>
      <c r="HR18" s="17">
        <v>25</v>
      </c>
      <c r="HS18" s="17">
        <v>14.9</v>
      </c>
      <c r="HT18" s="17"/>
      <c r="HU18" s="17"/>
      <c r="HV18" s="17"/>
      <c r="HW18" s="17">
        <v>0</v>
      </c>
      <c r="HX18" s="17"/>
      <c r="HY18" s="17"/>
      <c r="HZ18" s="17"/>
      <c r="IA18" s="17">
        <v>0</v>
      </c>
      <c r="IB18" s="17">
        <v>71.2</v>
      </c>
      <c r="IC18" s="17">
        <v>40.415750000000003</v>
      </c>
      <c r="ID18" s="17">
        <v>21.55639</v>
      </c>
      <c r="IE18" s="17">
        <v>49.643610000000002</v>
      </c>
      <c r="IF18" s="17">
        <v>0</v>
      </c>
      <c r="IG18" s="17"/>
      <c r="IH18" s="17"/>
      <c r="II18" s="17">
        <v>0</v>
      </c>
      <c r="IJ18" s="17"/>
      <c r="IK18" s="17"/>
      <c r="IL18" s="17"/>
      <c r="IM18" s="17">
        <v>0</v>
      </c>
      <c r="IN18" s="17">
        <v>48</v>
      </c>
      <c r="IO18" s="17">
        <v>45.221359999999997</v>
      </c>
      <c r="IP18" s="17">
        <v>45.221359999999997</v>
      </c>
      <c r="IQ18" s="17">
        <v>2.7786400000000002</v>
      </c>
      <c r="IR18" s="17"/>
      <c r="IS18" s="17"/>
      <c r="IT18" s="17"/>
      <c r="IU18" s="17">
        <v>0</v>
      </c>
      <c r="IV18" s="17"/>
      <c r="IW18" s="17"/>
      <c r="IX18" s="17"/>
      <c r="IY18" s="17">
        <v>0</v>
      </c>
      <c r="IZ18" s="17"/>
      <c r="JA18" s="17"/>
      <c r="JB18" s="17"/>
      <c r="JC18" s="17">
        <v>0</v>
      </c>
      <c r="JD18" s="17">
        <v>36.299999999999997</v>
      </c>
      <c r="JE18" s="17">
        <v>29.34517</v>
      </c>
      <c r="JF18" s="17">
        <v>17.93862</v>
      </c>
      <c r="JG18" s="17">
        <v>18.36138</v>
      </c>
      <c r="JH18" s="17">
        <v>177.6</v>
      </c>
      <c r="JI18" s="17">
        <v>185.35228000000001</v>
      </c>
      <c r="JJ18" s="17">
        <v>185.35228000000001</v>
      </c>
      <c r="JK18" s="17">
        <v>-7.7522799999999998</v>
      </c>
      <c r="JL18" s="17">
        <v>175.5</v>
      </c>
      <c r="JM18" s="17">
        <v>185.35228000000001</v>
      </c>
      <c r="JN18" s="17">
        <v>185.35228000000001</v>
      </c>
      <c r="JO18" s="17">
        <v>-9.8522800000000004</v>
      </c>
      <c r="JP18" s="17">
        <v>211.4</v>
      </c>
      <c r="JQ18" s="17">
        <v>185.35228000000001</v>
      </c>
      <c r="JR18" s="17">
        <v>185.35228000000001</v>
      </c>
      <c r="JS18" s="17">
        <v>26.047720000000002</v>
      </c>
      <c r="JT18" s="17">
        <v>274.3</v>
      </c>
      <c r="JU18" s="17">
        <v>278.86333000000002</v>
      </c>
      <c r="JV18" s="17">
        <v>278.86333000000002</v>
      </c>
      <c r="JW18" s="17">
        <v>-4.5633299999999997</v>
      </c>
      <c r="JX18" s="17">
        <v>75.900000000000006</v>
      </c>
      <c r="JY18" s="17">
        <v>73.590999999999994</v>
      </c>
      <c r="JZ18" s="17">
        <v>73.590999999999994</v>
      </c>
      <c r="KA18" s="17">
        <v>2.3090000000000002</v>
      </c>
      <c r="KB18" s="17">
        <v>37.200000000000003</v>
      </c>
      <c r="KC18" s="17">
        <v>36.905999999999999</v>
      </c>
      <c r="KD18" s="17">
        <v>36.905999999999999</v>
      </c>
      <c r="KE18" s="17">
        <v>0.29399999999999998</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c r="LC18" s="17">
        <v>0</v>
      </c>
      <c r="LD18" s="17">
        <v>0.3</v>
      </c>
      <c r="LE18" s="17">
        <v>0.44603999999999999</v>
      </c>
      <c r="LF18" s="17">
        <v>0.44603999999999999</v>
      </c>
      <c r="LG18" s="17">
        <v>-0.14604</v>
      </c>
      <c r="LH18" s="17">
        <v>55.3</v>
      </c>
      <c r="LI18" s="17">
        <v>99.877669999999995</v>
      </c>
      <c r="LJ18" s="17">
        <v>134.02062000000001</v>
      </c>
      <c r="LK18" s="17">
        <v>-78.720619999999997</v>
      </c>
      <c r="LL18" s="17">
        <v>73.3</v>
      </c>
      <c r="LM18" s="17">
        <v>90.030699999999996</v>
      </c>
      <c r="LN18" s="17">
        <v>82.178790000000006</v>
      </c>
      <c r="LO18" s="17">
        <v>-8.8787900000000004</v>
      </c>
      <c r="LP18" s="17">
        <v>63</v>
      </c>
      <c r="LQ18" s="17">
        <v>67.133979999999994</v>
      </c>
      <c r="LR18" s="17">
        <v>67.133979999999994</v>
      </c>
      <c r="LS18" s="17">
        <v>-4.1339800000000002</v>
      </c>
      <c r="LT18" s="17">
        <v>68.599999999999994</v>
      </c>
      <c r="LU18" s="17">
        <v>72.37388</v>
      </c>
      <c r="LV18" s="17">
        <v>68.319999999999993</v>
      </c>
      <c r="LW18" s="17">
        <v>0.28000000000000003</v>
      </c>
      <c r="LX18" s="17">
        <v>29.2</v>
      </c>
      <c r="LY18" s="17">
        <v>29.951460000000001</v>
      </c>
      <c r="LZ18" s="17">
        <v>28.273790000000002</v>
      </c>
      <c r="MA18" s="17">
        <v>0.92620999999999998</v>
      </c>
      <c r="MB18" s="17"/>
      <c r="MC18" s="17"/>
      <c r="MD18" s="17"/>
      <c r="ME18" s="17">
        <v>0</v>
      </c>
      <c r="MF18" s="17"/>
      <c r="MG18" s="17"/>
      <c r="MH18" s="17"/>
      <c r="MI18" s="17">
        <v>0</v>
      </c>
      <c r="MJ18" s="17"/>
      <c r="MK18" s="17"/>
      <c r="ML18" s="17"/>
      <c r="MM18" s="17">
        <v>0</v>
      </c>
      <c r="MN18" s="17">
        <v>148.4</v>
      </c>
      <c r="MO18" s="17">
        <v>151.08876000000001</v>
      </c>
      <c r="MP18" s="17">
        <v>151.08876000000001</v>
      </c>
      <c r="MQ18" s="17">
        <v>-2.6887599999999998</v>
      </c>
      <c r="MR18" s="17">
        <v>150.69999999999999</v>
      </c>
      <c r="MS18" s="17">
        <v>151.08876000000001</v>
      </c>
      <c r="MT18" s="17">
        <v>151.08876000000001</v>
      </c>
      <c r="MU18" s="17">
        <v>-0.38875999999999999</v>
      </c>
      <c r="MV18" s="17">
        <v>149.9</v>
      </c>
      <c r="MW18" s="17">
        <v>151.54248000000001</v>
      </c>
      <c r="MX18" s="17">
        <v>151.54248000000001</v>
      </c>
      <c r="MY18" s="17">
        <v>-1.6424799999999999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218.3</v>
      </c>
      <c r="NU18" s="17">
        <v>213.11998</v>
      </c>
      <c r="NV18" s="17">
        <v>144.87217000000001</v>
      </c>
      <c r="NW18" s="17">
        <v>73.42783</v>
      </c>
      <c r="NX18" s="17">
        <v>104.2</v>
      </c>
      <c r="NY18" s="17">
        <v>106.87999000000001</v>
      </c>
      <c r="NZ18" s="17">
        <v>72.65361</v>
      </c>
      <c r="OA18" s="17">
        <v>31.546389999999999</v>
      </c>
      <c r="OB18" s="17">
        <v>0</v>
      </c>
      <c r="OC18" s="17"/>
      <c r="OD18" s="17"/>
      <c r="OE18" s="17">
        <v>0</v>
      </c>
      <c r="OF18" s="17">
        <v>60.7</v>
      </c>
      <c r="OG18" s="17">
        <v>68.400000000000006</v>
      </c>
      <c r="OH18" s="17">
        <v>63.43</v>
      </c>
      <c r="OI18" s="17">
        <v>-2.73</v>
      </c>
      <c r="OJ18" s="17">
        <v>0</v>
      </c>
      <c r="OK18" s="17"/>
      <c r="OL18" s="17"/>
      <c r="OM18" s="17">
        <v>0</v>
      </c>
      <c r="ON18" s="17">
        <v>12.7</v>
      </c>
      <c r="OO18" s="17">
        <v>12.742000000000001</v>
      </c>
      <c r="OP18" s="17">
        <v>12.742000000000001</v>
      </c>
      <c r="OQ18" s="17">
        <v>-4.2000000000000003E-2</v>
      </c>
      <c r="OR18" s="17">
        <v>0</v>
      </c>
      <c r="OS18" s="17"/>
      <c r="OT18" s="17"/>
      <c r="OU18" s="17">
        <v>0</v>
      </c>
      <c r="OV18" s="17">
        <v>4.5999999999999996</v>
      </c>
      <c r="OW18" s="17">
        <v>4.5999999999999996</v>
      </c>
      <c r="OX18" s="17">
        <v>4.5999999999999996</v>
      </c>
      <c r="OY18" s="17">
        <v>0</v>
      </c>
      <c r="OZ18" s="17"/>
      <c r="PA18" s="17"/>
      <c r="PB18" s="17"/>
      <c r="PC18" s="17">
        <v>0</v>
      </c>
      <c r="PD18" s="17">
        <v>0</v>
      </c>
      <c r="PE18" s="17"/>
      <c r="PF18" s="17"/>
      <c r="PG18" s="17">
        <v>0</v>
      </c>
      <c r="PH18" s="17">
        <v>0</v>
      </c>
      <c r="PI18" s="17"/>
      <c r="PJ18" s="17"/>
      <c r="PK18" s="17">
        <v>0</v>
      </c>
      <c r="PL18" s="17">
        <v>0.3</v>
      </c>
      <c r="PM18" s="17">
        <v>1</v>
      </c>
      <c r="PN18" s="17">
        <v>1</v>
      </c>
      <c r="PO18" s="17">
        <v>-0.7</v>
      </c>
      <c r="PP18" s="17">
        <v>1.4</v>
      </c>
      <c r="PQ18" s="17">
        <v>1.65</v>
      </c>
      <c r="PR18" s="17">
        <v>1.65</v>
      </c>
      <c r="PS18" s="17">
        <v>-0.25</v>
      </c>
      <c r="PT18" s="17">
        <v>4.7</v>
      </c>
      <c r="PU18" s="17">
        <v>4.4000000000000004</v>
      </c>
      <c r="PV18" s="17">
        <v>4.4000000000000004</v>
      </c>
      <c r="PW18" s="17">
        <v>0.3</v>
      </c>
      <c r="PX18" s="17">
        <v>20.100000000000001</v>
      </c>
      <c r="PY18" s="17">
        <v>18.640779999999999</v>
      </c>
      <c r="PZ18" s="17">
        <v>18.640779999999999</v>
      </c>
      <c r="QA18" s="17">
        <v>1.45922</v>
      </c>
      <c r="QB18" s="17">
        <v>3.8</v>
      </c>
      <c r="QC18" s="17">
        <v>3.2</v>
      </c>
      <c r="QD18" s="17">
        <v>3.2</v>
      </c>
      <c r="QE18" s="17">
        <v>0.6</v>
      </c>
      <c r="QF18" s="17">
        <v>0</v>
      </c>
      <c r="QG18" s="17">
        <v>3.1</v>
      </c>
      <c r="QH18" s="17">
        <v>3.1</v>
      </c>
      <c r="QI18" s="17">
        <v>-3.1</v>
      </c>
      <c r="QJ18" s="17">
        <v>3.5</v>
      </c>
      <c r="QK18" s="17">
        <v>3.4</v>
      </c>
      <c r="QL18" s="17">
        <v>3.4</v>
      </c>
      <c r="QM18" s="17">
        <v>0.1</v>
      </c>
      <c r="QN18" s="17">
        <v>18.5</v>
      </c>
      <c r="QO18" s="17">
        <v>16.990290000000002</v>
      </c>
      <c r="QP18" s="17">
        <v>16.990290000000002</v>
      </c>
      <c r="QQ18" s="17">
        <v>1.5097100000000001</v>
      </c>
      <c r="QR18" s="17">
        <v>0</v>
      </c>
      <c r="QS18" s="17"/>
      <c r="QT18" s="17"/>
      <c r="QU18" s="17">
        <v>0</v>
      </c>
      <c r="QV18" s="17">
        <v>0</v>
      </c>
      <c r="QW18" s="17"/>
      <c r="QX18" s="17"/>
      <c r="QY18" s="17">
        <v>0</v>
      </c>
      <c r="QZ18" s="17">
        <v>16.100000000000001</v>
      </c>
      <c r="RA18" s="17">
        <v>17.8</v>
      </c>
      <c r="RB18" s="17">
        <v>17.387</v>
      </c>
      <c r="RC18" s="17">
        <v>-1.2869999999999999</v>
      </c>
      <c r="RD18" s="17">
        <v>38.5</v>
      </c>
      <c r="RE18" s="17">
        <v>44.4</v>
      </c>
      <c r="RF18" s="17">
        <v>43.755000000000003</v>
      </c>
      <c r="RG18" s="17">
        <v>-5.2549999999999999</v>
      </c>
      <c r="RH18" s="17">
        <v>4.4000000000000004</v>
      </c>
      <c r="RI18" s="17">
        <v>4.2</v>
      </c>
      <c r="RJ18" s="17">
        <v>4.2</v>
      </c>
      <c r="RK18" s="17">
        <v>0.2</v>
      </c>
      <c r="RL18" s="17">
        <v>2.4</v>
      </c>
      <c r="RM18" s="17">
        <v>2.4</v>
      </c>
      <c r="RN18" s="17">
        <v>2.4</v>
      </c>
      <c r="RO18" s="17">
        <v>0</v>
      </c>
      <c r="RP18" s="17">
        <v>1.2</v>
      </c>
      <c r="RQ18" s="17">
        <v>1.2</v>
      </c>
      <c r="RR18" s="17">
        <v>1.2</v>
      </c>
      <c r="RS18" s="17">
        <v>0</v>
      </c>
      <c r="RT18" s="17">
        <v>3</v>
      </c>
      <c r="RU18" s="17">
        <v>2.8</v>
      </c>
      <c r="RV18" s="17">
        <v>2.8</v>
      </c>
      <c r="RW18" s="17">
        <v>0.2</v>
      </c>
      <c r="RX18" s="17">
        <v>0</v>
      </c>
      <c r="RY18" s="17"/>
      <c r="RZ18" s="17"/>
      <c r="SA18" s="17">
        <v>0</v>
      </c>
      <c r="SB18" s="17">
        <v>1.8</v>
      </c>
      <c r="SC18" s="17">
        <v>1.9410000000000001</v>
      </c>
      <c r="SD18" s="17">
        <v>1.9410000000000001</v>
      </c>
      <c r="SE18" s="17">
        <v>-0.14099999999999999</v>
      </c>
      <c r="SF18" s="17">
        <v>16.3</v>
      </c>
      <c r="SG18" s="17">
        <v>9.3484800000000003</v>
      </c>
      <c r="SH18" s="17">
        <v>4.9861599999999999</v>
      </c>
      <c r="SI18" s="17">
        <v>11.313840000000001</v>
      </c>
      <c r="SJ18" s="17">
        <v>0.9</v>
      </c>
      <c r="SK18" s="17">
        <v>1.1200000000000001</v>
      </c>
      <c r="SL18" s="17">
        <v>1.1200000000000001</v>
      </c>
      <c r="SM18" s="17">
        <v>-0.22</v>
      </c>
      <c r="SN18" s="17">
        <v>0.4</v>
      </c>
      <c r="SO18" s="17">
        <v>0.4</v>
      </c>
      <c r="SP18" s="17">
        <v>0.4</v>
      </c>
      <c r="SQ18" s="17">
        <v>0</v>
      </c>
      <c r="SR18" s="17">
        <v>6.9</v>
      </c>
      <c r="SS18" s="17">
        <v>7.9</v>
      </c>
      <c r="ST18" s="17">
        <v>7.9</v>
      </c>
      <c r="SU18" s="17">
        <v>-1</v>
      </c>
      <c r="SV18" s="17">
        <v>2.7</v>
      </c>
      <c r="SW18" s="17">
        <v>2.6</v>
      </c>
      <c r="SX18" s="17">
        <v>2.6</v>
      </c>
      <c r="SY18" s="17">
        <v>0.1</v>
      </c>
      <c r="SZ18" s="17">
        <v>4.0999999999999996</v>
      </c>
      <c r="TA18" s="17">
        <v>4.5</v>
      </c>
      <c r="TB18" s="17">
        <v>4.5</v>
      </c>
      <c r="TC18" s="17">
        <v>-0.4</v>
      </c>
      <c r="TD18" s="17">
        <v>5.3</v>
      </c>
      <c r="TE18" s="17">
        <v>6</v>
      </c>
      <c r="TF18" s="17">
        <v>6</v>
      </c>
      <c r="TG18" s="17">
        <v>-0.7</v>
      </c>
      <c r="TH18" s="17">
        <v>10</v>
      </c>
      <c r="TI18" s="17">
        <v>10</v>
      </c>
      <c r="TJ18" s="17">
        <v>10</v>
      </c>
      <c r="TK18" s="17">
        <v>0</v>
      </c>
      <c r="TL18" s="17">
        <v>18.7</v>
      </c>
      <c r="TM18" s="17">
        <v>19.3</v>
      </c>
      <c r="TN18" s="17">
        <v>19.428000000000001</v>
      </c>
      <c r="TO18" s="17">
        <v>-0.72799999999999998</v>
      </c>
      <c r="TP18" s="17">
        <v>17.5</v>
      </c>
      <c r="TQ18" s="17">
        <v>16.5</v>
      </c>
      <c r="TR18" s="17">
        <v>15.137</v>
      </c>
      <c r="TS18" s="17">
        <v>2.363</v>
      </c>
      <c r="TT18" s="17">
        <v>0</v>
      </c>
      <c r="TU18" s="17"/>
      <c r="TV18" s="17"/>
      <c r="TW18" s="17">
        <v>0</v>
      </c>
      <c r="TX18" s="17">
        <v>16.399999999999999</v>
      </c>
      <c r="TY18" s="17">
        <v>12.6</v>
      </c>
      <c r="TZ18" s="17">
        <v>45.374000000000002</v>
      </c>
      <c r="UA18" s="17">
        <v>-28.974</v>
      </c>
      <c r="UB18" s="17">
        <v>35.1</v>
      </c>
      <c r="UC18" s="17">
        <v>25.6</v>
      </c>
      <c r="UD18" s="17">
        <v>70.063999999999993</v>
      </c>
      <c r="UE18" s="17">
        <v>-34.963999999999999</v>
      </c>
      <c r="UF18" s="17">
        <v>0.5</v>
      </c>
      <c r="UG18" s="17">
        <v>1.8420000000000001</v>
      </c>
      <c r="UH18" s="17">
        <v>1.8420000000000001</v>
      </c>
      <c r="UI18" s="17">
        <v>-1.3420000000000001</v>
      </c>
      <c r="UJ18" s="17">
        <v>0</v>
      </c>
      <c r="UK18" s="17">
        <v>1.1040000000000001</v>
      </c>
      <c r="UL18" s="17">
        <v>1.1040000000000001</v>
      </c>
      <c r="UM18" s="17">
        <v>-1.1040000000000001</v>
      </c>
      <c r="UN18" s="17">
        <v>5.8</v>
      </c>
      <c r="UO18" s="17">
        <v>5</v>
      </c>
      <c r="UP18" s="17">
        <v>5</v>
      </c>
      <c r="UQ18" s="17">
        <v>0.8</v>
      </c>
      <c r="UR18" s="17">
        <v>1.9</v>
      </c>
      <c r="US18" s="17">
        <v>1.8</v>
      </c>
      <c r="UT18" s="17">
        <v>1.8</v>
      </c>
      <c r="UU18" s="17">
        <v>0.1</v>
      </c>
      <c r="UV18" s="17">
        <v>8.5</v>
      </c>
      <c r="UW18" s="17">
        <v>9.4</v>
      </c>
      <c r="UX18" s="17">
        <v>9.4</v>
      </c>
      <c r="UY18" s="17">
        <v>-0.9</v>
      </c>
      <c r="UZ18" s="17">
        <v>4.5999999999999996</v>
      </c>
      <c r="VA18" s="17">
        <v>5</v>
      </c>
      <c r="VB18" s="17">
        <v>5</v>
      </c>
      <c r="VC18" s="17">
        <v>-0.4</v>
      </c>
      <c r="VD18" s="17">
        <v>5.2</v>
      </c>
      <c r="VE18" s="17">
        <v>5.5</v>
      </c>
      <c r="VF18" s="17">
        <v>5.5</v>
      </c>
      <c r="VG18" s="17">
        <v>-0.3</v>
      </c>
      <c r="VH18" s="17">
        <v>5.2</v>
      </c>
      <c r="VI18" s="17">
        <v>5.7</v>
      </c>
      <c r="VJ18" s="17">
        <v>5.7</v>
      </c>
      <c r="VK18" s="17">
        <v>-0.5</v>
      </c>
      <c r="VL18" s="17">
        <v>8</v>
      </c>
      <c r="VM18" s="17">
        <v>8.2040000000000006</v>
      </c>
      <c r="VN18" s="17">
        <v>8.2040000000000006</v>
      </c>
      <c r="VO18" s="17">
        <v>-0.20399999999999999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0</v>
      </c>
      <c r="WG18" s="17">
        <v>22.1</v>
      </c>
      <c r="WH18" s="17">
        <v>30</v>
      </c>
      <c r="WI18" s="17">
        <v>-30</v>
      </c>
      <c r="WJ18" s="17">
        <v>0</v>
      </c>
      <c r="WK18" s="17">
        <v>16.5</v>
      </c>
      <c r="WL18" s="17">
        <v>29</v>
      </c>
      <c r="WM18" s="17">
        <v>-29</v>
      </c>
      <c r="WN18" s="17">
        <v>0</v>
      </c>
      <c r="WO18" s="17"/>
      <c r="WP18" s="17"/>
      <c r="WQ18" s="17">
        <v>0</v>
      </c>
      <c r="WR18" s="17">
        <v>0</v>
      </c>
      <c r="WS18" s="17"/>
      <c r="WT18" s="17"/>
      <c r="WU18" s="17">
        <v>0</v>
      </c>
      <c r="WV18" s="17">
        <v>7.2</v>
      </c>
      <c r="WW18" s="17">
        <v>7.2</v>
      </c>
      <c r="WX18" s="17">
        <v>7.2</v>
      </c>
      <c r="WY18" s="17">
        <v>0</v>
      </c>
      <c r="WZ18" s="17">
        <v>19.399999999999999</v>
      </c>
      <c r="XA18" s="17">
        <v>18.4466</v>
      </c>
      <c r="XB18" s="17">
        <v>18.4466</v>
      </c>
      <c r="XC18" s="17">
        <v>0.95340000000000003</v>
      </c>
      <c r="XD18" s="17">
        <v>0</v>
      </c>
      <c r="XE18" s="17"/>
      <c r="XF18" s="17"/>
      <c r="XG18" s="17">
        <v>0</v>
      </c>
      <c r="XH18" s="17">
        <v>34.1</v>
      </c>
      <c r="XI18" s="17"/>
      <c r="XJ18" s="17">
        <v>29</v>
      </c>
      <c r="XK18" s="17">
        <v>5.0999999999999996</v>
      </c>
      <c r="XL18" s="17">
        <v>30</v>
      </c>
      <c r="XM18" s="17"/>
      <c r="XN18" s="17">
        <v>29</v>
      </c>
      <c r="XO18" s="17">
        <v>1</v>
      </c>
      <c r="XP18" s="17">
        <v>15</v>
      </c>
      <c r="XQ18" s="17">
        <v>14</v>
      </c>
      <c r="XR18" s="17">
        <v>14</v>
      </c>
      <c r="XS18" s="17">
        <v>1</v>
      </c>
      <c r="XT18" s="17">
        <v>17.600000000000001</v>
      </c>
      <c r="XU18" s="17">
        <v>18</v>
      </c>
      <c r="XV18" s="17">
        <v>18</v>
      </c>
      <c r="XW18" s="17">
        <v>-0.4</v>
      </c>
      <c r="XX18" s="17">
        <v>8.6</v>
      </c>
      <c r="XY18" s="17">
        <v>7.16</v>
      </c>
      <c r="XZ18" s="17">
        <v>7.16</v>
      </c>
      <c r="YA18" s="17">
        <v>1.44</v>
      </c>
      <c r="YB18" s="17">
        <v>11.1</v>
      </c>
      <c r="YC18" s="17">
        <v>11</v>
      </c>
      <c r="YD18" s="17">
        <v>11</v>
      </c>
      <c r="YE18" s="17">
        <v>0.1</v>
      </c>
    </row>
    <row r="19" spans="1:655" ht="24" customHeight="1" x14ac:dyDescent="0.3">
      <c r="A19" s="1"/>
      <c r="B19" s="16" t="s">
        <v>82</v>
      </c>
      <c r="C19" s="16" t="s">
        <v>708</v>
      </c>
      <c r="D19" s="17"/>
      <c r="E19" s="17"/>
      <c r="F19" s="17"/>
      <c r="G19" s="17">
        <v>0</v>
      </c>
      <c r="H19" s="17">
        <v>569.79999999999995</v>
      </c>
      <c r="I19" s="17">
        <v>563.27589</v>
      </c>
      <c r="J19" s="17">
        <v>595.41211999999996</v>
      </c>
      <c r="K19" s="17">
        <v>-25.612120000000001</v>
      </c>
      <c r="L19" s="17">
        <v>199.3</v>
      </c>
      <c r="M19" s="17">
        <v>183.24366000000001</v>
      </c>
      <c r="N19" s="17">
        <v>193.69815</v>
      </c>
      <c r="O19" s="17">
        <v>5.6018499999999998</v>
      </c>
      <c r="P19" s="17"/>
      <c r="Q19" s="17"/>
      <c r="R19" s="17"/>
      <c r="S19" s="17">
        <v>0</v>
      </c>
      <c r="T19" s="17"/>
      <c r="U19" s="17"/>
      <c r="V19" s="17"/>
      <c r="W19" s="17">
        <v>0</v>
      </c>
      <c r="X19" s="17">
        <v>0</v>
      </c>
      <c r="Y19" s="17"/>
      <c r="Z19" s="17"/>
      <c r="AA19" s="17">
        <v>0</v>
      </c>
      <c r="AB19" s="17">
        <v>69.599999999999994</v>
      </c>
      <c r="AC19" s="17">
        <v>69.928600000000003</v>
      </c>
      <c r="AD19" s="17">
        <v>73.793999999999997</v>
      </c>
      <c r="AE19" s="17">
        <v>-4.194</v>
      </c>
      <c r="AF19" s="17"/>
      <c r="AG19" s="17"/>
      <c r="AH19" s="17"/>
      <c r="AI19" s="17">
        <v>0</v>
      </c>
      <c r="AJ19" s="17"/>
      <c r="AK19" s="17"/>
      <c r="AL19" s="17"/>
      <c r="AM19" s="17">
        <v>0</v>
      </c>
      <c r="AN19" s="17">
        <v>188.1</v>
      </c>
      <c r="AO19" s="17">
        <v>196.22801999999999</v>
      </c>
      <c r="AP19" s="17">
        <v>196.22801999999999</v>
      </c>
      <c r="AQ19" s="17">
        <v>-8.1280199999999994</v>
      </c>
      <c r="AR19" s="17">
        <v>208.5</v>
      </c>
      <c r="AS19" s="17">
        <v>196.22801999999999</v>
      </c>
      <c r="AT19" s="17">
        <v>196.22801999999999</v>
      </c>
      <c r="AU19" s="17">
        <v>12.271979999999999</v>
      </c>
      <c r="AV19" s="17">
        <v>210.1</v>
      </c>
      <c r="AW19" s="17">
        <v>196.22801999999999</v>
      </c>
      <c r="AX19" s="17">
        <v>196.22801999999999</v>
      </c>
      <c r="AY19" s="17">
        <v>13.871980000000001</v>
      </c>
      <c r="AZ19" s="17">
        <v>288.8</v>
      </c>
      <c r="BA19" s="17">
        <v>295.22593999999998</v>
      </c>
      <c r="BB19" s="17">
        <v>295.22593999999998</v>
      </c>
      <c r="BC19" s="17">
        <v>-6.4259399999999998</v>
      </c>
      <c r="BD19" s="17">
        <v>217.8</v>
      </c>
      <c r="BE19" s="17">
        <v>208.07390000000001</v>
      </c>
      <c r="BF19" s="17">
        <v>208.07390000000001</v>
      </c>
      <c r="BG19" s="17">
        <v>9.7261000000000006</v>
      </c>
      <c r="BH19" s="17">
        <v>110.8</v>
      </c>
      <c r="BI19" s="17">
        <v>104.34936999999999</v>
      </c>
      <c r="BJ19" s="17">
        <v>104.34936999999999</v>
      </c>
      <c r="BK19" s="17">
        <v>6.4506300000000003</v>
      </c>
      <c r="BL19" s="17">
        <v>340</v>
      </c>
      <c r="BM19" s="17">
        <v>267.13853999999998</v>
      </c>
      <c r="BN19" s="17">
        <v>262.37601000000001</v>
      </c>
      <c r="BO19" s="17">
        <v>77.623990000000006</v>
      </c>
      <c r="BP19" s="17">
        <v>3.1</v>
      </c>
      <c r="BQ19" s="17">
        <v>3.4527100000000002</v>
      </c>
      <c r="BR19" s="17">
        <v>3.4527100000000002</v>
      </c>
      <c r="BS19" s="17">
        <v>-0.35271000000000002</v>
      </c>
      <c r="BT19" s="17"/>
      <c r="BU19" s="17"/>
      <c r="BV19" s="17"/>
      <c r="BW19" s="17">
        <v>0</v>
      </c>
      <c r="BX19" s="17"/>
      <c r="BY19" s="17"/>
      <c r="BZ19" s="17"/>
      <c r="CA19" s="17">
        <v>0</v>
      </c>
      <c r="CB19" s="17"/>
      <c r="CC19" s="17"/>
      <c r="CD19" s="17"/>
      <c r="CE19" s="17">
        <v>0</v>
      </c>
      <c r="CF19" s="17"/>
      <c r="CG19" s="17"/>
      <c r="CH19" s="17"/>
      <c r="CI19" s="17">
        <v>0</v>
      </c>
      <c r="CJ19" s="17">
        <v>127</v>
      </c>
      <c r="CK19" s="17">
        <v>116.20381</v>
      </c>
      <c r="CL19" s="17">
        <v>116.20381</v>
      </c>
      <c r="CM19" s="17">
        <v>10.796189999999999</v>
      </c>
      <c r="CN19" s="17">
        <v>8.1</v>
      </c>
      <c r="CO19" s="17">
        <v>5.1333399999999996</v>
      </c>
      <c r="CP19" s="17">
        <v>5.1333399999999996</v>
      </c>
      <c r="CQ19" s="17">
        <v>2.9666600000000001</v>
      </c>
      <c r="CR19" s="17">
        <v>3.4</v>
      </c>
      <c r="CS19" s="17">
        <v>2.8177599999999998</v>
      </c>
      <c r="CT19" s="17">
        <v>2.8177599999999998</v>
      </c>
      <c r="CU19" s="17">
        <v>0.58223999999999998</v>
      </c>
      <c r="CV19" s="17"/>
      <c r="CW19" s="17"/>
      <c r="CX19" s="17"/>
      <c r="CY19" s="17">
        <v>0</v>
      </c>
      <c r="CZ19" s="17">
        <v>6.4</v>
      </c>
      <c r="DA19" s="17">
        <v>6.8787000000000003</v>
      </c>
      <c r="DB19" s="17">
        <v>6.8787000000000003</v>
      </c>
      <c r="DC19" s="17">
        <v>-0.47870000000000001</v>
      </c>
      <c r="DD19" s="17">
        <v>11</v>
      </c>
      <c r="DE19" s="17">
        <v>14.919420000000001</v>
      </c>
      <c r="DF19" s="17">
        <v>14.919420000000001</v>
      </c>
      <c r="DG19" s="17">
        <v>-3.9194200000000001</v>
      </c>
      <c r="DH19" s="17">
        <v>80.8</v>
      </c>
      <c r="DI19" s="17">
        <v>97.152619999999999</v>
      </c>
      <c r="DJ19" s="17">
        <v>87.896709999999999</v>
      </c>
      <c r="DK19" s="17">
        <v>-7.0967099999999999</v>
      </c>
      <c r="DL19" s="17"/>
      <c r="DM19" s="17"/>
      <c r="DN19" s="17"/>
      <c r="DO19" s="17">
        <v>0</v>
      </c>
      <c r="DP19" s="17"/>
      <c r="DQ19" s="17"/>
      <c r="DR19" s="17"/>
      <c r="DS19" s="17">
        <v>0</v>
      </c>
      <c r="DT19" s="17"/>
      <c r="DU19" s="17"/>
      <c r="DV19" s="17"/>
      <c r="DW19" s="17">
        <v>0</v>
      </c>
      <c r="DX19" s="17"/>
      <c r="DY19" s="17"/>
      <c r="DZ19" s="17"/>
      <c r="EA19" s="17">
        <v>0</v>
      </c>
      <c r="EB19" s="17">
        <v>80.8</v>
      </c>
      <c r="EC19" s="17">
        <v>82.504509999999996</v>
      </c>
      <c r="ED19" s="17">
        <v>77.865620000000007</v>
      </c>
      <c r="EE19" s="17">
        <v>2.93438</v>
      </c>
      <c r="EF19" s="17">
        <v>77.599999999999994</v>
      </c>
      <c r="EG19" s="17">
        <v>66.567629999999994</v>
      </c>
      <c r="EH19" s="17">
        <v>109.79382</v>
      </c>
      <c r="EI19" s="17">
        <v>-32.193820000000002</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32.5</v>
      </c>
      <c r="FE19" s="17">
        <v>28.388459999999998</v>
      </c>
      <c r="FF19" s="17">
        <v>27.010269999999998</v>
      </c>
      <c r="FG19" s="17">
        <v>5.4897299999999998</v>
      </c>
      <c r="FH19" s="17">
        <v>67.3</v>
      </c>
      <c r="FI19" s="17">
        <v>67.010310000000004</v>
      </c>
      <c r="FJ19" s="17">
        <v>67.010310000000004</v>
      </c>
      <c r="FK19" s="17">
        <v>0.28969</v>
      </c>
      <c r="FL19" s="17">
        <v>21.9</v>
      </c>
      <c r="FM19" s="17">
        <v>17.968160000000001</v>
      </c>
      <c r="FN19" s="17">
        <v>16.959009999999999</v>
      </c>
      <c r="FO19" s="17">
        <v>4.9409900000000002</v>
      </c>
      <c r="FP19" s="17">
        <v>18.399999999999999</v>
      </c>
      <c r="FQ19" s="17">
        <v>17.737760000000002</v>
      </c>
      <c r="FR19" s="17">
        <v>17.562139999999999</v>
      </c>
      <c r="FS19" s="17">
        <v>0.83786000000000005</v>
      </c>
      <c r="FT19" s="17">
        <v>11.1</v>
      </c>
      <c r="FU19" s="17">
        <v>10</v>
      </c>
      <c r="FV19" s="17">
        <v>10</v>
      </c>
      <c r="FW19" s="17">
        <v>1.1000000000000001</v>
      </c>
      <c r="FX19" s="17">
        <v>57.7</v>
      </c>
      <c r="FY19" s="17">
        <v>43.844169999999998</v>
      </c>
      <c r="FZ19" s="17">
        <v>43.844169999999998</v>
      </c>
      <c r="GA19" s="17">
        <v>13.855829999999999</v>
      </c>
      <c r="GB19" s="17">
        <v>183.6</v>
      </c>
      <c r="GC19" s="17">
        <v>184.91498000000001</v>
      </c>
      <c r="GD19" s="17">
        <v>184.91498000000001</v>
      </c>
      <c r="GE19" s="17">
        <v>-1.31498</v>
      </c>
      <c r="GF19" s="17">
        <v>184.1</v>
      </c>
      <c r="GG19" s="17">
        <v>184.91498000000001</v>
      </c>
      <c r="GH19" s="17">
        <v>184.91498000000001</v>
      </c>
      <c r="GI19" s="17">
        <v>-0.81498000000000004</v>
      </c>
      <c r="GJ19" s="17">
        <v>184.8</v>
      </c>
      <c r="GK19" s="17">
        <v>185.47028</v>
      </c>
      <c r="GL19" s="17">
        <v>185.47028</v>
      </c>
      <c r="GM19" s="17">
        <v>-0.67027999999999999</v>
      </c>
      <c r="GN19" s="17">
        <v>54.6</v>
      </c>
      <c r="GO19" s="17">
        <v>62.85051</v>
      </c>
      <c r="GP19" s="17">
        <v>47.599220000000003</v>
      </c>
      <c r="GQ19" s="17">
        <v>7.0007799999999998</v>
      </c>
      <c r="GR19" s="17">
        <v>4.0999999999999996</v>
      </c>
      <c r="GS19" s="17">
        <v>3.7563900000000001</v>
      </c>
      <c r="GT19" s="17">
        <v>3.7563900000000001</v>
      </c>
      <c r="GU19" s="17">
        <v>0.34361000000000003</v>
      </c>
      <c r="GV19" s="17"/>
      <c r="GW19" s="17"/>
      <c r="GX19" s="17"/>
      <c r="GY19" s="17">
        <v>0</v>
      </c>
      <c r="GZ19" s="17">
        <v>32.9</v>
      </c>
      <c r="HA19" s="17">
        <v>33</v>
      </c>
      <c r="HB19" s="17"/>
      <c r="HC19" s="17">
        <v>32.9</v>
      </c>
      <c r="HD19" s="17"/>
      <c r="HE19" s="17"/>
      <c r="HF19" s="17"/>
      <c r="HG19" s="17">
        <v>0</v>
      </c>
      <c r="HH19" s="17">
        <v>2</v>
      </c>
      <c r="HI19" s="17">
        <v>1.97359</v>
      </c>
      <c r="HJ19" s="17">
        <v>1.97359</v>
      </c>
      <c r="HK19" s="17">
        <v>2.6409999999999999E-2</v>
      </c>
      <c r="HL19" s="17">
        <v>0</v>
      </c>
      <c r="HM19" s="17"/>
      <c r="HN19" s="17"/>
      <c r="HO19" s="17">
        <v>0</v>
      </c>
      <c r="HP19" s="17">
        <v>81.099999999999994</v>
      </c>
      <c r="HQ19" s="17">
        <v>73.276349999999994</v>
      </c>
      <c r="HR19" s="17">
        <v>25</v>
      </c>
      <c r="HS19" s="17">
        <v>56.1</v>
      </c>
      <c r="HT19" s="17"/>
      <c r="HU19" s="17"/>
      <c r="HV19" s="17"/>
      <c r="HW19" s="17">
        <v>0</v>
      </c>
      <c r="HX19" s="17"/>
      <c r="HY19" s="17"/>
      <c r="HZ19" s="17"/>
      <c r="IA19" s="17">
        <v>0</v>
      </c>
      <c r="IB19" s="17">
        <v>71.400000000000006</v>
      </c>
      <c r="IC19" s="17">
        <v>30.232089999999999</v>
      </c>
      <c r="ID19" s="17">
        <v>38.243189999999998</v>
      </c>
      <c r="IE19" s="17">
        <v>33.15681</v>
      </c>
      <c r="IF19" s="17">
        <v>0</v>
      </c>
      <c r="IG19" s="17"/>
      <c r="IH19" s="17"/>
      <c r="II19" s="17">
        <v>0</v>
      </c>
      <c r="IJ19" s="17"/>
      <c r="IK19" s="17"/>
      <c r="IL19" s="17"/>
      <c r="IM19" s="17">
        <v>0</v>
      </c>
      <c r="IN19" s="17">
        <v>47.6</v>
      </c>
      <c r="IO19" s="17">
        <v>45.221359999999997</v>
      </c>
      <c r="IP19" s="17">
        <v>45.221359999999997</v>
      </c>
      <c r="IQ19" s="17">
        <v>2.3786399999999999</v>
      </c>
      <c r="IR19" s="17"/>
      <c r="IS19" s="17"/>
      <c r="IT19" s="17"/>
      <c r="IU19" s="17">
        <v>0</v>
      </c>
      <c r="IV19" s="17"/>
      <c r="IW19" s="17"/>
      <c r="IX19" s="17"/>
      <c r="IY19" s="17">
        <v>0</v>
      </c>
      <c r="IZ19" s="17"/>
      <c r="JA19" s="17"/>
      <c r="JB19" s="17"/>
      <c r="JC19" s="17">
        <v>0</v>
      </c>
      <c r="JD19" s="17">
        <v>36.5</v>
      </c>
      <c r="JE19" s="17">
        <v>41.799880000000002</v>
      </c>
      <c r="JF19" s="17">
        <v>23.243110000000001</v>
      </c>
      <c r="JG19" s="17">
        <v>13.25689</v>
      </c>
      <c r="JH19" s="17">
        <v>176.7</v>
      </c>
      <c r="JI19" s="17">
        <v>185.35228000000001</v>
      </c>
      <c r="JJ19" s="17">
        <v>185.35228000000001</v>
      </c>
      <c r="JK19" s="17">
        <v>-8.6522799999999993</v>
      </c>
      <c r="JL19" s="17">
        <v>174.4</v>
      </c>
      <c r="JM19" s="17">
        <v>185.35228000000001</v>
      </c>
      <c r="JN19" s="17">
        <v>185.35228000000001</v>
      </c>
      <c r="JO19" s="17">
        <v>-10.95228</v>
      </c>
      <c r="JP19" s="17">
        <v>210.4</v>
      </c>
      <c r="JQ19" s="17">
        <v>185.35228000000001</v>
      </c>
      <c r="JR19" s="17">
        <v>185.35228000000001</v>
      </c>
      <c r="JS19" s="17">
        <v>25.047720000000002</v>
      </c>
      <c r="JT19" s="17">
        <v>274.5</v>
      </c>
      <c r="JU19" s="17">
        <v>278.86333000000002</v>
      </c>
      <c r="JV19" s="17">
        <v>278.86333000000002</v>
      </c>
      <c r="JW19" s="17">
        <v>-4.3633300000000004</v>
      </c>
      <c r="JX19" s="17">
        <v>75.5</v>
      </c>
      <c r="JY19" s="17">
        <v>73.590999999999994</v>
      </c>
      <c r="JZ19" s="17">
        <v>73.590999999999994</v>
      </c>
      <c r="KA19" s="17">
        <v>1.909</v>
      </c>
      <c r="KB19" s="17">
        <v>37.1</v>
      </c>
      <c r="KC19" s="17">
        <v>36.905999999999999</v>
      </c>
      <c r="KD19" s="17">
        <v>36.905999999999999</v>
      </c>
      <c r="KE19" s="17">
        <v>0.19400000000000001</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c r="LC19" s="17">
        <v>0</v>
      </c>
      <c r="LD19" s="17">
        <v>0.3</v>
      </c>
      <c r="LE19" s="17">
        <v>0.44603999999999999</v>
      </c>
      <c r="LF19" s="17">
        <v>0.44603999999999999</v>
      </c>
      <c r="LG19" s="17">
        <v>-0.14604</v>
      </c>
      <c r="LH19" s="17">
        <v>90.8</v>
      </c>
      <c r="LI19" s="17">
        <v>67.877669999999995</v>
      </c>
      <c r="LJ19" s="17">
        <v>128.49113</v>
      </c>
      <c r="LK19" s="17">
        <v>-37.691130000000001</v>
      </c>
      <c r="LL19" s="17">
        <v>95.4</v>
      </c>
      <c r="LM19" s="17">
        <v>92.444500000000005</v>
      </c>
      <c r="LN19" s="17">
        <v>82.178799999999995</v>
      </c>
      <c r="LO19" s="17">
        <v>13.2212</v>
      </c>
      <c r="LP19" s="17">
        <v>63.3</v>
      </c>
      <c r="LQ19" s="17">
        <v>67.133979999999994</v>
      </c>
      <c r="LR19" s="17">
        <v>67.133979999999994</v>
      </c>
      <c r="LS19" s="17">
        <v>-3.8339799999999999</v>
      </c>
      <c r="LT19" s="17">
        <v>68.8</v>
      </c>
      <c r="LU19" s="17">
        <v>72.37388</v>
      </c>
      <c r="LV19" s="17">
        <v>68.319999999999993</v>
      </c>
      <c r="LW19" s="17">
        <v>0.48</v>
      </c>
      <c r="LX19" s="17">
        <v>29.6</v>
      </c>
      <c r="LY19" s="17">
        <v>29.951460000000001</v>
      </c>
      <c r="LZ19" s="17">
        <v>28.273790000000002</v>
      </c>
      <c r="MA19" s="17">
        <v>1.3262100000000001</v>
      </c>
      <c r="MB19" s="17"/>
      <c r="MC19" s="17"/>
      <c r="MD19" s="17"/>
      <c r="ME19" s="17">
        <v>0</v>
      </c>
      <c r="MF19" s="17"/>
      <c r="MG19" s="17"/>
      <c r="MH19" s="17"/>
      <c r="MI19" s="17">
        <v>0</v>
      </c>
      <c r="MJ19" s="17"/>
      <c r="MK19" s="17"/>
      <c r="ML19" s="17"/>
      <c r="MM19" s="17">
        <v>0</v>
      </c>
      <c r="MN19" s="17">
        <v>147.69999999999999</v>
      </c>
      <c r="MO19" s="17">
        <v>151.08876000000001</v>
      </c>
      <c r="MP19" s="17">
        <v>151.08876000000001</v>
      </c>
      <c r="MQ19" s="17">
        <v>-3.38876</v>
      </c>
      <c r="MR19" s="17">
        <v>150</v>
      </c>
      <c r="MS19" s="17">
        <v>151.08876000000001</v>
      </c>
      <c r="MT19" s="17">
        <v>151.08876000000001</v>
      </c>
      <c r="MU19" s="17">
        <v>-1.08876</v>
      </c>
      <c r="MV19" s="17">
        <v>148.80000000000001</v>
      </c>
      <c r="MW19" s="17">
        <v>151.54248000000001</v>
      </c>
      <c r="MX19" s="17">
        <v>151.54248000000001</v>
      </c>
      <c r="MY19" s="17">
        <v>-2.74248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218.2</v>
      </c>
      <c r="NU19" s="17">
        <v>213.11998</v>
      </c>
      <c r="NV19" s="17">
        <v>144.87217000000001</v>
      </c>
      <c r="NW19" s="17">
        <v>73.327830000000006</v>
      </c>
      <c r="NX19" s="17">
        <v>104.3</v>
      </c>
      <c r="NY19" s="17">
        <v>106.87999000000001</v>
      </c>
      <c r="NZ19" s="17">
        <v>72.65361</v>
      </c>
      <c r="OA19" s="17">
        <v>31.64639</v>
      </c>
      <c r="OB19" s="17">
        <v>0</v>
      </c>
      <c r="OC19" s="17"/>
      <c r="OD19" s="17"/>
      <c r="OE19" s="17">
        <v>0</v>
      </c>
      <c r="OF19" s="17">
        <v>61</v>
      </c>
      <c r="OG19" s="17">
        <v>67.5</v>
      </c>
      <c r="OH19" s="17">
        <v>61.75</v>
      </c>
      <c r="OI19" s="17">
        <v>-0.75</v>
      </c>
      <c r="OJ19" s="17">
        <v>0</v>
      </c>
      <c r="OK19" s="17"/>
      <c r="OL19" s="17"/>
      <c r="OM19" s="17">
        <v>0</v>
      </c>
      <c r="ON19" s="17">
        <v>8.9</v>
      </c>
      <c r="OO19" s="17">
        <v>13.013999999999999</v>
      </c>
      <c r="OP19" s="17">
        <v>13.013999999999999</v>
      </c>
      <c r="OQ19" s="17">
        <v>-4.1139999999999999</v>
      </c>
      <c r="OR19" s="17">
        <v>0</v>
      </c>
      <c r="OS19" s="17"/>
      <c r="OT19" s="17"/>
      <c r="OU19" s="17">
        <v>0</v>
      </c>
      <c r="OV19" s="17">
        <v>4.5999999999999996</v>
      </c>
      <c r="OW19" s="17">
        <v>4.5999999999999996</v>
      </c>
      <c r="OX19" s="17">
        <v>4.5999999999999996</v>
      </c>
      <c r="OY19" s="17">
        <v>0</v>
      </c>
      <c r="OZ19" s="17"/>
      <c r="PA19" s="17"/>
      <c r="PB19" s="17"/>
      <c r="PC19" s="17">
        <v>0</v>
      </c>
      <c r="PD19" s="17">
        <v>0</v>
      </c>
      <c r="PE19" s="17"/>
      <c r="PF19" s="17"/>
      <c r="PG19" s="17">
        <v>0</v>
      </c>
      <c r="PH19" s="17">
        <v>0</v>
      </c>
      <c r="PI19" s="17"/>
      <c r="PJ19" s="17"/>
      <c r="PK19" s="17">
        <v>0</v>
      </c>
      <c r="PL19" s="17">
        <v>0.3</v>
      </c>
      <c r="PM19" s="17">
        <v>1</v>
      </c>
      <c r="PN19" s="17">
        <v>1</v>
      </c>
      <c r="PO19" s="17">
        <v>-0.7</v>
      </c>
      <c r="PP19" s="17">
        <v>1.4</v>
      </c>
      <c r="PQ19" s="17">
        <v>1.65</v>
      </c>
      <c r="PR19" s="17">
        <v>1.65</v>
      </c>
      <c r="PS19" s="17">
        <v>-0.25</v>
      </c>
      <c r="PT19" s="17">
        <v>4.7</v>
      </c>
      <c r="PU19" s="17">
        <v>4.4000000000000004</v>
      </c>
      <c r="PV19" s="17">
        <v>4.4000000000000004</v>
      </c>
      <c r="PW19" s="17">
        <v>0.3</v>
      </c>
      <c r="PX19" s="17">
        <v>20.3</v>
      </c>
      <c r="PY19" s="17">
        <v>18.640779999999999</v>
      </c>
      <c r="PZ19" s="17">
        <v>18.640779999999999</v>
      </c>
      <c r="QA19" s="17">
        <v>1.6592199999999999</v>
      </c>
      <c r="QB19" s="17">
        <v>3.9</v>
      </c>
      <c r="QC19" s="17">
        <v>3.2</v>
      </c>
      <c r="QD19" s="17">
        <v>3.2</v>
      </c>
      <c r="QE19" s="17">
        <v>0.7</v>
      </c>
      <c r="QF19" s="17">
        <v>0</v>
      </c>
      <c r="QG19" s="17">
        <v>3.1</v>
      </c>
      <c r="QH19" s="17">
        <v>3.1</v>
      </c>
      <c r="QI19" s="17">
        <v>-3.1</v>
      </c>
      <c r="QJ19" s="17">
        <v>3.5</v>
      </c>
      <c r="QK19" s="17">
        <v>3.4</v>
      </c>
      <c r="QL19" s="17">
        <v>3.4</v>
      </c>
      <c r="QM19" s="17">
        <v>0.1</v>
      </c>
      <c r="QN19" s="17">
        <v>18.5</v>
      </c>
      <c r="QO19" s="17">
        <v>16.990290000000002</v>
      </c>
      <c r="QP19" s="17">
        <v>16.990290000000002</v>
      </c>
      <c r="QQ19" s="17">
        <v>1.5097100000000001</v>
      </c>
      <c r="QR19" s="17">
        <v>0</v>
      </c>
      <c r="QS19" s="17"/>
      <c r="QT19" s="17"/>
      <c r="QU19" s="17">
        <v>0</v>
      </c>
      <c r="QV19" s="17">
        <v>0</v>
      </c>
      <c r="QW19" s="17"/>
      <c r="QX19" s="17"/>
      <c r="QY19" s="17">
        <v>0</v>
      </c>
      <c r="QZ19" s="17">
        <v>15</v>
      </c>
      <c r="RA19" s="17">
        <v>16.399999999999999</v>
      </c>
      <c r="RB19" s="17">
        <v>16.852</v>
      </c>
      <c r="RC19" s="17">
        <v>-1.8520000000000001</v>
      </c>
      <c r="RD19" s="17">
        <v>37</v>
      </c>
      <c r="RE19" s="17">
        <v>42.8</v>
      </c>
      <c r="RF19" s="17">
        <v>43.143000000000001</v>
      </c>
      <c r="RG19" s="17">
        <v>-6.1429999999999998</v>
      </c>
      <c r="RH19" s="17">
        <v>4.4000000000000004</v>
      </c>
      <c r="RI19" s="17">
        <v>4.2</v>
      </c>
      <c r="RJ19" s="17">
        <v>4.2</v>
      </c>
      <c r="RK19" s="17">
        <v>0.2</v>
      </c>
      <c r="RL19" s="17">
        <v>2.4</v>
      </c>
      <c r="RM19" s="17">
        <v>2.4</v>
      </c>
      <c r="RN19" s="17">
        <v>2.4</v>
      </c>
      <c r="RO19" s="17">
        <v>0</v>
      </c>
      <c r="RP19" s="17">
        <v>1.2</v>
      </c>
      <c r="RQ19" s="17">
        <v>1.2</v>
      </c>
      <c r="RR19" s="17">
        <v>1.2</v>
      </c>
      <c r="RS19" s="17">
        <v>0</v>
      </c>
      <c r="RT19" s="17">
        <v>3</v>
      </c>
      <c r="RU19" s="17">
        <v>2.8</v>
      </c>
      <c r="RV19" s="17">
        <v>2.8</v>
      </c>
      <c r="RW19" s="17">
        <v>0.2</v>
      </c>
      <c r="RX19" s="17">
        <v>0</v>
      </c>
      <c r="RY19" s="17"/>
      <c r="RZ19" s="17"/>
      <c r="SA19" s="17">
        <v>0</v>
      </c>
      <c r="SB19" s="17">
        <v>1.8</v>
      </c>
      <c r="SC19" s="17">
        <v>1.9410000000000001</v>
      </c>
      <c r="SD19" s="17">
        <v>1.9410000000000001</v>
      </c>
      <c r="SE19" s="17">
        <v>-0.14099999999999999</v>
      </c>
      <c r="SF19" s="17">
        <v>16.5</v>
      </c>
      <c r="SG19" s="17">
        <v>6.9929199999999998</v>
      </c>
      <c r="SH19" s="17">
        <v>8.8459500000000002</v>
      </c>
      <c r="SI19" s="17">
        <v>7.6540499999999998</v>
      </c>
      <c r="SJ19" s="17">
        <v>0.9</v>
      </c>
      <c r="SK19" s="17">
        <v>1.1200000000000001</v>
      </c>
      <c r="SL19" s="17">
        <v>1.1200000000000001</v>
      </c>
      <c r="SM19" s="17">
        <v>-0.22</v>
      </c>
      <c r="SN19" s="17">
        <v>0.4</v>
      </c>
      <c r="SO19" s="17">
        <v>0.4</v>
      </c>
      <c r="SP19" s="17">
        <v>0.4</v>
      </c>
      <c r="SQ19" s="17">
        <v>0</v>
      </c>
      <c r="SR19" s="17">
        <v>6.9</v>
      </c>
      <c r="SS19" s="17">
        <v>7.9</v>
      </c>
      <c r="ST19" s="17">
        <v>7.9</v>
      </c>
      <c r="SU19" s="17">
        <v>-1</v>
      </c>
      <c r="SV19" s="17">
        <v>2.7</v>
      </c>
      <c r="SW19" s="17">
        <v>2.6</v>
      </c>
      <c r="SX19" s="17">
        <v>2.6</v>
      </c>
      <c r="SY19" s="17">
        <v>0.1</v>
      </c>
      <c r="SZ19" s="17">
        <v>4.2</v>
      </c>
      <c r="TA19" s="17">
        <v>4.5</v>
      </c>
      <c r="TB19" s="17">
        <v>4.5</v>
      </c>
      <c r="TC19" s="17">
        <v>-0.3</v>
      </c>
      <c r="TD19" s="17">
        <v>5.4</v>
      </c>
      <c r="TE19" s="17">
        <v>6</v>
      </c>
      <c r="TF19" s="17">
        <v>6</v>
      </c>
      <c r="TG19" s="17">
        <v>-0.6</v>
      </c>
      <c r="TH19" s="17">
        <v>10</v>
      </c>
      <c r="TI19" s="17">
        <v>10</v>
      </c>
      <c r="TJ19" s="17">
        <v>10</v>
      </c>
      <c r="TK19" s="17">
        <v>0</v>
      </c>
      <c r="TL19" s="17">
        <v>20.7</v>
      </c>
      <c r="TM19" s="17">
        <v>18.899999999999999</v>
      </c>
      <c r="TN19" s="17">
        <v>19.186</v>
      </c>
      <c r="TO19" s="17">
        <v>1.514</v>
      </c>
      <c r="TP19" s="17">
        <v>11.8</v>
      </c>
      <c r="TQ19" s="17">
        <v>18.100000000000001</v>
      </c>
      <c r="TR19" s="17">
        <v>15.042999999999999</v>
      </c>
      <c r="TS19" s="17">
        <v>-3.2429999999999999</v>
      </c>
      <c r="TT19" s="17">
        <v>0</v>
      </c>
      <c r="TU19" s="17"/>
      <c r="TV19" s="17"/>
      <c r="TW19" s="17">
        <v>0</v>
      </c>
      <c r="TX19" s="17">
        <v>11.6</v>
      </c>
      <c r="TY19" s="17">
        <v>12.6</v>
      </c>
      <c r="TZ19" s="17">
        <v>46.210999999999999</v>
      </c>
      <c r="UA19" s="17">
        <v>-34.610999999999997</v>
      </c>
      <c r="UB19" s="17">
        <v>28.3</v>
      </c>
      <c r="UC19" s="17">
        <v>25.3</v>
      </c>
      <c r="UD19" s="17">
        <v>69.415000000000006</v>
      </c>
      <c r="UE19" s="17">
        <v>-41.115000000000002</v>
      </c>
      <c r="UF19" s="17">
        <v>0.7</v>
      </c>
      <c r="UG19" s="17">
        <v>1.84</v>
      </c>
      <c r="UH19" s="17">
        <v>1.84</v>
      </c>
      <c r="UI19" s="17">
        <v>-1.1399999999999999</v>
      </c>
      <c r="UJ19" s="17">
        <v>0</v>
      </c>
      <c r="UK19" s="17">
        <v>1.1539999999999999</v>
      </c>
      <c r="UL19" s="17">
        <v>1.1539999999999999</v>
      </c>
      <c r="UM19" s="17">
        <v>-1.1539999999999999</v>
      </c>
      <c r="UN19" s="17">
        <v>5.8</v>
      </c>
      <c r="UO19" s="17">
        <v>5</v>
      </c>
      <c r="UP19" s="17">
        <v>5</v>
      </c>
      <c r="UQ19" s="17">
        <v>0.8</v>
      </c>
      <c r="UR19" s="17">
        <v>1.9</v>
      </c>
      <c r="US19" s="17">
        <v>1.8</v>
      </c>
      <c r="UT19" s="17">
        <v>1.8</v>
      </c>
      <c r="UU19" s="17">
        <v>0.1</v>
      </c>
      <c r="UV19" s="17">
        <v>8.5</v>
      </c>
      <c r="UW19" s="17">
        <v>9.4</v>
      </c>
      <c r="UX19" s="17">
        <v>9.4</v>
      </c>
      <c r="UY19" s="17">
        <v>-0.9</v>
      </c>
      <c r="UZ19" s="17">
        <v>4.5999999999999996</v>
      </c>
      <c r="VA19" s="17">
        <v>5</v>
      </c>
      <c r="VB19" s="17">
        <v>5</v>
      </c>
      <c r="VC19" s="17">
        <v>-0.4</v>
      </c>
      <c r="VD19" s="17">
        <v>5.2</v>
      </c>
      <c r="VE19" s="17">
        <v>5.5</v>
      </c>
      <c r="VF19" s="17">
        <v>5.5</v>
      </c>
      <c r="VG19" s="17">
        <v>-0.3</v>
      </c>
      <c r="VH19" s="17">
        <v>5.2</v>
      </c>
      <c r="VI19" s="17">
        <v>5.7</v>
      </c>
      <c r="VJ19" s="17">
        <v>5.7</v>
      </c>
      <c r="VK19" s="17">
        <v>-0.5</v>
      </c>
      <c r="VL19" s="17">
        <v>5.9</v>
      </c>
      <c r="VM19" s="17">
        <v>8.7319999999999993</v>
      </c>
      <c r="VN19" s="17">
        <v>8.7319999999999993</v>
      </c>
      <c r="VO19" s="17">
        <v>-2.8319999999999999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1.3</v>
      </c>
      <c r="WG19" s="17">
        <v>18.5</v>
      </c>
      <c r="WH19" s="17">
        <v>32</v>
      </c>
      <c r="WI19" s="17">
        <v>-30.7</v>
      </c>
      <c r="WJ19" s="17">
        <v>2.8</v>
      </c>
      <c r="WK19" s="17">
        <v>14</v>
      </c>
      <c r="WL19" s="17">
        <v>29</v>
      </c>
      <c r="WM19" s="17">
        <v>-26.2</v>
      </c>
      <c r="WN19" s="17">
        <v>0</v>
      </c>
      <c r="WO19" s="17"/>
      <c r="WP19" s="17"/>
      <c r="WQ19" s="17">
        <v>0</v>
      </c>
      <c r="WR19" s="17">
        <v>0</v>
      </c>
      <c r="WS19" s="17"/>
      <c r="WT19" s="17"/>
      <c r="WU19" s="17">
        <v>0</v>
      </c>
      <c r="WV19" s="17">
        <v>7.1</v>
      </c>
      <c r="WW19" s="17">
        <v>7.2</v>
      </c>
      <c r="WX19" s="17">
        <v>7.2</v>
      </c>
      <c r="WY19" s="17">
        <v>-0.1</v>
      </c>
      <c r="WZ19" s="17">
        <v>19.5</v>
      </c>
      <c r="XA19" s="17">
        <v>18.4466</v>
      </c>
      <c r="XB19" s="17">
        <v>18.4466</v>
      </c>
      <c r="XC19" s="17">
        <v>1.0533999999999999</v>
      </c>
      <c r="XD19" s="17">
        <v>0</v>
      </c>
      <c r="XE19" s="17"/>
      <c r="XF19" s="17"/>
      <c r="XG19" s="17">
        <v>0</v>
      </c>
      <c r="XH19" s="17">
        <v>34.200000000000003</v>
      </c>
      <c r="XI19" s="17"/>
      <c r="XJ19" s="17">
        <v>29</v>
      </c>
      <c r="XK19" s="17">
        <v>5.2</v>
      </c>
      <c r="XL19" s="17">
        <v>29.9</v>
      </c>
      <c r="XM19" s="17"/>
      <c r="XN19" s="17">
        <v>29</v>
      </c>
      <c r="XO19" s="17">
        <v>0.9</v>
      </c>
      <c r="XP19" s="17">
        <v>15.1</v>
      </c>
      <c r="XQ19" s="17">
        <v>14</v>
      </c>
      <c r="XR19" s="17">
        <v>14</v>
      </c>
      <c r="XS19" s="17">
        <v>1.1000000000000001</v>
      </c>
      <c r="XT19" s="17">
        <v>17.600000000000001</v>
      </c>
      <c r="XU19" s="17">
        <v>18</v>
      </c>
      <c r="XV19" s="17">
        <v>18</v>
      </c>
      <c r="XW19" s="17">
        <v>-0.4</v>
      </c>
      <c r="XX19" s="17">
        <v>7.8</v>
      </c>
      <c r="XY19" s="17">
        <v>7.16</v>
      </c>
      <c r="XZ19" s="17">
        <v>7.16</v>
      </c>
      <c r="YA19" s="17">
        <v>0.64</v>
      </c>
      <c r="YB19" s="17">
        <v>0</v>
      </c>
      <c r="YC19" s="17">
        <v>11</v>
      </c>
      <c r="YD19" s="17">
        <v>11</v>
      </c>
      <c r="YE19" s="17">
        <v>-11</v>
      </c>
    </row>
    <row r="20" spans="1:655" ht="24" customHeight="1" x14ac:dyDescent="0.3">
      <c r="A20" s="1"/>
      <c r="B20" s="16" t="s">
        <v>82</v>
      </c>
      <c r="C20" s="16" t="s">
        <v>709</v>
      </c>
      <c r="D20" s="17"/>
      <c r="E20" s="17"/>
      <c r="F20" s="17"/>
      <c r="G20" s="17">
        <v>0</v>
      </c>
      <c r="H20" s="17">
        <v>622.29999999999995</v>
      </c>
      <c r="I20" s="17">
        <v>571.82483000000002</v>
      </c>
      <c r="J20" s="17">
        <v>626.58495000000005</v>
      </c>
      <c r="K20" s="17">
        <v>-4.2849500000000003</v>
      </c>
      <c r="L20" s="17">
        <v>215.8</v>
      </c>
      <c r="M20" s="17">
        <v>186.02477999999999</v>
      </c>
      <c r="N20" s="17">
        <v>203.83922000000001</v>
      </c>
      <c r="O20" s="17">
        <v>11.96078</v>
      </c>
      <c r="P20" s="17"/>
      <c r="Q20" s="17"/>
      <c r="R20" s="17"/>
      <c r="S20" s="17">
        <v>0</v>
      </c>
      <c r="T20" s="17"/>
      <c r="U20" s="17"/>
      <c r="V20" s="17"/>
      <c r="W20" s="17">
        <v>0</v>
      </c>
      <c r="X20" s="17">
        <v>0</v>
      </c>
      <c r="Y20" s="17"/>
      <c r="Z20" s="17"/>
      <c r="AA20" s="17">
        <v>0</v>
      </c>
      <c r="AB20" s="17">
        <v>68</v>
      </c>
      <c r="AC20" s="17">
        <v>69.928600000000003</v>
      </c>
      <c r="AD20" s="17">
        <v>73.793999999999997</v>
      </c>
      <c r="AE20" s="17">
        <v>-5.7939999999999996</v>
      </c>
      <c r="AF20" s="17"/>
      <c r="AG20" s="17"/>
      <c r="AH20" s="17"/>
      <c r="AI20" s="17">
        <v>0</v>
      </c>
      <c r="AJ20" s="17"/>
      <c r="AK20" s="17"/>
      <c r="AL20" s="17"/>
      <c r="AM20" s="17">
        <v>0</v>
      </c>
      <c r="AN20" s="17">
        <v>188.8</v>
      </c>
      <c r="AO20" s="17">
        <v>196.22801999999999</v>
      </c>
      <c r="AP20" s="17">
        <v>196.22801999999999</v>
      </c>
      <c r="AQ20" s="17">
        <v>-7.4280200000000001</v>
      </c>
      <c r="AR20" s="17">
        <v>209.1</v>
      </c>
      <c r="AS20" s="17">
        <v>196.22801999999999</v>
      </c>
      <c r="AT20" s="17">
        <v>196.22801999999999</v>
      </c>
      <c r="AU20" s="17">
        <v>12.871980000000001</v>
      </c>
      <c r="AV20" s="17">
        <v>210.3</v>
      </c>
      <c r="AW20" s="17">
        <v>196.22801999999999</v>
      </c>
      <c r="AX20" s="17">
        <v>196.22801999999999</v>
      </c>
      <c r="AY20" s="17">
        <v>14.07198</v>
      </c>
      <c r="AZ20" s="17">
        <v>288.3</v>
      </c>
      <c r="BA20" s="17">
        <v>295.22593999999998</v>
      </c>
      <c r="BB20" s="17">
        <v>295.22593999999998</v>
      </c>
      <c r="BC20" s="17">
        <v>-6.9259399999999998</v>
      </c>
      <c r="BD20" s="17">
        <v>216.3</v>
      </c>
      <c r="BE20" s="17">
        <v>208.07390000000001</v>
      </c>
      <c r="BF20" s="17">
        <v>208.07390000000001</v>
      </c>
      <c r="BG20" s="17">
        <v>8.2261000000000006</v>
      </c>
      <c r="BH20" s="17">
        <v>110.7</v>
      </c>
      <c r="BI20" s="17">
        <v>104.34936999999999</v>
      </c>
      <c r="BJ20" s="17">
        <v>104.34936999999999</v>
      </c>
      <c r="BK20" s="17">
        <v>6.3506299999999998</v>
      </c>
      <c r="BL20" s="17">
        <v>310.5</v>
      </c>
      <c r="BM20" s="17">
        <v>314.28348</v>
      </c>
      <c r="BN20" s="17">
        <v>280.59314000000001</v>
      </c>
      <c r="BO20" s="17">
        <v>29.906860000000002</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119.9</v>
      </c>
      <c r="CK20" s="17">
        <v>116.20381</v>
      </c>
      <c r="CL20" s="17">
        <v>116.20381</v>
      </c>
      <c r="CM20" s="17">
        <v>3.6961900000000001</v>
      </c>
      <c r="CN20" s="17">
        <v>7.5</v>
      </c>
      <c r="CO20" s="17">
        <v>5.1333399999999996</v>
      </c>
      <c r="CP20" s="17">
        <v>5.1333399999999996</v>
      </c>
      <c r="CQ20" s="17">
        <v>2.36666</v>
      </c>
      <c r="CR20" s="17">
        <v>3.3</v>
      </c>
      <c r="CS20" s="17">
        <v>2.8177599999999998</v>
      </c>
      <c r="CT20" s="17">
        <v>2.8177599999999998</v>
      </c>
      <c r="CU20" s="17">
        <v>0.48224</v>
      </c>
      <c r="CV20" s="17"/>
      <c r="CW20" s="17"/>
      <c r="CX20" s="17"/>
      <c r="CY20" s="17">
        <v>0</v>
      </c>
      <c r="CZ20" s="17">
        <v>6.5</v>
      </c>
      <c r="DA20" s="17">
        <v>6.8787000000000003</v>
      </c>
      <c r="DB20" s="17">
        <v>6.8787000000000003</v>
      </c>
      <c r="DC20" s="17">
        <v>-0.37869999999999998</v>
      </c>
      <c r="DD20" s="17">
        <v>11</v>
      </c>
      <c r="DE20" s="17">
        <v>14.919420000000001</v>
      </c>
      <c r="DF20" s="17">
        <v>14.919420000000001</v>
      </c>
      <c r="DG20" s="17">
        <v>-3.9194200000000001</v>
      </c>
      <c r="DH20" s="17">
        <v>80.2</v>
      </c>
      <c r="DI20" s="17">
        <v>105.65055</v>
      </c>
      <c r="DJ20" s="17">
        <v>97.999939999999995</v>
      </c>
      <c r="DK20" s="17">
        <v>-17.799939999999999</v>
      </c>
      <c r="DL20" s="17"/>
      <c r="DM20" s="17"/>
      <c r="DN20" s="17"/>
      <c r="DO20" s="17">
        <v>0</v>
      </c>
      <c r="DP20" s="17"/>
      <c r="DQ20" s="17"/>
      <c r="DR20" s="17"/>
      <c r="DS20" s="17">
        <v>0</v>
      </c>
      <c r="DT20" s="17"/>
      <c r="DU20" s="17"/>
      <c r="DV20" s="17"/>
      <c r="DW20" s="17">
        <v>0</v>
      </c>
      <c r="DX20" s="17"/>
      <c r="DY20" s="17"/>
      <c r="DZ20" s="17"/>
      <c r="EA20" s="17">
        <v>0</v>
      </c>
      <c r="EB20" s="17">
        <v>79.8</v>
      </c>
      <c r="EC20" s="17">
        <v>81.594629999999995</v>
      </c>
      <c r="ED20" s="17">
        <v>77.227729999999994</v>
      </c>
      <c r="EE20" s="17">
        <v>2.5722700000000001</v>
      </c>
      <c r="EF20" s="17">
        <v>91.4</v>
      </c>
      <c r="EG20" s="17">
        <v>89.164950000000005</v>
      </c>
      <c r="EH20" s="17">
        <v>109.81383</v>
      </c>
      <c r="EI20" s="17">
        <v>-18.413830000000001</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33</v>
      </c>
      <c r="FE20" s="17">
        <v>28.388459999999998</v>
      </c>
      <c r="FF20" s="17">
        <v>27.010269999999998</v>
      </c>
      <c r="FG20" s="17">
        <v>5.9897299999999998</v>
      </c>
      <c r="FH20" s="17">
        <v>65.8</v>
      </c>
      <c r="FI20" s="17">
        <v>67.010310000000004</v>
      </c>
      <c r="FJ20" s="17">
        <v>66.990290000000002</v>
      </c>
      <c r="FK20" s="17">
        <v>-1.1902900000000001</v>
      </c>
      <c r="FL20" s="17">
        <v>21.6</v>
      </c>
      <c r="FM20" s="17">
        <v>17.968160000000001</v>
      </c>
      <c r="FN20" s="17">
        <v>16.959009999999999</v>
      </c>
      <c r="FO20" s="17">
        <v>4.6409900000000004</v>
      </c>
      <c r="FP20" s="17">
        <v>18.399999999999999</v>
      </c>
      <c r="FQ20" s="17">
        <v>17.737760000000002</v>
      </c>
      <c r="FR20" s="17">
        <v>17.562139999999999</v>
      </c>
      <c r="FS20" s="17">
        <v>0.83786000000000005</v>
      </c>
      <c r="FT20" s="17">
        <v>11.1</v>
      </c>
      <c r="FU20" s="17">
        <v>10</v>
      </c>
      <c r="FV20" s="17">
        <v>10</v>
      </c>
      <c r="FW20" s="17">
        <v>1.1000000000000001</v>
      </c>
      <c r="FX20" s="17">
        <v>55.5</v>
      </c>
      <c r="FY20" s="17">
        <v>43.844169999999998</v>
      </c>
      <c r="FZ20" s="17">
        <v>43.844169999999998</v>
      </c>
      <c r="GA20" s="17">
        <v>11.65583</v>
      </c>
      <c r="GB20" s="17">
        <v>181.5</v>
      </c>
      <c r="GC20" s="17">
        <v>184.91498000000001</v>
      </c>
      <c r="GD20" s="17">
        <v>184.91498000000001</v>
      </c>
      <c r="GE20" s="17">
        <v>-3.4149799999999999</v>
      </c>
      <c r="GF20" s="17">
        <v>181.8</v>
      </c>
      <c r="GG20" s="17">
        <v>184.91498000000001</v>
      </c>
      <c r="GH20" s="17">
        <v>184.91498000000001</v>
      </c>
      <c r="GI20" s="17">
        <v>-3.1149800000000001</v>
      </c>
      <c r="GJ20" s="17">
        <v>184.6</v>
      </c>
      <c r="GK20" s="17">
        <v>185.47028</v>
      </c>
      <c r="GL20" s="17">
        <v>185.47028</v>
      </c>
      <c r="GM20" s="17">
        <v>-0.87028000000000005</v>
      </c>
      <c r="GN20" s="17">
        <v>75.099999999999994</v>
      </c>
      <c r="GO20" s="17">
        <v>70.483490000000003</v>
      </c>
      <c r="GP20" s="17">
        <v>54.558759999999999</v>
      </c>
      <c r="GQ20" s="17">
        <v>20.541239999999998</v>
      </c>
      <c r="GR20" s="17">
        <v>4.2</v>
      </c>
      <c r="GS20" s="17">
        <v>3.7563900000000001</v>
      </c>
      <c r="GT20" s="17">
        <v>3.7563900000000001</v>
      </c>
      <c r="GU20" s="17">
        <v>0.44361</v>
      </c>
      <c r="GV20" s="17"/>
      <c r="GW20" s="17"/>
      <c r="GX20" s="17"/>
      <c r="GY20" s="17">
        <v>0</v>
      </c>
      <c r="GZ20" s="17">
        <v>31.2</v>
      </c>
      <c r="HA20" s="17">
        <v>33</v>
      </c>
      <c r="HB20" s="17"/>
      <c r="HC20" s="17">
        <v>31.2</v>
      </c>
      <c r="HD20" s="17"/>
      <c r="HE20" s="17"/>
      <c r="HF20" s="17"/>
      <c r="HG20" s="17">
        <v>0</v>
      </c>
      <c r="HH20" s="17">
        <v>2</v>
      </c>
      <c r="HI20" s="17">
        <v>1.97359</v>
      </c>
      <c r="HJ20" s="17">
        <v>1.97359</v>
      </c>
      <c r="HK20" s="17">
        <v>2.6409999999999999E-2</v>
      </c>
      <c r="HL20" s="17">
        <v>0</v>
      </c>
      <c r="HM20" s="17"/>
      <c r="HN20" s="17"/>
      <c r="HO20" s="17">
        <v>0</v>
      </c>
      <c r="HP20" s="17">
        <v>24.9</v>
      </c>
      <c r="HQ20" s="17">
        <v>25</v>
      </c>
      <c r="HR20" s="17">
        <v>25</v>
      </c>
      <c r="HS20" s="17">
        <v>-0.1</v>
      </c>
      <c r="HT20" s="17"/>
      <c r="HU20" s="17"/>
      <c r="HV20" s="17"/>
      <c r="HW20" s="17">
        <v>0</v>
      </c>
      <c r="HX20" s="17"/>
      <c r="HY20" s="17"/>
      <c r="HZ20" s="17"/>
      <c r="IA20" s="17">
        <v>0</v>
      </c>
      <c r="IB20" s="17">
        <v>70.7</v>
      </c>
      <c r="IC20" s="17">
        <v>47.826079999999997</v>
      </c>
      <c r="ID20" s="17">
        <v>58.739640000000001</v>
      </c>
      <c r="IE20" s="17">
        <v>11.96036</v>
      </c>
      <c r="IF20" s="17">
        <v>0</v>
      </c>
      <c r="IG20" s="17"/>
      <c r="IH20" s="17"/>
      <c r="II20" s="17">
        <v>0</v>
      </c>
      <c r="IJ20" s="17"/>
      <c r="IK20" s="17"/>
      <c r="IL20" s="17"/>
      <c r="IM20" s="17">
        <v>0</v>
      </c>
      <c r="IN20" s="17">
        <v>47.9</v>
      </c>
      <c r="IO20" s="17">
        <v>45.221359999999997</v>
      </c>
      <c r="IP20" s="17">
        <v>45.221359999999997</v>
      </c>
      <c r="IQ20" s="17">
        <v>2.6786400000000001</v>
      </c>
      <c r="IR20" s="17"/>
      <c r="IS20" s="17"/>
      <c r="IT20" s="17"/>
      <c r="IU20" s="17">
        <v>0</v>
      </c>
      <c r="IV20" s="17"/>
      <c r="IW20" s="17"/>
      <c r="IX20" s="17"/>
      <c r="IY20" s="17">
        <v>0</v>
      </c>
      <c r="IZ20" s="17"/>
      <c r="JA20" s="17"/>
      <c r="JB20" s="17"/>
      <c r="JC20" s="17">
        <v>0</v>
      </c>
      <c r="JD20" s="17">
        <v>60.8</v>
      </c>
      <c r="JE20" s="17">
        <v>51.087179999999996</v>
      </c>
      <c r="JF20" s="17">
        <v>31.711020000000001</v>
      </c>
      <c r="JG20" s="17">
        <v>29.088979999999999</v>
      </c>
      <c r="JH20" s="17">
        <v>178</v>
      </c>
      <c r="JI20" s="17">
        <v>185.31679</v>
      </c>
      <c r="JJ20" s="17">
        <v>185.31679</v>
      </c>
      <c r="JK20" s="17">
        <v>-7.3167900000000001</v>
      </c>
      <c r="JL20" s="17">
        <v>175.5</v>
      </c>
      <c r="JM20" s="17">
        <v>185.31679</v>
      </c>
      <c r="JN20" s="17">
        <v>185.31679</v>
      </c>
      <c r="JO20" s="17">
        <v>-9.8167899999999992</v>
      </c>
      <c r="JP20" s="17">
        <v>210.4</v>
      </c>
      <c r="JQ20" s="17">
        <v>185.31679</v>
      </c>
      <c r="JR20" s="17">
        <v>185.31679</v>
      </c>
      <c r="JS20" s="17">
        <v>25.083210000000001</v>
      </c>
      <c r="JT20" s="17">
        <v>275.2</v>
      </c>
      <c r="JU20" s="17">
        <v>278.80993999999998</v>
      </c>
      <c r="JV20" s="17">
        <v>278.80993999999998</v>
      </c>
      <c r="JW20" s="17">
        <v>-3.6099399999999999</v>
      </c>
      <c r="JX20" s="17">
        <v>76</v>
      </c>
      <c r="JY20" s="17">
        <v>73.590999999999994</v>
      </c>
      <c r="JZ20" s="17">
        <v>73.590999999999994</v>
      </c>
      <c r="KA20" s="17">
        <v>2.4089999999999998</v>
      </c>
      <c r="KB20" s="17">
        <v>37.200000000000003</v>
      </c>
      <c r="KC20" s="17">
        <v>36.905999999999999</v>
      </c>
      <c r="KD20" s="17">
        <v>36.905999999999999</v>
      </c>
      <c r="KE20" s="17">
        <v>0.29399999999999998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c r="LC20" s="17">
        <v>0</v>
      </c>
      <c r="LD20" s="17">
        <v>0.3</v>
      </c>
      <c r="LE20" s="17">
        <v>0.44603999999999999</v>
      </c>
      <c r="LF20" s="17">
        <v>0.44603999999999999</v>
      </c>
      <c r="LG20" s="17">
        <v>-0.14604</v>
      </c>
      <c r="LH20" s="17">
        <v>107.6</v>
      </c>
      <c r="LI20" s="17">
        <v>113.40206000000001</v>
      </c>
      <c r="LJ20" s="17">
        <v>135.20388</v>
      </c>
      <c r="LK20" s="17">
        <v>-27.60388</v>
      </c>
      <c r="LL20" s="17">
        <v>84.5</v>
      </c>
      <c r="LM20" s="17">
        <v>92.444500000000005</v>
      </c>
      <c r="LN20" s="17">
        <v>82.178799999999995</v>
      </c>
      <c r="LO20" s="17">
        <v>2.3212000000000002</v>
      </c>
      <c r="LP20" s="17">
        <v>62.7</v>
      </c>
      <c r="LQ20" s="17">
        <v>67.133979999999994</v>
      </c>
      <c r="LR20" s="17">
        <v>67.133979999999994</v>
      </c>
      <c r="LS20" s="17">
        <v>-4.43398</v>
      </c>
      <c r="LT20" s="17">
        <v>68.8</v>
      </c>
      <c r="LU20" s="17">
        <v>72.37388</v>
      </c>
      <c r="LV20" s="17">
        <v>68.319999999999993</v>
      </c>
      <c r="LW20" s="17">
        <v>0.48</v>
      </c>
      <c r="LX20" s="17">
        <v>29.2</v>
      </c>
      <c r="LY20" s="17">
        <v>29.951460000000001</v>
      </c>
      <c r="LZ20" s="17">
        <v>28.273790000000002</v>
      </c>
      <c r="MA20" s="17">
        <v>0.92620999999999998</v>
      </c>
      <c r="MB20" s="17"/>
      <c r="MC20" s="17"/>
      <c r="MD20" s="17"/>
      <c r="ME20" s="17">
        <v>0</v>
      </c>
      <c r="MF20" s="17"/>
      <c r="MG20" s="17"/>
      <c r="MH20" s="17"/>
      <c r="MI20" s="17">
        <v>0</v>
      </c>
      <c r="MJ20" s="17"/>
      <c r="MK20" s="17"/>
      <c r="ML20" s="17"/>
      <c r="MM20" s="17">
        <v>0</v>
      </c>
      <c r="MN20" s="17">
        <v>148.19999999999999</v>
      </c>
      <c r="MO20" s="17">
        <v>151.08876000000001</v>
      </c>
      <c r="MP20" s="17">
        <v>151.08876000000001</v>
      </c>
      <c r="MQ20" s="17">
        <v>-2.88876</v>
      </c>
      <c r="MR20" s="17">
        <v>150.30000000000001</v>
      </c>
      <c r="MS20" s="17">
        <v>151.08876000000001</v>
      </c>
      <c r="MT20" s="17">
        <v>151.08876000000001</v>
      </c>
      <c r="MU20" s="17">
        <v>-0.78876000000000002</v>
      </c>
      <c r="MV20" s="17">
        <v>150</v>
      </c>
      <c r="MW20" s="17">
        <v>151.54248000000001</v>
      </c>
      <c r="MX20" s="17">
        <v>151.54248000000001</v>
      </c>
      <c r="MY20" s="17">
        <v>-1.5424800000000001</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218.5</v>
      </c>
      <c r="NU20" s="17">
        <v>213.11998</v>
      </c>
      <c r="NV20" s="17">
        <v>144.87217000000001</v>
      </c>
      <c r="NW20" s="17">
        <v>73.627830000000003</v>
      </c>
      <c r="NX20" s="17">
        <v>104.3</v>
      </c>
      <c r="NY20" s="17">
        <v>106.87999000000001</v>
      </c>
      <c r="NZ20" s="17">
        <v>72.65361</v>
      </c>
      <c r="OA20" s="17">
        <v>31.64639</v>
      </c>
      <c r="OB20" s="17">
        <v>0</v>
      </c>
      <c r="OC20" s="17"/>
      <c r="OD20" s="17"/>
      <c r="OE20" s="17">
        <v>0</v>
      </c>
      <c r="OF20" s="17">
        <v>61.5</v>
      </c>
      <c r="OG20" s="17">
        <v>67.400000000000006</v>
      </c>
      <c r="OH20" s="17">
        <v>60.06</v>
      </c>
      <c r="OI20" s="17">
        <v>1.44</v>
      </c>
      <c r="OJ20" s="17">
        <v>0</v>
      </c>
      <c r="OK20" s="17"/>
      <c r="OL20" s="17">
        <v>0.17699999999999999</v>
      </c>
      <c r="OM20" s="17">
        <v>-0.17699999999999999</v>
      </c>
      <c r="ON20" s="17">
        <v>6.7</v>
      </c>
      <c r="OO20" s="17">
        <v>13.352</v>
      </c>
      <c r="OP20" s="17">
        <v>13.352</v>
      </c>
      <c r="OQ20" s="17">
        <v>-6.6520000000000001</v>
      </c>
      <c r="OR20" s="17">
        <v>0</v>
      </c>
      <c r="OS20" s="17"/>
      <c r="OT20" s="17"/>
      <c r="OU20" s="17">
        <v>0</v>
      </c>
      <c r="OV20" s="17">
        <v>4.5999999999999996</v>
      </c>
      <c r="OW20" s="17">
        <v>4.5999999999999996</v>
      </c>
      <c r="OX20" s="17">
        <v>4.5999999999999996</v>
      </c>
      <c r="OY20" s="17">
        <v>0</v>
      </c>
      <c r="OZ20" s="17"/>
      <c r="PA20" s="17"/>
      <c r="PB20" s="17"/>
      <c r="PC20" s="17">
        <v>0</v>
      </c>
      <c r="PD20" s="17">
        <v>0</v>
      </c>
      <c r="PE20" s="17"/>
      <c r="PF20" s="17"/>
      <c r="PG20" s="17">
        <v>0</v>
      </c>
      <c r="PH20" s="17">
        <v>0</v>
      </c>
      <c r="PI20" s="17"/>
      <c r="PJ20" s="17"/>
      <c r="PK20" s="17">
        <v>0</v>
      </c>
      <c r="PL20" s="17">
        <v>0.3</v>
      </c>
      <c r="PM20" s="17">
        <v>1</v>
      </c>
      <c r="PN20" s="17">
        <v>1</v>
      </c>
      <c r="PO20" s="17">
        <v>-0.7</v>
      </c>
      <c r="PP20" s="17">
        <v>1.4</v>
      </c>
      <c r="PQ20" s="17">
        <v>1.65</v>
      </c>
      <c r="PR20" s="17">
        <v>1.65</v>
      </c>
      <c r="PS20" s="17">
        <v>-0.25</v>
      </c>
      <c r="PT20" s="17">
        <v>4.7</v>
      </c>
      <c r="PU20" s="17">
        <v>4.4000000000000004</v>
      </c>
      <c r="PV20" s="17">
        <v>4.4000000000000004</v>
      </c>
      <c r="PW20" s="17">
        <v>0.3</v>
      </c>
      <c r="PX20" s="17">
        <v>20</v>
      </c>
      <c r="PY20" s="17">
        <v>18.640779999999999</v>
      </c>
      <c r="PZ20" s="17">
        <v>18.640779999999999</v>
      </c>
      <c r="QA20" s="17">
        <v>1.3592200000000001</v>
      </c>
      <c r="QB20" s="17">
        <v>3.9</v>
      </c>
      <c r="QC20" s="17">
        <v>3.2</v>
      </c>
      <c r="QD20" s="17">
        <v>3.2</v>
      </c>
      <c r="QE20" s="17">
        <v>0.7</v>
      </c>
      <c r="QF20" s="17">
        <v>0</v>
      </c>
      <c r="QG20" s="17">
        <v>3.1</v>
      </c>
      <c r="QH20" s="17">
        <v>3.1</v>
      </c>
      <c r="QI20" s="17">
        <v>-3.1</v>
      </c>
      <c r="QJ20" s="17">
        <v>3.5</v>
      </c>
      <c r="QK20" s="17">
        <v>3.4</v>
      </c>
      <c r="QL20" s="17">
        <v>3.4</v>
      </c>
      <c r="QM20" s="17">
        <v>0.1</v>
      </c>
      <c r="QN20" s="17">
        <v>18.5</v>
      </c>
      <c r="QO20" s="17">
        <v>16.990290000000002</v>
      </c>
      <c r="QP20" s="17">
        <v>16.990290000000002</v>
      </c>
      <c r="QQ20" s="17">
        <v>1.5097100000000001</v>
      </c>
      <c r="QR20" s="17">
        <v>2.2000000000000002</v>
      </c>
      <c r="QS20" s="17"/>
      <c r="QT20" s="17">
        <v>0.191</v>
      </c>
      <c r="QU20" s="17">
        <v>2.0089999999999999</v>
      </c>
      <c r="QV20" s="17">
        <v>2.4</v>
      </c>
      <c r="QW20" s="17"/>
      <c r="QX20" s="17">
        <v>9.9000000000000005E-2</v>
      </c>
      <c r="QY20" s="17">
        <v>2.3010000000000002</v>
      </c>
      <c r="QZ20" s="17">
        <v>17.399999999999999</v>
      </c>
      <c r="RA20" s="17">
        <v>15.4</v>
      </c>
      <c r="RB20" s="17">
        <v>16.387</v>
      </c>
      <c r="RC20" s="17">
        <v>1.0129999999999999</v>
      </c>
      <c r="RD20" s="17">
        <v>44.4</v>
      </c>
      <c r="RE20" s="17">
        <v>41.2</v>
      </c>
      <c r="RF20" s="17">
        <v>42.423999999999999</v>
      </c>
      <c r="RG20" s="17">
        <v>1.976</v>
      </c>
      <c r="RH20" s="17">
        <v>4.4000000000000004</v>
      </c>
      <c r="RI20" s="17">
        <v>4.2</v>
      </c>
      <c r="RJ20" s="17">
        <v>4.2</v>
      </c>
      <c r="RK20" s="17">
        <v>0.2</v>
      </c>
      <c r="RL20" s="17">
        <v>2.4</v>
      </c>
      <c r="RM20" s="17">
        <v>2.4</v>
      </c>
      <c r="RN20" s="17">
        <v>2.4</v>
      </c>
      <c r="RO20" s="17">
        <v>0</v>
      </c>
      <c r="RP20" s="17">
        <v>1.2</v>
      </c>
      <c r="RQ20" s="17">
        <v>1.2</v>
      </c>
      <c r="RR20" s="17">
        <v>1.2</v>
      </c>
      <c r="RS20" s="17">
        <v>0</v>
      </c>
      <c r="RT20" s="17">
        <v>3</v>
      </c>
      <c r="RU20" s="17">
        <v>2.8</v>
      </c>
      <c r="RV20" s="17">
        <v>2.8</v>
      </c>
      <c r="RW20" s="17">
        <v>0.2</v>
      </c>
      <c r="RX20" s="17">
        <v>0.6</v>
      </c>
      <c r="RY20" s="17"/>
      <c r="RZ20" s="17">
        <v>7.9000000000000001E-2</v>
      </c>
      <c r="SA20" s="17">
        <v>0.52100000000000002</v>
      </c>
      <c r="SB20" s="17">
        <v>1.8</v>
      </c>
      <c r="SC20" s="17">
        <v>1.9410000000000001</v>
      </c>
      <c r="SD20" s="17">
        <v>1.9410000000000001</v>
      </c>
      <c r="SE20" s="17">
        <v>-0.14099999999999999</v>
      </c>
      <c r="SF20" s="17">
        <v>16.600000000000001</v>
      </c>
      <c r="SG20" s="17">
        <v>11.06254</v>
      </c>
      <c r="SH20" s="17">
        <v>13.58694</v>
      </c>
      <c r="SI20" s="17">
        <v>3.0130599999999998</v>
      </c>
      <c r="SJ20" s="17">
        <v>0.9</v>
      </c>
      <c r="SK20" s="17">
        <v>1.08</v>
      </c>
      <c r="SL20" s="17">
        <v>1.08</v>
      </c>
      <c r="SM20" s="17">
        <v>-0.18</v>
      </c>
      <c r="SN20" s="17">
        <v>0.4</v>
      </c>
      <c r="SO20" s="17">
        <v>0.4</v>
      </c>
      <c r="SP20" s="17">
        <v>0.4</v>
      </c>
      <c r="SQ20" s="17">
        <v>0</v>
      </c>
      <c r="SR20" s="17">
        <v>6.9</v>
      </c>
      <c r="SS20" s="17">
        <v>7.9</v>
      </c>
      <c r="ST20" s="17">
        <v>7.9</v>
      </c>
      <c r="SU20" s="17">
        <v>-1</v>
      </c>
      <c r="SV20" s="17">
        <v>2.7</v>
      </c>
      <c r="SW20" s="17">
        <v>2.6</v>
      </c>
      <c r="SX20" s="17">
        <v>2.6</v>
      </c>
      <c r="SY20" s="17">
        <v>0.1</v>
      </c>
      <c r="SZ20" s="17">
        <v>4.2</v>
      </c>
      <c r="TA20" s="17">
        <v>4.5</v>
      </c>
      <c r="TB20" s="17">
        <v>4.5</v>
      </c>
      <c r="TC20" s="17">
        <v>-0.3</v>
      </c>
      <c r="TD20" s="17">
        <v>5.2</v>
      </c>
      <c r="TE20" s="17">
        <v>6</v>
      </c>
      <c r="TF20" s="17">
        <v>6</v>
      </c>
      <c r="TG20" s="17">
        <v>-0.8</v>
      </c>
      <c r="TH20" s="17">
        <v>10</v>
      </c>
      <c r="TI20" s="17">
        <v>10</v>
      </c>
      <c r="TJ20" s="17">
        <v>10</v>
      </c>
      <c r="TK20" s="17">
        <v>0</v>
      </c>
      <c r="TL20" s="17">
        <v>14.4</v>
      </c>
      <c r="TM20" s="17">
        <v>18.2</v>
      </c>
      <c r="TN20" s="17">
        <v>18.872</v>
      </c>
      <c r="TO20" s="17">
        <v>-4.4720000000000004</v>
      </c>
      <c r="TP20" s="17">
        <v>10.9</v>
      </c>
      <c r="TQ20" s="17">
        <v>21.3</v>
      </c>
      <c r="TR20" s="17">
        <v>15.278</v>
      </c>
      <c r="TS20" s="17">
        <v>-4.3780000000000001</v>
      </c>
      <c r="TT20" s="17">
        <v>0.2</v>
      </c>
      <c r="TU20" s="17"/>
      <c r="TV20" s="17">
        <v>4.3999999999999997E-2</v>
      </c>
      <c r="TW20" s="17">
        <v>0.156</v>
      </c>
      <c r="TX20" s="17">
        <v>11.3</v>
      </c>
      <c r="TY20" s="17">
        <v>11.4</v>
      </c>
      <c r="TZ20" s="17">
        <v>45.87</v>
      </c>
      <c r="UA20" s="17">
        <v>-34.57</v>
      </c>
      <c r="UB20" s="17">
        <v>31.1</v>
      </c>
      <c r="UC20" s="17">
        <v>22.3</v>
      </c>
      <c r="UD20" s="17">
        <v>68.278000000000006</v>
      </c>
      <c r="UE20" s="17">
        <v>-37.177999999999997</v>
      </c>
      <c r="UF20" s="17">
        <v>0</v>
      </c>
      <c r="UG20" s="17">
        <v>1.9590000000000001</v>
      </c>
      <c r="UH20" s="17">
        <v>1.9590000000000001</v>
      </c>
      <c r="UI20" s="17">
        <v>-1.9590000000000001</v>
      </c>
      <c r="UJ20" s="17">
        <v>0</v>
      </c>
      <c r="UK20" s="17">
        <v>1.304</v>
      </c>
      <c r="UL20" s="17">
        <v>1.304</v>
      </c>
      <c r="UM20" s="17">
        <v>-1.304</v>
      </c>
      <c r="UN20" s="17">
        <v>5.8</v>
      </c>
      <c r="UO20" s="17">
        <v>5</v>
      </c>
      <c r="UP20" s="17">
        <v>5</v>
      </c>
      <c r="UQ20" s="17">
        <v>0.8</v>
      </c>
      <c r="UR20" s="17">
        <v>1.9</v>
      </c>
      <c r="US20" s="17">
        <v>1.8</v>
      </c>
      <c r="UT20" s="17">
        <v>1.8</v>
      </c>
      <c r="UU20" s="17">
        <v>0.1</v>
      </c>
      <c r="UV20" s="17">
        <v>8.4</v>
      </c>
      <c r="UW20" s="17">
        <v>9.4</v>
      </c>
      <c r="UX20" s="17">
        <v>9.4</v>
      </c>
      <c r="UY20" s="17">
        <v>-1</v>
      </c>
      <c r="UZ20" s="17">
        <v>4.5999999999999996</v>
      </c>
      <c r="VA20" s="17">
        <v>5</v>
      </c>
      <c r="VB20" s="17">
        <v>5</v>
      </c>
      <c r="VC20" s="17">
        <v>-0.4</v>
      </c>
      <c r="VD20" s="17">
        <v>5</v>
      </c>
      <c r="VE20" s="17">
        <v>5.5</v>
      </c>
      <c r="VF20" s="17">
        <v>5.5</v>
      </c>
      <c r="VG20" s="17">
        <v>-0.5</v>
      </c>
      <c r="VH20" s="17">
        <v>5.2</v>
      </c>
      <c r="VI20" s="17">
        <v>5.7</v>
      </c>
      <c r="VJ20" s="17">
        <v>5.7</v>
      </c>
      <c r="VK20" s="17">
        <v>-0.5</v>
      </c>
      <c r="VL20" s="17">
        <v>5.2</v>
      </c>
      <c r="VM20" s="17">
        <v>9.16</v>
      </c>
      <c r="VN20" s="17">
        <v>9.16</v>
      </c>
      <c r="VO20" s="17">
        <v>-3.96</v>
      </c>
      <c r="VP20" s="17">
        <v>3</v>
      </c>
      <c r="VQ20" s="17"/>
      <c r="VR20" s="17">
        <v>0.219</v>
      </c>
      <c r="VS20" s="17">
        <v>2.7810000000000001</v>
      </c>
      <c r="VT20" s="17">
        <v>0</v>
      </c>
      <c r="VU20" s="17"/>
      <c r="VV20" s="17">
        <v>0.372</v>
      </c>
      <c r="VW20" s="17">
        <v>-0.372</v>
      </c>
      <c r="VX20" s="17">
        <v>1.5</v>
      </c>
      <c r="VY20" s="17"/>
      <c r="VZ20" s="17">
        <v>2.5499999999999998</v>
      </c>
      <c r="WA20" s="17">
        <v>-1.05</v>
      </c>
      <c r="WB20" s="17">
        <v>0.6</v>
      </c>
      <c r="WC20" s="17">
        <v>0.6</v>
      </c>
      <c r="WD20" s="17">
        <v>0.6</v>
      </c>
      <c r="WE20" s="17">
        <v>0</v>
      </c>
      <c r="WF20" s="17">
        <v>27.8</v>
      </c>
      <c r="WG20" s="17">
        <v>16.3</v>
      </c>
      <c r="WH20" s="17">
        <v>34</v>
      </c>
      <c r="WI20" s="17">
        <v>-6.2</v>
      </c>
      <c r="WJ20" s="17">
        <v>31.6</v>
      </c>
      <c r="WK20" s="17">
        <v>12.1</v>
      </c>
      <c r="WL20" s="17">
        <v>29</v>
      </c>
      <c r="WM20" s="17">
        <v>2.6</v>
      </c>
      <c r="WN20" s="17">
        <v>1.3</v>
      </c>
      <c r="WO20" s="17"/>
      <c r="WP20" s="17">
        <v>2.1539999999999999</v>
      </c>
      <c r="WQ20" s="17">
        <v>-0.85399999999999998</v>
      </c>
      <c r="WR20" s="17">
        <v>0</v>
      </c>
      <c r="WS20" s="17"/>
      <c r="WT20" s="17">
        <v>4.2999999999999997E-2</v>
      </c>
      <c r="WU20" s="17">
        <v>-4.2999999999999997E-2</v>
      </c>
      <c r="WV20" s="17">
        <v>7.2</v>
      </c>
      <c r="WW20" s="17">
        <v>7.2</v>
      </c>
      <c r="WX20" s="17">
        <v>7.2</v>
      </c>
      <c r="WY20" s="17">
        <v>0</v>
      </c>
      <c r="WZ20" s="17">
        <v>19.3</v>
      </c>
      <c r="XA20" s="17">
        <v>18.4466</v>
      </c>
      <c r="XB20" s="17">
        <v>18.4466</v>
      </c>
      <c r="XC20" s="17">
        <v>0.85340000000000005</v>
      </c>
      <c r="XD20" s="17">
        <v>0</v>
      </c>
      <c r="XE20" s="17"/>
      <c r="XF20" s="17"/>
      <c r="XG20" s="17">
        <v>0</v>
      </c>
      <c r="XH20" s="17">
        <v>34.4</v>
      </c>
      <c r="XI20" s="17"/>
      <c r="XJ20" s="17">
        <v>29</v>
      </c>
      <c r="XK20" s="17">
        <v>5.4</v>
      </c>
      <c r="XL20" s="17">
        <v>30</v>
      </c>
      <c r="XM20" s="17"/>
      <c r="XN20" s="17">
        <v>29</v>
      </c>
      <c r="XO20" s="17">
        <v>1</v>
      </c>
      <c r="XP20" s="17">
        <v>15</v>
      </c>
      <c r="XQ20" s="17">
        <v>14</v>
      </c>
      <c r="XR20" s="17">
        <v>14</v>
      </c>
      <c r="XS20" s="17">
        <v>1</v>
      </c>
      <c r="XT20" s="17">
        <v>17.3</v>
      </c>
      <c r="XU20" s="17">
        <v>18</v>
      </c>
      <c r="XV20" s="17">
        <v>18</v>
      </c>
      <c r="XW20" s="17">
        <v>-0.7</v>
      </c>
      <c r="XX20" s="17">
        <v>8</v>
      </c>
      <c r="XY20" s="17">
        <v>7.16</v>
      </c>
      <c r="XZ20" s="17">
        <v>7.16</v>
      </c>
      <c r="YA20" s="17">
        <v>0.84</v>
      </c>
      <c r="YB20" s="17">
        <v>1.4</v>
      </c>
      <c r="YC20" s="17">
        <v>11</v>
      </c>
      <c r="YD20" s="17">
        <v>11</v>
      </c>
      <c r="YE20" s="17">
        <v>-9.6</v>
      </c>
    </row>
    <row r="21" spans="1:655" ht="24" customHeight="1" x14ac:dyDescent="0.3">
      <c r="A21" s="1"/>
      <c r="B21" s="16" t="s">
        <v>82</v>
      </c>
      <c r="C21" s="16" t="s">
        <v>710</v>
      </c>
      <c r="D21" s="17"/>
      <c r="E21" s="17"/>
      <c r="F21" s="17"/>
      <c r="G21" s="17">
        <v>0</v>
      </c>
      <c r="H21" s="17">
        <v>626.9</v>
      </c>
      <c r="I21" s="17">
        <v>610.04664000000002</v>
      </c>
      <c r="J21" s="17">
        <v>635.88252999999997</v>
      </c>
      <c r="K21" s="17">
        <v>-8.9825300000000006</v>
      </c>
      <c r="L21" s="17">
        <v>216.1</v>
      </c>
      <c r="M21" s="17">
        <v>198.45901000000001</v>
      </c>
      <c r="N21" s="17">
        <v>206.86389</v>
      </c>
      <c r="O21" s="17">
        <v>9.23611</v>
      </c>
      <c r="P21" s="17"/>
      <c r="Q21" s="17"/>
      <c r="R21" s="17"/>
      <c r="S21" s="17">
        <v>0</v>
      </c>
      <c r="T21" s="17"/>
      <c r="U21" s="17"/>
      <c r="V21" s="17"/>
      <c r="W21" s="17">
        <v>0</v>
      </c>
      <c r="X21" s="17">
        <v>0</v>
      </c>
      <c r="Y21" s="17"/>
      <c r="Z21" s="17"/>
      <c r="AA21" s="17">
        <v>0</v>
      </c>
      <c r="AB21" s="17">
        <v>71.2</v>
      </c>
      <c r="AC21" s="17">
        <v>69.928600000000003</v>
      </c>
      <c r="AD21" s="17">
        <v>73.793999999999997</v>
      </c>
      <c r="AE21" s="17">
        <v>-2.5939999999999999</v>
      </c>
      <c r="AF21" s="17"/>
      <c r="AG21" s="17"/>
      <c r="AH21" s="17"/>
      <c r="AI21" s="17">
        <v>0</v>
      </c>
      <c r="AJ21" s="17"/>
      <c r="AK21" s="17"/>
      <c r="AL21" s="17"/>
      <c r="AM21" s="17">
        <v>0</v>
      </c>
      <c r="AN21" s="17">
        <v>189.1</v>
      </c>
      <c r="AO21" s="17">
        <v>196.22801999999999</v>
      </c>
      <c r="AP21" s="17">
        <v>196.22801999999999</v>
      </c>
      <c r="AQ21" s="17">
        <v>-7.1280200000000002</v>
      </c>
      <c r="AR21" s="17">
        <v>209.8</v>
      </c>
      <c r="AS21" s="17">
        <v>196.22801999999999</v>
      </c>
      <c r="AT21" s="17">
        <v>196.22801999999999</v>
      </c>
      <c r="AU21" s="17">
        <v>13.57198</v>
      </c>
      <c r="AV21" s="17">
        <v>210.1</v>
      </c>
      <c r="AW21" s="17">
        <v>196.22801999999999</v>
      </c>
      <c r="AX21" s="17">
        <v>196.22801999999999</v>
      </c>
      <c r="AY21" s="17">
        <v>13.871980000000001</v>
      </c>
      <c r="AZ21" s="17">
        <v>289</v>
      </c>
      <c r="BA21" s="17">
        <v>295.22593999999998</v>
      </c>
      <c r="BB21" s="17">
        <v>295.22593999999998</v>
      </c>
      <c r="BC21" s="17">
        <v>-6.2259399999999996</v>
      </c>
      <c r="BD21" s="17">
        <v>217.3</v>
      </c>
      <c r="BE21" s="17">
        <v>208.07390000000001</v>
      </c>
      <c r="BF21" s="17">
        <v>208.07390000000001</v>
      </c>
      <c r="BG21" s="17">
        <v>9.2261000000000006</v>
      </c>
      <c r="BH21" s="17">
        <v>111.1</v>
      </c>
      <c r="BI21" s="17">
        <v>104.34936999999999</v>
      </c>
      <c r="BJ21" s="17">
        <v>104.34936999999999</v>
      </c>
      <c r="BK21" s="17">
        <v>6.7506300000000001</v>
      </c>
      <c r="BL21" s="17">
        <v>279.3</v>
      </c>
      <c r="BM21" s="17">
        <v>283.96492999999998</v>
      </c>
      <c r="BN21" s="17">
        <v>269.12065999999999</v>
      </c>
      <c r="BO21" s="17">
        <v>10.17934</v>
      </c>
      <c r="BP21" s="17">
        <v>3.1</v>
      </c>
      <c r="BQ21" s="17">
        <v>3.4527100000000002</v>
      </c>
      <c r="BR21" s="17">
        <v>3.4527100000000002</v>
      </c>
      <c r="BS21" s="17">
        <v>-0.35271000000000002</v>
      </c>
      <c r="BT21" s="17"/>
      <c r="BU21" s="17"/>
      <c r="BV21" s="17"/>
      <c r="BW21" s="17">
        <v>0</v>
      </c>
      <c r="BX21" s="17"/>
      <c r="BY21" s="17"/>
      <c r="BZ21" s="17"/>
      <c r="CA21" s="17">
        <v>0</v>
      </c>
      <c r="CB21" s="17"/>
      <c r="CC21" s="17"/>
      <c r="CD21" s="17"/>
      <c r="CE21" s="17">
        <v>0</v>
      </c>
      <c r="CF21" s="17"/>
      <c r="CG21" s="17"/>
      <c r="CH21" s="17"/>
      <c r="CI21" s="17">
        <v>0</v>
      </c>
      <c r="CJ21" s="17">
        <v>124</v>
      </c>
      <c r="CK21" s="17">
        <v>116.20381</v>
      </c>
      <c r="CL21" s="17">
        <v>116.20381</v>
      </c>
      <c r="CM21" s="17">
        <v>7.7961900000000002</v>
      </c>
      <c r="CN21" s="17">
        <v>7.9</v>
      </c>
      <c r="CO21" s="17">
        <v>5.1333399999999996</v>
      </c>
      <c r="CP21" s="17">
        <v>5.1333399999999996</v>
      </c>
      <c r="CQ21" s="17">
        <v>2.7666599999999999</v>
      </c>
      <c r="CR21" s="17">
        <v>3.4</v>
      </c>
      <c r="CS21" s="17">
        <v>2.8177599999999998</v>
      </c>
      <c r="CT21" s="17">
        <v>2.8177599999999998</v>
      </c>
      <c r="CU21" s="17">
        <v>0.58223999999999998</v>
      </c>
      <c r="CV21" s="17"/>
      <c r="CW21" s="17"/>
      <c r="CX21" s="17"/>
      <c r="CY21" s="17">
        <v>0</v>
      </c>
      <c r="CZ21" s="17">
        <v>6.5</v>
      </c>
      <c r="DA21" s="17">
        <v>6.8787000000000003</v>
      </c>
      <c r="DB21" s="17">
        <v>6.8787000000000003</v>
      </c>
      <c r="DC21" s="17">
        <v>-0.37869999999999998</v>
      </c>
      <c r="DD21" s="17">
        <v>10.7</v>
      </c>
      <c r="DE21" s="17">
        <v>14.919420000000001</v>
      </c>
      <c r="DF21" s="17">
        <v>14.919420000000001</v>
      </c>
      <c r="DG21" s="17">
        <v>-4.2194200000000004</v>
      </c>
      <c r="DH21" s="17">
        <v>80.5</v>
      </c>
      <c r="DI21" s="17">
        <v>89.319900000000004</v>
      </c>
      <c r="DJ21" s="17">
        <v>82.074849999999998</v>
      </c>
      <c r="DK21" s="17">
        <v>-1.5748500000000001</v>
      </c>
      <c r="DL21" s="17"/>
      <c r="DM21" s="17"/>
      <c r="DN21" s="17"/>
      <c r="DO21" s="17">
        <v>0</v>
      </c>
      <c r="DP21" s="17"/>
      <c r="DQ21" s="17"/>
      <c r="DR21" s="17"/>
      <c r="DS21" s="17">
        <v>0</v>
      </c>
      <c r="DT21" s="17"/>
      <c r="DU21" s="17"/>
      <c r="DV21" s="17"/>
      <c r="DW21" s="17">
        <v>0</v>
      </c>
      <c r="DX21" s="17"/>
      <c r="DY21" s="17"/>
      <c r="DZ21" s="17"/>
      <c r="EA21" s="17">
        <v>0</v>
      </c>
      <c r="EB21" s="17">
        <v>80</v>
      </c>
      <c r="EC21" s="17">
        <v>79.685969999999998</v>
      </c>
      <c r="ED21" s="17">
        <v>75.392589999999998</v>
      </c>
      <c r="EE21" s="17">
        <v>4.6074099999999998</v>
      </c>
      <c r="EF21" s="17">
        <v>77.8</v>
      </c>
      <c r="EG21" s="17">
        <v>100.50515</v>
      </c>
      <c r="EH21" s="17">
        <v>94.137460000000004</v>
      </c>
      <c r="EI21" s="17">
        <v>-16.33746</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33</v>
      </c>
      <c r="FE21" s="17">
        <v>28.388459999999998</v>
      </c>
      <c r="FF21" s="17">
        <v>27.010269999999998</v>
      </c>
      <c r="FG21" s="17">
        <v>5.9897299999999998</v>
      </c>
      <c r="FH21" s="17">
        <v>56.8</v>
      </c>
      <c r="FI21" s="17">
        <v>67.010310000000004</v>
      </c>
      <c r="FJ21" s="17">
        <v>67.010310000000004</v>
      </c>
      <c r="FK21" s="17">
        <v>-10.21031</v>
      </c>
      <c r="FL21" s="17">
        <v>21.8</v>
      </c>
      <c r="FM21" s="17">
        <v>17.968160000000001</v>
      </c>
      <c r="FN21" s="17">
        <v>16.959009999999999</v>
      </c>
      <c r="FO21" s="17">
        <v>4.8409899999999997</v>
      </c>
      <c r="FP21" s="17">
        <v>18.399999999999999</v>
      </c>
      <c r="FQ21" s="17">
        <v>17.737760000000002</v>
      </c>
      <c r="FR21" s="17">
        <v>17.562139999999999</v>
      </c>
      <c r="FS21" s="17">
        <v>0.83786000000000005</v>
      </c>
      <c r="FT21" s="17">
        <v>11.1</v>
      </c>
      <c r="FU21" s="17">
        <v>10</v>
      </c>
      <c r="FV21" s="17">
        <v>10</v>
      </c>
      <c r="FW21" s="17">
        <v>1.1000000000000001</v>
      </c>
      <c r="FX21" s="17">
        <v>57.1</v>
      </c>
      <c r="FY21" s="17">
        <v>43.844169999999998</v>
      </c>
      <c r="FZ21" s="17">
        <v>43.844169999999998</v>
      </c>
      <c r="GA21" s="17">
        <v>13.25583</v>
      </c>
      <c r="GB21" s="17">
        <v>181.8</v>
      </c>
      <c r="GC21" s="17">
        <v>184.91498000000001</v>
      </c>
      <c r="GD21" s="17">
        <v>184.91498000000001</v>
      </c>
      <c r="GE21" s="17">
        <v>-3.1149800000000001</v>
      </c>
      <c r="GF21" s="17">
        <v>182.5</v>
      </c>
      <c r="GG21" s="17">
        <v>184.91498000000001</v>
      </c>
      <c r="GH21" s="17">
        <v>184.91498000000001</v>
      </c>
      <c r="GI21" s="17">
        <v>-2.4149799999999999</v>
      </c>
      <c r="GJ21" s="17">
        <v>184.2</v>
      </c>
      <c r="GK21" s="17">
        <v>185.47028</v>
      </c>
      <c r="GL21" s="17">
        <v>185.47028</v>
      </c>
      <c r="GM21" s="17">
        <v>-1.2702800000000001</v>
      </c>
      <c r="GN21" s="17">
        <v>76.3</v>
      </c>
      <c r="GO21" s="17">
        <v>76.599519999999998</v>
      </c>
      <c r="GP21" s="17">
        <v>58.359119999999997</v>
      </c>
      <c r="GQ21" s="17">
        <v>17.94088</v>
      </c>
      <c r="GR21" s="17">
        <v>4.2</v>
      </c>
      <c r="GS21" s="17">
        <v>3.7563900000000001</v>
      </c>
      <c r="GT21" s="17">
        <v>3.7563900000000001</v>
      </c>
      <c r="GU21" s="17">
        <v>0.44361</v>
      </c>
      <c r="GV21" s="17"/>
      <c r="GW21" s="17"/>
      <c r="GX21" s="17"/>
      <c r="GY21" s="17">
        <v>0</v>
      </c>
      <c r="GZ21" s="17">
        <v>22.6</v>
      </c>
      <c r="HA21" s="17">
        <v>33</v>
      </c>
      <c r="HB21" s="17">
        <v>33</v>
      </c>
      <c r="HC21" s="17">
        <v>-10.4</v>
      </c>
      <c r="HD21" s="17"/>
      <c r="HE21" s="17"/>
      <c r="HF21" s="17"/>
      <c r="HG21" s="17">
        <v>0</v>
      </c>
      <c r="HH21" s="17">
        <v>2</v>
      </c>
      <c r="HI21" s="17">
        <v>1.97359</v>
      </c>
      <c r="HJ21" s="17">
        <v>1.97359</v>
      </c>
      <c r="HK21" s="17">
        <v>2.6409999999999999E-2</v>
      </c>
      <c r="HL21" s="17">
        <v>0</v>
      </c>
      <c r="HM21" s="17"/>
      <c r="HN21" s="17"/>
      <c r="HO21" s="17">
        <v>0</v>
      </c>
      <c r="HP21" s="17">
        <v>25.4</v>
      </c>
      <c r="HQ21" s="17">
        <v>25</v>
      </c>
      <c r="HR21" s="17">
        <v>32.140889999999999</v>
      </c>
      <c r="HS21" s="17">
        <v>-6.7408900000000003</v>
      </c>
      <c r="HT21" s="17"/>
      <c r="HU21" s="17"/>
      <c r="HV21" s="17"/>
      <c r="HW21" s="17">
        <v>0</v>
      </c>
      <c r="HX21" s="17"/>
      <c r="HY21" s="17"/>
      <c r="HZ21" s="17"/>
      <c r="IA21" s="17">
        <v>0</v>
      </c>
      <c r="IB21" s="17">
        <v>70.900000000000006</v>
      </c>
      <c r="IC21" s="17">
        <v>64.456320000000005</v>
      </c>
      <c r="ID21" s="17">
        <v>79.105869999999996</v>
      </c>
      <c r="IE21" s="17">
        <v>-8.2058700000000009</v>
      </c>
      <c r="IF21" s="17">
        <v>0</v>
      </c>
      <c r="IG21" s="17"/>
      <c r="IH21" s="17"/>
      <c r="II21" s="17">
        <v>0</v>
      </c>
      <c r="IJ21" s="17"/>
      <c r="IK21" s="17"/>
      <c r="IL21" s="17"/>
      <c r="IM21" s="17">
        <v>0</v>
      </c>
      <c r="IN21" s="17">
        <v>47.7</v>
      </c>
      <c r="IO21" s="17">
        <v>45.221359999999997</v>
      </c>
      <c r="IP21" s="17">
        <v>45.221359999999997</v>
      </c>
      <c r="IQ21" s="17">
        <v>2.47864</v>
      </c>
      <c r="IR21" s="17"/>
      <c r="IS21" s="17"/>
      <c r="IT21" s="17"/>
      <c r="IU21" s="17">
        <v>0</v>
      </c>
      <c r="IV21" s="17"/>
      <c r="IW21" s="17"/>
      <c r="IX21" s="17"/>
      <c r="IY21" s="17">
        <v>0</v>
      </c>
      <c r="IZ21" s="17"/>
      <c r="JA21" s="17"/>
      <c r="JB21" s="17"/>
      <c r="JC21" s="17">
        <v>0</v>
      </c>
      <c r="JD21" s="17">
        <v>61</v>
      </c>
      <c r="JE21" s="17">
        <v>58.528779999999998</v>
      </c>
      <c r="JF21" s="17">
        <v>36.335050000000003</v>
      </c>
      <c r="JG21" s="17">
        <v>24.664950000000001</v>
      </c>
      <c r="JH21" s="17">
        <v>178.7</v>
      </c>
      <c r="JI21" s="17">
        <v>185.36993000000001</v>
      </c>
      <c r="JJ21" s="17">
        <v>185.36993000000001</v>
      </c>
      <c r="JK21" s="17">
        <v>-6.6699299999999999</v>
      </c>
      <c r="JL21" s="17">
        <v>176.1</v>
      </c>
      <c r="JM21" s="17">
        <v>185.36993000000001</v>
      </c>
      <c r="JN21" s="17">
        <v>185.36993000000001</v>
      </c>
      <c r="JO21" s="17">
        <v>-9.2699300000000004</v>
      </c>
      <c r="JP21" s="17">
        <v>211.4</v>
      </c>
      <c r="JQ21" s="17">
        <v>185.36993000000001</v>
      </c>
      <c r="JR21" s="17">
        <v>185.36993000000001</v>
      </c>
      <c r="JS21" s="17">
        <v>26.030069999999998</v>
      </c>
      <c r="JT21" s="17">
        <v>275.5</v>
      </c>
      <c r="JU21" s="17">
        <v>278.88988999999998</v>
      </c>
      <c r="JV21" s="17">
        <v>278.88988999999998</v>
      </c>
      <c r="JW21" s="17">
        <v>-3.3898899999999998</v>
      </c>
      <c r="JX21" s="17">
        <v>76.5</v>
      </c>
      <c r="JY21" s="17">
        <v>73.590999999999994</v>
      </c>
      <c r="JZ21" s="17">
        <v>73.590999999999994</v>
      </c>
      <c r="KA21" s="17">
        <v>2.9089999999999998</v>
      </c>
      <c r="KB21" s="17">
        <v>37.200000000000003</v>
      </c>
      <c r="KC21" s="17">
        <v>36.905999999999999</v>
      </c>
      <c r="KD21" s="17">
        <v>36.905999999999999</v>
      </c>
      <c r="KE21" s="17">
        <v>0.29399999999999998</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c r="LC21" s="17">
        <v>0</v>
      </c>
      <c r="LD21" s="17">
        <v>0.3</v>
      </c>
      <c r="LE21" s="17">
        <v>0.44603999999999999</v>
      </c>
      <c r="LF21" s="17">
        <v>0.44603999999999999</v>
      </c>
      <c r="LG21" s="17">
        <v>-0.14604</v>
      </c>
      <c r="LH21" s="17">
        <v>78.2</v>
      </c>
      <c r="LI21" s="17">
        <v>113.40206000000001</v>
      </c>
      <c r="LJ21" s="17">
        <v>135.20388</v>
      </c>
      <c r="LK21" s="17">
        <v>-57.003880000000002</v>
      </c>
      <c r="LL21" s="17">
        <v>77.099999999999994</v>
      </c>
      <c r="LM21" s="17">
        <v>97.250280000000004</v>
      </c>
      <c r="LN21" s="17">
        <v>86.984570000000005</v>
      </c>
      <c r="LO21" s="17">
        <v>-9.8845700000000001</v>
      </c>
      <c r="LP21" s="17">
        <v>62.8</v>
      </c>
      <c r="LQ21" s="17">
        <v>67.133979999999994</v>
      </c>
      <c r="LR21" s="17">
        <v>67.133979999999994</v>
      </c>
      <c r="LS21" s="17">
        <v>-4.3339800000000004</v>
      </c>
      <c r="LT21" s="17">
        <v>68.599999999999994</v>
      </c>
      <c r="LU21" s="17">
        <v>72.37388</v>
      </c>
      <c r="LV21" s="17">
        <v>68.319999999999993</v>
      </c>
      <c r="LW21" s="17">
        <v>0.28000000000000003</v>
      </c>
      <c r="LX21" s="17">
        <v>29.2</v>
      </c>
      <c r="LY21" s="17">
        <v>29.951460000000001</v>
      </c>
      <c r="LZ21" s="17">
        <v>28.273790000000002</v>
      </c>
      <c r="MA21" s="17">
        <v>0.92620999999999998</v>
      </c>
      <c r="MB21" s="17"/>
      <c r="MC21" s="17"/>
      <c r="MD21" s="17"/>
      <c r="ME21" s="17">
        <v>0</v>
      </c>
      <c r="MF21" s="17"/>
      <c r="MG21" s="17"/>
      <c r="MH21" s="17"/>
      <c r="MI21" s="17">
        <v>0</v>
      </c>
      <c r="MJ21" s="17"/>
      <c r="MK21" s="17"/>
      <c r="ML21" s="17"/>
      <c r="MM21" s="17">
        <v>0</v>
      </c>
      <c r="MN21" s="17">
        <v>148.1</v>
      </c>
      <c r="MO21" s="17">
        <v>151.08876000000001</v>
      </c>
      <c r="MP21" s="17">
        <v>151.08876000000001</v>
      </c>
      <c r="MQ21" s="17">
        <v>-2.9887600000000001</v>
      </c>
      <c r="MR21" s="17">
        <v>150.19999999999999</v>
      </c>
      <c r="MS21" s="17">
        <v>151.08876000000001</v>
      </c>
      <c r="MT21" s="17">
        <v>151.08876000000001</v>
      </c>
      <c r="MU21" s="17">
        <v>-0.88875999999999999</v>
      </c>
      <c r="MV21" s="17">
        <v>149.5</v>
      </c>
      <c r="MW21" s="17">
        <v>151.54248000000001</v>
      </c>
      <c r="MX21" s="17">
        <v>151.54248000000001</v>
      </c>
      <c r="MY21" s="17">
        <v>-2.0424799999999999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218.6</v>
      </c>
      <c r="NU21" s="17">
        <v>213.11998</v>
      </c>
      <c r="NV21" s="17">
        <v>144.87217999999999</v>
      </c>
      <c r="NW21" s="17">
        <v>73.727819999999994</v>
      </c>
      <c r="NX21" s="17">
        <v>104.4</v>
      </c>
      <c r="NY21" s="17">
        <v>106.87999000000001</v>
      </c>
      <c r="NZ21" s="17">
        <v>72.65361</v>
      </c>
      <c r="OA21" s="17">
        <v>31.746390000000002</v>
      </c>
      <c r="OB21" s="17">
        <v>0</v>
      </c>
      <c r="OC21" s="17"/>
      <c r="OD21" s="17">
        <v>3.5000000000000003E-2</v>
      </c>
      <c r="OE21" s="17">
        <v>-3.5000000000000003E-2</v>
      </c>
      <c r="OF21" s="17">
        <v>62.5</v>
      </c>
      <c r="OG21" s="17">
        <v>67.5</v>
      </c>
      <c r="OH21" s="17">
        <v>60.17</v>
      </c>
      <c r="OI21" s="17">
        <v>2.33</v>
      </c>
      <c r="OJ21" s="17">
        <v>19.3</v>
      </c>
      <c r="OK21" s="17"/>
      <c r="OL21" s="17">
        <v>8.9290000000000003</v>
      </c>
      <c r="OM21" s="17">
        <v>10.371</v>
      </c>
      <c r="ON21" s="17">
        <v>9.9</v>
      </c>
      <c r="OO21" s="17">
        <v>13.595000000000001</v>
      </c>
      <c r="OP21" s="17">
        <v>13.595000000000001</v>
      </c>
      <c r="OQ21" s="17">
        <v>-3.6949999999999998</v>
      </c>
      <c r="OR21" s="17">
        <v>0</v>
      </c>
      <c r="OS21" s="17"/>
      <c r="OT21" s="17"/>
      <c r="OU21" s="17">
        <v>0</v>
      </c>
      <c r="OV21" s="17">
        <v>4.5999999999999996</v>
      </c>
      <c r="OW21" s="17">
        <v>4.5999999999999996</v>
      </c>
      <c r="OX21" s="17">
        <v>4.5999999999999996</v>
      </c>
      <c r="OY21" s="17">
        <v>0</v>
      </c>
      <c r="OZ21" s="17"/>
      <c r="PA21" s="17"/>
      <c r="PB21" s="17"/>
      <c r="PC21" s="17">
        <v>0</v>
      </c>
      <c r="PD21" s="17">
        <v>0</v>
      </c>
      <c r="PE21" s="17">
        <v>9</v>
      </c>
      <c r="PF21" s="17">
        <v>9</v>
      </c>
      <c r="PG21" s="17">
        <v>-9</v>
      </c>
      <c r="PH21" s="17">
        <v>0</v>
      </c>
      <c r="PI21" s="17"/>
      <c r="PJ21" s="17"/>
      <c r="PK21" s="17">
        <v>0</v>
      </c>
      <c r="PL21" s="17">
        <v>0.3</v>
      </c>
      <c r="PM21" s="17">
        <v>1</v>
      </c>
      <c r="PN21" s="17">
        <v>1</v>
      </c>
      <c r="PO21" s="17">
        <v>-0.7</v>
      </c>
      <c r="PP21" s="17">
        <v>1.4</v>
      </c>
      <c r="PQ21" s="17">
        <v>1.65</v>
      </c>
      <c r="PR21" s="17">
        <v>1.65</v>
      </c>
      <c r="PS21" s="17">
        <v>-0.25</v>
      </c>
      <c r="PT21" s="17">
        <v>4.7</v>
      </c>
      <c r="PU21" s="17">
        <v>4.4000000000000004</v>
      </c>
      <c r="PV21" s="17">
        <v>4.4000000000000004</v>
      </c>
      <c r="PW21" s="17">
        <v>0.3</v>
      </c>
      <c r="PX21" s="17">
        <v>20</v>
      </c>
      <c r="PY21" s="17">
        <v>18.640779999999999</v>
      </c>
      <c r="PZ21" s="17">
        <v>18.640779999999999</v>
      </c>
      <c r="QA21" s="17">
        <v>1.3592200000000001</v>
      </c>
      <c r="QB21" s="17">
        <v>4</v>
      </c>
      <c r="QC21" s="17">
        <v>3.2</v>
      </c>
      <c r="QD21" s="17">
        <v>3.2</v>
      </c>
      <c r="QE21" s="17">
        <v>0.8</v>
      </c>
      <c r="QF21" s="17">
        <v>3.13</v>
      </c>
      <c r="QG21" s="17">
        <v>3.1</v>
      </c>
      <c r="QH21" s="17">
        <v>3.1</v>
      </c>
      <c r="QI21" s="17">
        <v>0.03</v>
      </c>
      <c r="QJ21" s="17">
        <v>3.5</v>
      </c>
      <c r="QK21" s="17">
        <v>3.4</v>
      </c>
      <c r="QL21" s="17">
        <v>3.4</v>
      </c>
      <c r="QM21" s="17">
        <v>0.1</v>
      </c>
      <c r="QN21" s="17">
        <v>18.5</v>
      </c>
      <c r="QO21" s="17">
        <v>16.990290000000002</v>
      </c>
      <c r="QP21" s="17">
        <v>16.990290000000002</v>
      </c>
      <c r="QQ21" s="17">
        <v>1.5097100000000001</v>
      </c>
      <c r="QR21" s="17">
        <v>9</v>
      </c>
      <c r="QS21" s="17"/>
      <c r="QT21" s="17">
        <v>3.1520000000000001</v>
      </c>
      <c r="QU21" s="17">
        <v>5.8479999999999999</v>
      </c>
      <c r="QV21" s="17">
        <v>10</v>
      </c>
      <c r="QW21" s="17"/>
      <c r="QX21" s="17">
        <v>1.234</v>
      </c>
      <c r="QY21" s="17">
        <v>8.766</v>
      </c>
      <c r="QZ21" s="17">
        <v>21.3</v>
      </c>
      <c r="RA21" s="17">
        <v>14.4</v>
      </c>
      <c r="RB21" s="17">
        <v>15.962999999999999</v>
      </c>
      <c r="RC21" s="17">
        <v>5.3369999999999997</v>
      </c>
      <c r="RD21" s="17">
        <v>48.3</v>
      </c>
      <c r="RE21" s="17">
        <v>39.700000000000003</v>
      </c>
      <c r="RF21" s="17">
        <v>41.442</v>
      </c>
      <c r="RG21" s="17">
        <v>6.8579999999999997</v>
      </c>
      <c r="RH21" s="17">
        <v>4.4000000000000004</v>
      </c>
      <c r="RI21" s="17">
        <v>4.2</v>
      </c>
      <c r="RJ21" s="17">
        <v>4.2</v>
      </c>
      <c r="RK21" s="17">
        <v>0.2</v>
      </c>
      <c r="RL21" s="17">
        <v>2.4</v>
      </c>
      <c r="RM21" s="17">
        <v>2.4</v>
      </c>
      <c r="RN21" s="17">
        <v>2.4</v>
      </c>
      <c r="RO21" s="17">
        <v>0</v>
      </c>
      <c r="RP21" s="17">
        <v>1.2</v>
      </c>
      <c r="RQ21" s="17">
        <v>1.2</v>
      </c>
      <c r="RR21" s="17">
        <v>1.2</v>
      </c>
      <c r="RS21" s="17">
        <v>0</v>
      </c>
      <c r="RT21" s="17">
        <v>3</v>
      </c>
      <c r="RU21" s="17">
        <v>2.8</v>
      </c>
      <c r="RV21" s="17">
        <v>2.8</v>
      </c>
      <c r="RW21" s="17">
        <v>0.2</v>
      </c>
      <c r="RX21" s="17">
        <v>1.4</v>
      </c>
      <c r="RY21" s="17"/>
      <c r="RZ21" s="17">
        <v>0.84699999999999998</v>
      </c>
      <c r="SA21" s="17">
        <v>0.55300000000000005</v>
      </c>
      <c r="SB21" s="17">
        <v>1.8</v>
      </c>
      <c r="SC21" s="17">
        <v>1.9410000000000001</v>
      </c>
      <c r="SD21" s="17">
        <v>1.9410000000000001</v>
      </c>
      <c r="SE21" s="17">
        <v>-0.14099999999999999</v>
      </c>
      <c r="SF21" s="17">
        <v>16.600000000000001</v>
      </c>
      <c r="SG21" s="17">
        <v>14.90925</v>
      </c>
      <c r="SH21" s="17">
        <v>18.297799999999999</v>
      </c>
      <c r="SI21" s="17">
        <v>-1.6978</v>
      </c>
      <c r="SJ21" s="17">
        <v>0.9</v>
      </c>
      <c r="SK21" s="17">
        <v>1.1200000000000001</v>
      </c>
      <c r="SL21" s="17">
        <v>1.1200000000000001</v>
      </c>
      <c r="SM21" s="17">
        <v>-0.22</v>
      </c>
      <c r="SN21" s="17">
        <v>0</v>
      </c>
      <c r="SO21" s="17">
        <v>0.4</v>
      </c>
      <c r="SP21" s="17">
        <v>0.4</v>
      </c>
      <c r="SQ21" s="17">
        <v>-0.4</v>
      </c>
      <c r="SR21" s="17">
        <v>7.2</v>
      </c>
      <c r="SS21" s="17">
        <v>7.9</v>
      </c>
      <c r="ST21" s="17">
        <v>7.9</v>
      </c>
      <c r="SU21" s="17">
        <v>-0.7</v>
      </c>
      <c r="SV21" s="17">
        <v>2.7</v>
      </c>
      <c r="SW21" s="17">
        <v>2.6</v>
      </c>
      <c r="SX21" s="17">
        <v>2.6</v>
      </c>
      <c r="SY21" s="17">
        <v>0.1</v>
      </c>
      <c r="SZ21" s="17">
        <v>4.5</v>
      </c>
      <c r="TA21" s="17">
        <v>4.5</v>
      </c>
      <c r="TB21" s="17">
        <v>4.5</v>
      </c>
      <c r="TC21" s="17">
        <v>0</v>
      </c>
      <c r="TD21" s="17">
        <v>5.3</v>
      </c>
      <c r="TE21" s="17">
        <v>6</v>
      </c>
      <c r="TF21" s="17">
        <v>6</v>
      </c>
      <c r="TG21" s="17">
        <v>-0.7</v>
      </c>
      <c r="TH21" s="17">
        <v>10</v>
      </c>
      <c r="TI21" s="17">
        <v>10</v>
      </c>
      <c r="TJ21" s="17">
        <v>10</v>
      </c>
      <c r="TK21" s="17">
        <v>0</v>
      </c>
      <c r="TL21" s="17">
        <v>12.3</v>
      </c>
      <c r="TM21" s="17">
        <v>17.3</v>
      </c>
      <c r="TN21" s="17">
        <v>18.564</v>
      </c>
      <c r="TO21" s="17">
        <v>-6.2640000000000002</v>
      </c>
      <c r="TP21" s="17">
        <v>14.1</v>
      </c>
      <c r="TQ21" s="17">
        <v>25</v>
      </c>
      <c r="TR21" s="17">
        <v>15.759</v>
      </c>
      <c r="TS21" s="17">
        <v>-1.659</v>
      </c>
      <c r="TT21" s="17">
        <v>5.8</v>
      </c>
      <c r="TU21" s="17"/>
      <c r="TV21" s="17">
        <v>3.073</v>
      </c>
      <c r="TW21" s="17">
        <v>2.7269999999999999</v>
      </c>
      <c r="TX21" s="17">
        <v>6.7</v>
      </c>
      <c r="TY21" s="17">
        <v>9.6999999999999993</v>
      </c>
      <c r="TZ21" s="17">
        <v>44.593000000000004</v>
      </c>
      <c r="UA21" s="17">
        <v>-37.893000000000001</v>
      </c>
      <c r="UB21" s="17">
        <v>15.6</v>
      </c>
      <c r="UC21" s="17">
        <v>18.399999999999999</v>
      </c>
      <c r="UD21" s="17">
        <v>66.557000000000002</v>
      </c>
      <c r="UE21" s="17">
        <v>-50.957000000000001</v>
      </c>
      <c r="UF21" s="17">
        <v>0</v>
      </c>
      <c r="UG21" s="17">
        <v>1.9930000000000001</v>
      </c>
      <c r="UH21" s="17">
        <v>1.9930000000000001</v>
      </c>
      <c r="UI21" s="17">
        <v>-1.9930000000000001</v>
      </c>
      <c r="UJ21" s="17">
        <v>0</v>
      </c>
      <c r="UK21" s="17">
        <v>1.393</v>
      </c>
      <c r="UL21" s="17">
        <v>1.393</v>
      </c>
      <c r="UM21" s="17">
        <v>-1.393</v>
      </c>
      <c r="UN21" s="17">
        <v>5.8</v>
      </c>
      <c r="UO21" s="17">
        <v>5</v>
      </c>
      <c r="UP21" s="17">
        <v>5</v>
      </c>
      <c r="UQ21" s="17">
        <v>0.8</v>
      </c>
      <c r="UR21" s="17">
        <v>1.8</v>
      </c>
      <c r="US21" s="17">
        <v>1.8</v>
      </c>
      <c r="UT21" s="17">
        <v>1.8</v>
      </c>
      <c r="UU21" s="17">
        <v>0</v>
      </c>
      <c r="UV21" s="17">
        <v>8</v>
      </c>
      <c r="UW21" s="17">
        <v>9.4</v>
      </c>
      <c r="UX21" s="17">
        <v>9.4</v>
      </c>
      <c r="UY21" s="17">
        <v>-1.4</v>
      </c>
      <c r="UZ21" s="17">
        <v>4.5999999999999996</v>
      </c>
      <c r="VA21" s="17">
        <v>5</v>
      </c>
      <c r="VB21" s="17">
        <v>5</v>
      </c>
      <c r="VC21" s="17">
        <v>-0.4</v>
      </c>
      <c r="VD21" s="17">
        <v>5</v>
      </c>
      <c r="VE21" s="17">
        <v>5.5</v>
      </c>
      <c r="VF21" s="17">
        <v>5.5</v>
      </c>
      <c r="VG21" s="17">
        <v>-0.5</v>
      </c>
      <c r="VH21" s="17">
        <v>5.2</v>
      </c>
      <c r="VI21" s="17">
        <v>5.7</v>
      </c>
      <c r="VJ21" s="17">
        <v>5.7</v>
      </c>
      <c r="VK21" s="17">
        <v>-0.5</v>
      </c>
      <c r="VL21" s="17">
        <v>8.4</v>
      </c>
      <c r="VM21" s="17">
        <v>9.5120000000000005</v>
      </c>
      <c r="VN21" s="17">
        <v>9.5120000000000005</v>
      </c>
      <c r="VO21" s="17">
        <v>-1.1120000000000001</v>
      </c>
      <c r="VP21" s="17">
        <v>49.7</v>
      </c>
      <c r="VQ21" s="17"/>
      <c r="VR21" s="17">
        <v>51.151000000000003</v>
      </c>
      <c r="VS21" s="17">
        <v>-1.4510000000000001</v>
      </c>
      <c r="VT21" s="17">
        <v>1</v>
      </c>
      <c r="VU21" s="17"/>
      <c r="VV21" s="17">
        <v>4.3899999999999997</v>
      </c>
      <c r="VW21" s="17">
        <v>-3.39</v>
      </c>
      <c r="VX21" s="17">
        <v>30</v>
      </c>
      <c r="VY21" s="17"/>
      <c r="VZ21" s="17">
        <v>26.992000000000001</v>
      </c>
      <c r="WA21" s="17">
        <v>3.008</v>
      </c>
      <c r="WB21" s="17">
        <v>0.6</v>
      </c>
      <c r="WC21" s="17">
        <v>0.6</v>
      </c>
      <c r="WD21" s="17">
        <v>0.6</v>
      </c>
      <c r="WE21" s="17">
        <v>0</v>
      </c>
      <c r="WF21" s="17">
        <v>63.6</v>
      </c>
      <c r="WG21" s="17">
        <v>14.5</v>
      </c>
      <c r="WH21" s="17">
        <v>34</v>
      </c>
      <c r="WI21" s="17">
        <v>29.6</v>
      </c>
      <c r="WJ21" s="17">
        <v>65.599999999999994</v>
      </c>
      <c r="WK21" s="17">
        <v>10.3</v>
      </c>
      <c r="WL21" s="17">
        <v>29</v>
      </c>
      <c r="WM21" s="17">
        <v>36.6</v>
      </c>
      <c r="WN21" s="17">
        <v>24.4</v>
      </c>
      <c r="WO21" s="17"/>
      <c r="WP21" s="17">
        <v>14.481999999999999</v>
      </c>
      <c r="WQ21" s="17">
        <v>9.9179999999999993</v>
      </c>
      <c r="WR21" s="17">
        <v>1</v>
      </c>
      <c r="WS21" s="17"/>
      <c r="WT21" s="17">
        <v>0.61</v>
      </c>
      <c r="WU21" s="17">
        <v>0.39</v>
      </c>
      <c r="WV21" s="17">
        <v>7.2</v>
      </c>
      <c r="WW21" s="17">
        <v>7.2</v>
      </c>
      <c r="WX21" s="17">
        <v>7.2</v>
      </c>
      <c r="WY21" s="17">
        <v>0</v>
      </c>
      <c r="WZ21" s="17">
        <v>19.3</v>
      </c>
      <c r="XA21" s="17">
        <v>18.4466</v>
      </c>
      <c r="XB21" s="17">
        <v>18.4466</v>
      </c>
      <c r="XC21" s="17">
        <v>0.85340000000000005</v>
      </c>
      <c r="XD21" s="17">
        <v>0</v>
      </c>
      <c r="XE21" s="17"/>
      <c r="XF21" s="17"/>
      <c r="XG21" s="17">
        <v>0</v>
      </c>
      <c r="XH21" s="17">
        <v>33.6</v>
      </c>
      <c r="XI21" s="17"/>
      <c r="XJ21" s="17">
        <v>29</v>
      </c>
      <c r="XK21" s="17">
        <v>4.5999999999999996</v>
      </c>
      <c r="XL21" s="17">
        <v>29.8</v>
      </c>
      <c r="XM21" s="17"/>
      <c r="XN21" s="17">
        <v>29</v>
      </c>
      <c r="XO21" s="17">
        <v>0.8</v>
      </c>
      <c r="XP21" s="17">
        <v>14.9</v>
      </c>
      <c r="XQ21" s="17">
        <v>14</v>
      </c>
      <c r="XR21" s="17">
        <v>14</v>
      </c>
      <c r="XS21" s="17">
        <v>0.9</v>
      </c>
      <c r="XT21" s="17">
        <v>16.7</v>
      </c>
      <c r="XU21" s="17">
        <v>18</v>
      </c>
      <c r="XV21" s="17">
        <v>18</v>
      </c>
      <c r="XW21" s="17">
        <v>-1.3</v>
      </c>
      <c r="XX21" s="17">
        <v>8.1999999999999993</v>
      </c>
      <c r="XY21" s="17">
        <v>7.16</v>
      </c>
      <c r="XZ21" s="17">
        <v>7.16</v>
      </c>
      <c r="YA21" s="17">
        <v>1.04</v>
      </c>
      <c r="YB21" s="17">
        <v>0</v>
      </c>
      <c r="YC21" s="17">
        <v>11</v>
      </c>
      <c r="YD21" s="17">
        <v>11</v>
      </c>
      <c r="YE21" s="17">
        <v>-11</v>
      </c>
    </row>
    <row r="22" spans="1:655" ht="24" customHeight="1" x14ac:dyDescent="0.3">
      <c r="A22" s="1"/>
      <c r="B22" s="16" t="s">
        <v>82</v>
      </c>
      <c r="C22" s="16" t="s">
        <v>711</v>
      </c>
      <c r="D22" s="17"/>
      <c r="E22" s="17"/>
      <c r="F22" s="17"/>
      <c r="G22" s="17">
        <v>0</v>
      </c>
      <c r="H22" s="17">
        <v>557.20000000000005</v>
      </c>
      <c r="I22" s="17">
        <v>552.39688999999998</v>
      </c>
      <c r="J22" s="17">
        <v>635.88251000000002</v>
      </c>
      <c r="K22" s="17">
        <v>-78.682509999999994</v>
      </c>
      <c r="L22" s="17">
        <v>198.5</v>
      </c>
      <c r="M22" s="17">
        <v>179.70453000000001</v>
      </c>
      <c r="N22" s="17">
        <v>206.86387999999999</v>
      </c>
      <c r="O22" s="17">
        <v>-8.36388</v>
      </c>
      <c r="P22" s="17"/>
      <c r="Q22" s="17"/>
      <c r="R22" s="17"/>
      <c r="S22" s="17">
        <v>0</v>
      </c>
      <c r="T22" s="17"/>
      <c r="U22" s="17"/>
      <c r="V22" s="17"/>
      <c r="W22" s="17">
        <v>0</v>
      </c>
      <c r="X22" s="17">
        <v>10.199999999999999</v>
      </c>
      <c r="Y22" s="17"/>
      <c r="Z22" s="17"/>
      <c r="AA22" s="17">
        <v>10.199999999999999</v>
      </c>
      <c r="AB22" s="17">
        <v>69.599999999999994</v>
      </c>
      <c r="AC22" s="17">
        <v>69.928600000000003</v>
      </c>
      <c r="AD22" s="17">
        <v>73.793999999999997</v>
      </c>
      <c r="AE22" s="17">
        <v>-4.194</v>
      </c>
      <c r="AF22" s="17"/>
      <c r="AG22" s="17"/>
      <c r="AH22" s="17"/>
      <c r="AI22" s="17">
        <v>0</v>
      </c>
      <c r="AJ22" s="17"/>
      <c r="AK22" s="17"/>
      <c r="AL22" s="17"/>
      <c r="AM22" s="17">
        <v>0</v>
      </c>
      <c r="AN22" s="17">
        <v>188.1</v>
      </c>
      <c r="AO22" s="17">
        <v>196.22801999999999</v>
      </c>
      <c r="AP22" s="17">
        <v>196.22801999999999</v>
      </c>
      <c r="AQ22" s="17">
        <v>-8.1280199999999994</v>
      </c>
      <c r="AR22" s="17">
        <v>209.1</v>
      </c>
      <c r="AS22" s="17">
        <v>196.22801999999999</v>
      </c>
      <c r="AT22" s="17">
        <v>196.22801999999999</v>
      </c>
      <c r="AU22" s="17">
        <v>12.871980000000001</v>
      </c>
      <c r="AV22" s="17">
        <v>211.4</v>
      </c>
      <c r="AW22" s="17">
        <v>196.22801999999999</v>
      </c>
      <c r="AX22" s="17">
        <v>196.22801999999999</v>
      </c>
      <c r="AY22" s="17">
        <v>15.17198</v>
      </c>
      <c r="AZ22" s="17">
        <v>291.39999999999998</v>
      </c>
      <c r="BA22" s="17">
        <v>295.22593999999998</v>
      </c>
      <c r="BB22" s="17">
        <v>295.22593999999998</v>
      </c>
      <c r="BC22" s="17">
        <v>-3.8259400000000001</v>
      </c>
      <c r="BD22" s="17">
        <v>218.1</v>
      </c>
      <c r="BE22" s="17">
        <v>208.07390000000001</v>
      </c>
      <c r="BF22" s="17">
        <v>208.07390000000001</v>
      </c>
      <c r="BG22" s="17">
        <v>10.0261</v>
      </c>
      <c r="BH22" s="17">
        <v>111.3</v>
      </c>
      <c r="BI22" s="17">
        <v>104.34936999999999</v>
      </c>
      <c r="BJ22" s="17">
        <v>104.34936999999999</v>
      </c>
      <c r="BK22" s="17">
        <v>6.9506300000000003</v>
      </c>
      <c r="BL22" s="17">
        <v>265.5</v>
      </c>
      <c r="BM22" s="17">
        <v>269.90917000000002</v>
      </c>
      <c r="BN22" s="17">
        <v>161.50069999999999</v>
      </c>
      <c r="BO22" s="17">
        <v>103.99930000000001</v>
      </c>
      <c r="BP22" s="17">
        <v>3.1</v>
      </c>
      <c r="BQ22" s="17">
        <v>3.4527100000000002</v>
      </c>
      <c r="BR22" s="17">
        <v>3.4527100000000002</v>
      </c>
      <c r="BS22" s="17">
        <v>-0.35271000000000002</v>
      </c>
      <c r="BT22" s="17"/>
      <c r="BU22" s="17"/>
      <c r="BV22" s="17"/>
      <c r="BW22" s="17">
        <v>0</v>
      </c>
      <c r="BX22" s="17"/>
      <c r="BY22" s="17"/>
      <c r="BZ22" s="17"/>
      <c r="CA22" s="17">
        <v>0</v>
      </c>
      <c r="CB22" s="17"/>
      <c r="CC22" s="17"/>
      <c r="CD22" s="17"/>
      <c r="CE22" s="17">
        <v>0</v>
      </c>
      <c r="CF22" s="17"/>
      <c r="CG22" s="17"/>
      <c r="CH22" s="17"/>
      <c r="CI22" s="17">
        <v>0</v>
      </c>
      <c r="CJ22" s="17">
        <v>122.1</v>
      </c>
      <c r="CK22" s="17">
        <v>116.20381</v>
      </c>
      <c r="CL22" s="17">
        <v>116.20381</v>
      </c>
      <c r="CM22" s="17">
        <v>5.8961899999999998</v>
      </c>
      <c r="CN22" s="17">
        <v>7.9</v>
      </c>
      <c r="CO22" s="17">
        <v>5.1333399999999996</v>
      </c>
      <c r="CP22" s="17">
        <v>5.1333399999999996</v>
      </c>
      <c r="CQ22" s="17">
        <v>2.7666599999999999</v>
      </c>
      <c r="CR22" s="17">
        <v>3.4</v>
      </c>
      <c r="CS22" s="17">
        <v>2.8177599999999998</v>
      </c>
      <c r="CT22" s="17">
        <v>2.8177599999999998</v>
      </c>
      <c r="CU22" s="17">
        <v>0.58223999999999998</v>
      </c>
      <c r="CV22" s="17"/>
      <c r="CW22" s="17"/>
      <c r="CX22" s="17"/>
      <c r="CY22" s="17">
        <v>0</v>
      </c>
      <c r="CZ22" s="17">
        <v>6.5</v>
      </c>
      <c r="DA22" s="17">
        <v>6.8787000000000003</v>
      </c>
      <c r="DB22" s="17">
        <v>6.8787000000000003</v>
      </c>
      <c r="DC22" s="17">
        <v>-0.37869999999999998</v>
      </c>
      <c r="DD22" s="17">
        <v>10.6</v>
      </c>
      <c r="DE22" s="17">
        <v>14.919420000000001</v>
      </c>
      <c r="DF22" s="17">
        <v>14.919420000000001</v>
      </c>
      <c r="DG22" s="17">
        <v>-4.31942</v>
      </c>
      <c r="DH22" s="17">
        <v>80.400000000000006</v>
      </c>
      <c r="DI22" s="17">
        <v>80.183940000000007</v>
      </c>
      <c r="DJ22" s="17">
        <v>80.183940000000007</v>
      </c>
      <c r="DK22" s="17">
        <v>0.21606</v>
      </c>
      <c r="DL22" s="17"/>
      <c r="DM22" s="17"/>
      <c r="DN22" s="17"/>
      <c r="DO22" s="17">
        <v>0</v>
      </c>
      <c r="DP22" s="17"/>
      <c r="DQ22" s="17"/>
      <c r="DR22" s="17"/>
      <c r="DS22" s="17">
        <v>0</v>
      </c>
      <c r="DT22" s="17"/>
      <c r="DU22" s="17"/>
      <c r="DV22" s="17"/>
      <c r="DW22" s="17">
        <v>0</v>
      </c>
      <c r="DX22" s="17"/>
      <c r="DY22" s="17"/>
      <c r="DZ22" s="17"/>
      <c r="EA22" s="17">
        <v>0</v>
      </c>
      <c r="EB22" s="17">
        <v>52.3</v>
      </c>
      <c r="EC22" s="17">
        <v>65.530820000000006</v>
      </c>
      <c r="ED22" s="17">
        <v>60.855739999999997</v>
      </c>
      <c r="EE22" s="17">
        <v>-8.5557400000000001</v>
      </c>
      <c r="EF22" s="17">
        <v>25.3</v>
      </c>
      <c r="EG22" s="17">
        <v>42.898589999999999</v>
      </c>
      <c r="EH22" s="17">
        <v>100.51546</v>
      </c>
      <c r="EI22" s="17">
        <v>-75.215459999999993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33</v>
      </c>
      <c r="FE22" s="17">
        <v>28.388459999999998</v>
      </c>
      <c r="FF22" s="17">
        <v>27.010269999999998</v>
      </c>
      <c r="FG22" s="17">
        <v>5.9897299999999998</v>
      </c>
      <c r="FH22" s="17">
        <v>47.6</v>
      </c>
      <c r="FI22" s="17">
        <v>67.010310000000004</v>
      </c>
      <c r="FJ22" s="17">
        <v>67.010310000000004</v>
      </c>
      <c r="FK22" s="17">
        <v>-19.410309999999999</v>
      </c>
      <c r="FL22" s="17">
        <v>29.8</v>
      </c>
      <c r="FM22" s="17">
        <v>17.968160000000001</v>
      </c>
      <c r="FN22" s="17">
        <v>16.959009999999999</v>
      </c>
      <c r="FO22" s="17">
        <v>12.84099</v>
      </c>
      <c r="FP22" s="17">
        <v>18.399999999999999</v>
      </c>
      <c r="FQ22" s="17">
        <v>17.737760000000002</v>
      </c>
      <c r="FR22" s="17">
        <v>17.562139999999999</v>
      </c>
      <c r="FS22" s="17">
        <v>0.83786000000000005</v>
      </c>
      <c r="FT22" s="17">
        <v>11.1</v>
      </c>
      <c r="FU22" s="17">
        <v>10</v>
      </c>
      <c r="FV22" s="17">
        <v>10</v>
      </c>
      <c r="FW22" s="17">
        <v>1.1000000000000001</v>
      </c>
      <c r="FX22" s="17">
        <v>56.8</v>
      </c>
      <c r="FY22" s="17">
        <v>43.844169999999998</v>
      </c>
      <c r="FZ22" s="17">
        <v>43.844169999999998</v>
      </c>
      <c r="GA22" s="17">
        <v>12.955830000000001</v>
      </c>
      <c r="GB22" s="17">
        <v>182</v>
      </c>
      <c r="GC22" s="17">
        <v>184.91498000000001</v>
      </c>
      <c r="GD22" s="17">
        <v>184.91498000000001</v>
      </c>
      <c r="GE22" s="17">
        <v>-2.9149799999999999</v>
      </c>
      <c r="GF22" s="17">
        <v>182.1</v>
      </c>
      <c r="GG22" s="17">
        <v>184.91498000000001</v>
      </c>
      <c r="GH22" s="17">
        <v>184.91498000000001</v>
      </c>
      <c r="GI22" s="17">
        <v>-2.8149799999999998</v>
      </c>
      <c r="GJ22" s="17">
        <v>184.1</v>
      </c>
      <c r="GK22" s="17">
        <v>185.47028</v>
      </c>
      <c r="GL22" s="17">
        <v>185.47028</v>
      </c>
      <c r="GM22" s="17">
        <v>-1.3702799999999999</v>
      </c>
      <c r="GN22" s="17">
        <v>75.900000000000006</v>
      </c>
      <c r="GO22" s="17">
        <v>70.45026</v>
      </c>
      <c r="GP22" s="17">
        <v>56.017180000000003</v>
      </c>
      <c r="GQ22" s="17">
        <v>19.882819999999999</v>
      </c>
      <c r="GR22" s="17">
        <v>3.9</v>
      </c>
      <c r="GS22" s="17">
        <v>3.7563900000000001</v>
      </c>
      <c r="GT22" s="17">
        <v>3.7563900000000001</v>
      </c>
      <c r="GU22" s="17">
        <v>0.14360999999999999</v>
      </c>
      <c r="GV22" s="17"/>
      <c r="GW22" s="17"/>
      <c r="GX22" s="17"/>
      <c r="GY22" s="17">
        <v>0</v>
      </c>
      <c r="GZ22" s="17">
        <v>13.3</v>
      </c>
      <c r="HA22" s="17">
        <v>33</v>
      </c>
      <c r="HB22" s="17">
        <v>4.12371</v>
      </c>
      <c r="HC22" s="17">
        <v>9.1762899999999998</v>
      </c>
      <c r="HD22" s="17"/>
      <c r="HE22" s="17"/>
      <c r="HF22" s="17"/>
      <c r="HG22" s="17">
        <v>0</v>
      </c>
      <c r="HH22" s="17">
        <v>2</v>
      </c>
      <c r="HI22" s="17">
        <v>1.97359</v>
      </c>
      <c r="HJ22" s="17">
        <v>1.97359</v>
      </c>
      <c r="HK22" s="17">
        <v>2.6409999999999999E-2</v>
      </c>
      <c r="HL22" s="17">
        <v>0</v>
      </c>
      <c r="HM22" s="17"/>
      <c r="HN22" s="17"/>
      <c r="HO22" s="17">
        <v>0</v>
      </c>
      <c r="HP22" s="17">
        <v>27.8</v>
      </c>
      <c r="HQ22" s="17">
        <v>62.761200000000002</v>
      </c>
      <c r="HR22" s="17">
        <v>25</v>
      </c>
      <c r="HS22" s="17">
        <v>2.8</v>
      </c>
      <c r="HT22" s="17"/>
      <c r="HU22" s="17"/>
      <c r="HV22" s="17"/>
      <c r="HW22" s="17">
        <v>0</v>
      </c>
      <c r="HX22" s="17"/>
      <c r="HY22" s="17"/>
      <c r="HZ22" s="17"/>
      <c r="IA22" s="17">
        <v>0</v>
      </c>
      <c r="IB22" s="17">
        <v>71</v>
      </c>
      <c r="IC22" s="17">
        <v>41.72757</v>
      </c>
      <c r="ID22" s="17">
        <v>54.98518</v>
      </c>
      <c r="IE22" s="17">
        <v>16.01482</v>
      </c>
      <c r="IF22" s="17">
        <v>0</v>
      </c>
      <c r="IG22" s="17"/>
      <c r="IH22" s="17"/>
      <c r="II22" s="17">
        <v>0</v>
      </c>
      <c r="IJ22" s="17"/>
      <c r="IK22" s="17"/>
      <c r="IL22" s="17"/>
      <c r="IM22" s="17">
        <v>0</v>
      </c>
      <c r="IN22" s="17">
        <v>47.9</v>
      </c>
      <c r="IO22" s="17">
        <v>45.221359999999997</v>
      </c>
      <c r="IP22" s="17">
        <v>45.221359999999997</v>
      </c>
      <c r="IQ22" s="17">
        <v>2.6786400000000001</v>
      </c>
      <c r="IR22" s="17"/>
      <c r="IS22" s="17"/>
      <c r="IT22" s="17"/>
      <c r="IU22" s="17">
        <v>0</v>
      </c>
      <c r="IV22" s="17"/>
      <c r="IW22" s="17"/>
      <c r="IX22" s="17"/>
      <c r="IY22" s="17">
        <v>0</v>
      </c>
      <c r="IZ22" s="17"/>
      <c r="JA22" s="17"/>
      <c r="JB22" s="17"/>
      <c r="JC22" s="17">
        <v>0</v>
      </c>
      <c r="JD22" s="17">
        <v>61</v>
      </c>
      <c r="JE22" s="17">
        <v>51.046759999999999</v>
      </c>
      <c r="JF22" s="17">
        <v>33.485529999999997</v>
      </c>
      <c r="JG22" s="17">
        <v>27.514469999999999</v>
      </c>
      <c r="JH22" s="17">
        <v>178.2</v>
      </c>
      <c r="JI22" s="17">
        <v>185.37448000000001</v>
      </c>
      <c r="JJ22" s="17">
        <v>185.37448000000001</v>
      </c>
      <c r="JK22" s="17">
        <v>-7.17448</v>
      </c>
      <c r="JL22" s="17">
        <v>176.7</v>
      </c>
      <c r="JM22" s="17">
        <v>185.37448000000001</v>
      </c>
      <c r="JN22" s="17">
        <v>185.37448000000001</v>
      </c>
      <c r="JO22" s="17">
        <v>-8.6744800000000009</v>
      </c>
      <c r="JP22" s="17">
        <v>211.6</v>
      </c>
      <c r="JQ22" s="17">
        <v>185.37448000000001</v>
      </c>
      <c r="JR22" s="17">
        <v>185.37448000000001</v>
      </c>
      <c r="JS22" s="17">
        <v>26.225519999999999</v>
      </c>
      <c r="JT22" s="17">
        <v>274.89999999999998</v>
      </c>
      <c r="JU22" s="17">
        <v>278.89674000000002</v>
      </c>
      <c r="JV22" s="17">
        <v>278.89674000000002</v>
      </c>
      <c r="JW22" s="17">
        <v>-3.99674</v>
      </c>
      <c r="JX22" s="17">
        <v>75.7</v>
      </c>
      <c r="JY22" s="17">
        <v>73.590999999999994</v>
      </c>
      <c r="JZ22" s="17">
        <v>73.590999999999994</v>
      </c>
      <c r="KA22" s="17">
        <v>2.109</v>
      </c>
      <c r="KB22" s="17">
        <v>37.200000000000003</v>
      </c>
      <c r="KC22" s="17">
        <v>36.905999999999999</v>
      </c>
      <c r="KD22" s="17">
        <v>36.905999999999999</v>
      </c>
      <c r="KE22" s="17">
        <v>0.29399999999999998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c r="LC22" s="17">
        <v>0</v>
      </c>
      <c r="LD22" s="17">
        <v>0.3</v>
      </c>
      <c r="LE22" s="17">
        <v>0.44603999999999999</v>
      </c>
      <c r="LF22" s="17">
        <v>0.44603999999999999</v>
      </c>
      <c r="LG22" s="17">
        <v>-0.14604</v>
      </c>
      <c r="LH22" s="17">
        <v>46.8</v>
      </c>
      <c r="LI22" s="17">
        <v>134.02062000000001</v>
      </c>
      <c r="LJ22" s="17">
        <v>169.05561</v>
      </c>
      <c r="LK22" s="17">
        <v>-122.25561</v>
      </c>
      <c r="LL22" s="17">
        <v>68.3</v>
      </c>
      <c r="LM22" s="17">
        <v>87.638729999999995</v>
      </c>
      <c r="LN22" s="17">
        <v>78.051550000000006</v>
      </c>
      <c r="LO22" s="17">
        <v>-9.7515499999999999</v>
      </c>
      <c r="LP22" s="17">
        <v>63.1</v>
      </c>
      <c r="LQ22" s="17">
        <v>67.133979999999994</v>
      </c>
      <c r="LR22" s="17">
        <v>67.133979999999994</v>
      </c>
      <c r="LS22" s="17">
        <v>-4.0339799999999997</v>
      </c>
      <c r="LT22" s="17">
        <v>68.5</v>
      </c>
      <c r="LU22" s="17">
        <v>72.37388</v>
      </c>
      <c r="LV22" s="17">
        <v>68.319999999999993</v>
      </c>
      <c r="LW22" s="17">
        <v>0.18</v>
      </c>
      <c r="LX22" s="17">
        <v>29.4</v>
      </c>
      <c r="LY22" s="17">
        <v>29.951460000000001</v>
      </c>
      <c r="LZ22" s="17">
        <v>28.273790000000002</v>
      </c>
      <c r="MA22" s="17">
        <v>1.1262099999999999</v>
      </c>
      <c r="MB22" s="17"/>
      <c r="MC22" s="17"/>
      <c r="MD22" s="17"/>
      <c r="ME22" s="17">
        <v>0</v>
      </c>
      <c r="MF22" s="17"/>
      <c r="MG22" s="17"/>
      <c r="MH22" s="17"/>
      <c r="MI22" s="17">
        <v>0</v>
      </c>
      <c r="MJ22" s="17"/>
      <c r="MK22" s="17"/>
      <c r="ML22" s="17"/>
      <c r="MM22" s="17">
        <v>0</v>
      </c>
      <c r="MN22" s="17">
        <v>147.5</v>
      </c>
      <c r="MO22" s="17">
        <v>151.08876000000001</v>
      </c>
      <c r="MP22" s="17">
        <v>151.08876000000001</v>
      </c>
      <c r="MQ22" s="17">
        <v>-3.5887600000000002</v>
      </c>
      <c r="MR22" s="17">
        <v>150</v>
      </c>
      <c r="MS22" s="17">
        <v>151.08876000000001</v>
      </c>
      <c r="MT22" s="17">
        <v>151.08876000000001</v>
      </c>
      <c r="MU22" s="17">
        <v>-1.08876</v>
      </c>
      <c r="MV22" s="17">
        <v>148.5</v>
      </c>
      <c r="MW22" s="17">
        <v>151.54248000000001</v>
      </c>
      <c r="MX22" s="17">
        <v>151.54248000000001</v>
      </c>
      <c r="MY22" s="17">
        <v>-3.0424799999999999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218.5</v>
      </c>
      <c r="NU22" s="17">
        <v>213.11998</v>
      </c>
      <c r="NV22" s="17">
        <v>144.87217000000001</v>
      </c>
      <c r="NW22" s="17">
        <v>73.627830000000003</v>
      </c>
      <c r="NX22" s="17">
        <v>104.4</v>
      </c>
      <c r="NY22" s="17">
        <v>106.87999000000001</v>
      </c>
      <c r="NZ22" s="17">
        <v>72.65361</v>
      </c>
      <c r="OA22" s="17">
        <v>31.746390000000002</v>
      </c>
      <c r="OB22" s="17">
        <v>0</v>
      </c>
      <c r="OC22" s="17"/>
      <c r="OD22" s="17">
        <v>6.8000000000000005E-2</v>
      </c>
      <c r="OE22" s="17">
        <v>-6.8000000000000005E-2</v>
      </c>
      <c r="OF22" s="17">
        <v>51</v>
      </c>
      <c r="OG22" s="17">
        <v>66.3</v>
      </c>
      <c r="OH22" s="17">
        <v>60.28</v>
      </c>
      <c r="OI22" s="17">
        <v>-9.2799999999999994</v>
      </c>
      <c r="OJ22" s="17">
        <v>46</v>
      </c>
      <c r="OK22" s="17"/>
      <c r="OL22" s="17">
        <v>27.829000000000001</v>
      </c>
      <c r="OM22" s="17">
        <v>18.170999999999999</v>
      </c>
      <c r="ON22" s="17">
        <v>13.2</v>
      </c>
      <c r="OO22" s="17">
        <v>13.555</v>
      </c>
      <c r="OP22" s="17">
        <v>13.555</v>
      </c>
      <c r="OQ22" s="17">
        <v>-0.35499999999999998</v>
      </c>
      <c r="OR22" s="17">
        <v>0</v>
      </c>
      <c r="OS22" s="17"/>
      <c r="OT22" s="17"/>
      <c r="OU22" s="17">
        <v>0</v>
      </c>
      <c r="OV22" s="17">
        <v>4.5999999999999996</v>
      </c>
      <c r="OW22" s="17">
        <v>4.5999999999999996</v>
      </c>
      <c r="OX22" s="17">
        <v>4.5999999999999996</v>
      </c>
      <c r="OY22" s="17">
        <v>0</v>
      </c>
      <c r="OZ22" s="17"/>
      <c r="PA22" s="17"/>
      <c r="PB22" s="17"/>
      <c r="PC22" s="17">
        <v>0</v>
      </c>
      <c r="PD22" s="17">
        <v>9.9</v>
      </c>
      <c r="PE22" s="17">
        <v>9</v>
      </c>
      <c r="PF22" s="17">
        <v>9</v>
      </c>
      <c r="PG22" s="17">
        <v>0.9</v>
      </c>
      <c r="PH22" s="17">
        <v>0</v>
      </c>
      <c r="PI22" s="17"/>
      <c r="PJ22" s="17"/>
      <c r="PK22" s="17">
        <v>0</v>
      </c>
      <c r="PL22" s="17">
        <v>0.3</v>
      </c>
      <c r="PM22" s="17">
        <v>1</v>
      </c>
      <c r="PN22" s="17">
        <v>1</v>
      </c>
      <c r="PO22" s="17">
        <v>-0.7</v>
      </c>
      <c r="PP22" s="17">
        <v>1.4</v>
      </c>
      <c r="PQ22" s="17">
        <v>1.65</v>
      </c>
      <c r="PR22" s="17">
        <v>1.65</v>
      </c>
      <c r="PS22" s="17">
        <v>-0.25</v>
      </c>
      <c r="PT22" s="17">
        <v>4.5999999999999996</v>
      </c>
      <c r="PU22" s="17">
        <v>4.4000000000000004</v>
      </c>
      <c r="PV22" s="17">
        <v>4.4000000000000004</v>
      </c>
      <c r="PW22" s="17">
        <v>0.2</v>
      </c>
      <c r="PX22" s="17">
        <v>20.2</v>
      </c>
      <c r="PY22" s="17">
        <v>18.640779999999999</v>
      </c>
      <c r="PZ22" s="17">
        <v>18.640779999999999</v>
      </c>
      <c r="QA22" s="17">
        <v>1.5592200000000001</v>
      </c>
      <c r="QB22" s="17">
        <v>4</v>
      </c>
      <c r="QC22" s="17">
        <v>3.2</v>
      </c>
      <c r="QD22" s="17">
        <v>3.2</v>
      </c>
      <c r="QE22" s="17">
        <v>0.8</v>
      </c>
      <c r="QF22" s="17">
        <v>3.14</v>
      </c>
      <c r="QG22" s="17">
        <v>3.1</v>
      </c>
      <c r="QH22" s="17">
        <v>3.1</v>
      </c>
      <c r="QI22" s="17">
        <v>0.04</v>
      </c>
      <c r="QJ22" s="17">
        <v>3.5</v>
      </c>
      <c r="QK22" s="17">
        <v>3.4</v>
      </c>
      <c r="QL22" s="17">
        <v>3.4</v>
      </c>
      <c r="QM22" s="17">
        <v>0.1</v>
      </c>
      <c r="QN22" s="17">
        <v>18.5</v>
      </c>
      <c r="QO22" s="17">
        <v>16.990290000000002</v>
      </c>
      <c r="QP22" s="17">
        <v>16.990290000000002</v>
      </c>
      <c r="QQ22" s="17">
        <v>1.5097100000000001</v>
      </c>
      <c r="QR22" s="17">
        <v>13</v>
      </c>
      <c r="QS22" s="17"/>
      <c r="QT22" s="17">
        <v>8.8070000000000004</v>
      </c>
      <c r="QU22" s="17">
        <v>4.1929999999999996</v>
      </c>
      <c r="QV22" s="17">
        <v>15.6</v>
      </c>
      <c r="QW22" s="17"/>
      <c r="QX22" s="17">
        <v>5.2590000000000003</v>
      </c>
      <c r="QY22" s="17">
        <v>10.340999999999999</v>
      </c>
      <c r="QZ22" s="17">
        <v>17.7</v>
      </c>
      <c r="RA22" s="17">
        <v>13.9</v>
      </c>
      <c r="RB22" s="17">
        <v>15.58</v>
      </c>
      <c r="RC22" s="17">
        <v>2.12</v>
      </c>
      <c r="RD22" s="17">
        <v>41.3</v>
      </c>
      <c r="RE22" s="17">
        <v>37.700000000000003</v>
      </c>
      <c r="RF22" s="17">
        <v>40.195999999999998</v>
      </c>
      <c r="RG22" s="17">
        <v>1.1040000000000001</v>
      </c>
      <c r="RH22" s="17">
        <v>4.4000000000000004</v>
      </c>
      <c r="RI22" s="17">
        <v>4.2</v>
      </c>
      <c r="RJ22" s="17">
        <v>4.2</v>
      </c>
      <c r="RK22" s="17">
        <v>0.2</v>
      </c>
      <c r="RL22" s="17">
        <v>2.4</v>
      </c>
      <c r="RM22" s="17">
        <v>2.4</v>
      </c>
      <c r="RN22" s="17">
        <v>2.4</v>
      </c>
      <c r="RO22" s="17">
        <v>0</v>
      </c>
      <c r="RP22" s="17">
        <v>1.2</v>
      </c>
      <c r="RQ22" s="17">
        <v>1.2</v>
      </c>
      <c r="RR22" s="17">
        <v>1.2</v>
      </c>
      <c r="RS22" s="17">
        <v>0</v>
      </c>
      <c r="RT22" s="17">
        <v>3</v>
      </c>
      <c r="RU22" s="17">
        <v>2.8</v>
      </c>
      <c r="RV22" s="17">
        <v>2.8</v>
      </c>
      <c r="RW22" s="17">
        <v>0.2</v>
      </c>
      <c r="RX22" s="17">
        <v>3.1</v>
      </c>
      <c r="RY22" s="17"/>
      <c r="RZ22" s="17">
        <v>1.349</v>
      </c>
      <c r="SA22" s="17">
        <v>1.7509999999999999</v>
      </c>
      <c r="SB22" s="17">
        <v>1.8</v>
      </c>
      <c r="SC22" s="17">
        <v>1.9410000000000001</v>
      </c>
      <c r="SD22" s="17">
        <v>1.9410000000000001</v>
      </c>
      <c r="SE22" s="17">
        <v>-0.14099999999999999</v>
      </c>
      <c r="SF22" s="17">
        <v>16.8</v>
      </c>
      <c r="SG22" s="17">
        <v>9.6519100000000009</v>
      </c>
      <c r="SH22" s="17">
        <v>12.718500000000001</v>
      </c>
      <c r="SI22" s="17">
        <v>4.0815000000000001</v>
      </c>
      <c r="SJ22" s="17">
        <v>0.9</v>
      </c>
      <c r="SK22" s="17">
        <v>1.08</v>
      </c>
      <c r="SL22" s="17">
        <v>1.08</v>
      </c>
      <c r="SM22" s="17">
        <v>-0.18</v>
      </c>
      <c r="SN22" s="17">
        <v>0</v>
      </c>
      <c r="SO22" s="17">
        <v>0.4</v>
      </c>
      <c r="SP22" s="17">
        <v>0.4</v>
      </c>
      <c r="SQ22" s="17">
        <v>-0.4</v>
      </c>
      <c r="SR22" s="17">
        <v>7.2</v>
      </c>
      <c r="SS22" s="17">
        <v>7.9</v>
      </c>
      <c r="ST22" s="17">
        <v>7.9</v>
      </c>
      <c r="SU22" s="17">
        <v>-0.7</v>
      </c>
      <c r="SV22" s="17">
        <v>2.7</v>
      </c>
      <c r="SW22" s="17">
        <v>2.6</v>
      </c>
      <c r="SX22" s="17">
        <v>2.6</v>
      </c>
      <c r="SY22" s="17">
        <v>0.1</v>
      </c>
      <c r="SZ22" s="17">
        <v>4.3</v>
      </c>
      <c r="TA22" s="17">
        <v>4.5</v>
      </c>
      <c r="TB22" s="17">
        <v>4.5</v>
      </c>
      <c r="TC22" s="17">
        <v>-0.2</v>
      </c>
      <c r="TD22" s="17">
        <v>5.3</v>
      </c>
      <c r="TE22" s="17">
        <v>6</v>
      </c>
      <c r="TF22" s="17">
        <v>6</v>
      </c>
      <c r="TG22" s="17">
        <v>-0.7</v>
      </c>
      <c r="TH22" s="17">
        <v>10</v>
      </c>
      <c r="TI22" s="17">
        <v>10</v>
      </c>
      <c r="TJ22" s="17">
        <v>10</v>
      </c>
      <c r="TK22" s="17">
        <v>0</v>
      </c>
      <c r="TL22" s="17">
        <v>7.3</v>
      </c>
      <c r="TM22" s="17">
        <v>16.600000000000001</v>
      </c>
      <c r="TN22" s="17">
        <v>18.279</v>
      </c>
      <c r="TO22" s="17">
        <v>-10.978999999999999</v>
      </c>
      <c r="TP22" s="17">
        <v>17</v>
      </c>
      <c r="TQ22" s="17">
        <v>25.6</v>
      </c>
      <c r="TR22" s="17">
        <v>16.981000000000002</v>
      </c>
      <c r="TS22" s="17">
        <v>1.9E-2</v>
      </c>
      <c r="TT22" s="17">
        <v>17</v>
      </c>
      <c r="TU22" s="17"/>
      <c r="TV22" s="17">
        <v>13.061</v>
      </c>
      <c r="TW22" s="17">
        <v>3.9390000000000001</v>
      </c>
      <c r="TX22" s="17">
        <v>3.2</v>
      </c>
      <c r="TY22" s="17">
        <v>9</v>
      </c>
      <c r="TZ22" s="17">
        <v>40.508000000000003</v>
      </c>
      <c r="UA22" s="17">
        <v>-37.308</v>
      </c>
      <c r="UB22" s="17">
        <v>7.6</v>
      </c>
      <c r="UC22" s="17">
        <v>13.6</v>
      </c>
      <c r="UD22" s="17">
        <v>63.085000000000001</v>
      </c>
      <c r="UE22" s="17">
        <v>-55.484999999999999</v>
      </c>
      <c r="UF22" s="17">
        <v>0</v>
      </c>
      <c r="UG22" s="17">
        <v>1.772</v>
      </c>
      <c r="UH22" s="17">
        <v>1.772</v>
      </c>
      <c r="UI22" s="17">
        <v>-1.772</v>
      </c>
      <c r="UJ22" s="17">
        <v>0</v>
      </c>
      <c r="UK22" s="17">
        <v>1.3</v>
      </c>
      <c r="UL22" s="17">
        <v>1.3</v>
      </c>
      <c r="UM22" s="17">
        <v>-1.3</v>
      </c>
      <c r="UN22" s="17">
        <v>5.8</v>
      </c>
      <c r="UO22" s="17">
        <v>5</v>
      </c>
      <c r="UP22" s="17">
        <v>5</v>
      </c>
      <c r="UQ22" s="17">
        <v>0.8</v>
      </c>
      <c r="UR22" s="17">
        <v>1.8</v>
      </c>
      <c r="US22" s="17">
        <v>1.8</v>
      </c>
      <c r="UT22" s="17">
        <v>1.8</v>
      </c>
      <c r="UU22" s="17">
        <v>0</v>
      </c>
      <c r="UV22" s="17">
        <v>8.5</v>
      </c>
      <c r="UW22" s="17">
        <v>9.4</v>
      </c>
      <c r="UX22" s="17">
        <v>9.4</v>
      </c>
      <c r="UY22" s="17">
        <v>-0.9</v>
      </c>
      <c r="UZ22" s="17">
        <v>4.4000000000000004</v>
      </c>
      <c r="VA22" s="17">
        <v>5</v>
      </c>
      <c r="VB22" s="17">
        <v>5</v>
      </c>
      <c r="VC22" s="17">
        <v>-0.6</v>
      </c>
      <c r="VD22" s="17">
        <v>5</v>
      </c>
      <c r="VE22" s="17">
        <v>5.5</v>
      </c>
      <c r="VF22" s="17">
        <v>5.5</v>
      </c>
      <c r="VG22" s="17">
        <v>-0.5</v>
      </c>
      <c r="VH22" s="17">
        <v>5.2</v>
      </c>
      <c r="VI22" s="17">
        <v>5.7</v>
      </c>
      <c r="VJ22" s="17">
        <v>5.7</v>
      </c>
      <c r="VK22" s="17">
        <v>-0.5</v>
      </c>
      <c r="VL22" s="17">
        <v>13.5</v>
      </c>
      <c r="VM22" s="17">
        <v>9.641</v>
      </c>
      <c r="VN22" s="17">
        <v>9.641</v>
      </c>
      <c r="VO22" s="17">
        <v>3.859</v>
      </c>
      <c r="VP22" s="17">
        <v>147</v>
      </c>
      <c r="VQ22" s="17"/>
      <c r="VR22" s="17">
        <v>135.52799999999999</v>
      </c>
      <c r="VS22" s="17">
        <v>11.472</v>
      </c>
      <c r="VT22" s="17">
        <v>3.3</v>
      </c>
      <c r="VU22" s="17"/>
      <c r="VV22" s="17">
        <v>8.8919999999999995</v>
      </c>
      <c r="VW22" s="17">
        <v>-5.5919999999999996</v>
      </c>
      <c r="VX22" s="17">
        <v>79.2</v>
      </c>
      <c r="VY22" s="17"/>
      <c r="VZ22" s="17">
        <v>73.197000000000003</v>
      </c>
      <c r="WA22" s="17">
        <v>6.0030000000000001</v>
      </c>
      <c r="WB22" s="17">
        <v>0.6</v>
      </c>
      <c r="WC22" s="17">
        <v>0.6</v>
      </c>
      <c r="WD22" s="17">
        <v>0.6</v>
      </c>
      <c r="WE22" s="17">
        <v>0</v>
      </c>
      <c r="WF22" s="17">
        <v>59.9</v>
      </c>
      <c r="WG22" s="17">
        <v>10.5</v>
      </c>
      <c r="WH22" s="17">
        <v>33</v>
      </c>
      <c r="WI22" s="17">
        <v>26.9</v>
      </c>
      <c r="WJ22" s="17">
        <v>64.5</v>
      </c>
      <c r="WK22" s="17">
        <v>9.4</v>
      </c>
      <c r="WL22" s="17">
        <v>27</v>
      </c>
      <c r="WM22" s="17">
        <v>37.5</v>
      </c>
      <c r="WN22" s="17">
        <v>64.5</v>
      </c>
      <c r="WO22" s="17"/>
      <c r="WP22" s="17">
        <v>51.136000000000003</v>
      </c>
      <c r="WQ22" s="17">
        <v>13.364000000000001</v>
      </c>
      <c r="WR22" s="17">
        <v>3.4</v>
      </c>
      <c r="WS22" s="17"/>
      <c r="WT22" s="17">
        <v>2.056</v>
      </c>
      <c r="WU22" s="17">
        <v>1.3440000000000001</v>
      </c>
      <c r="WV22" s="17">
        <v>7.2</v>
      </c>
      <c r="WW22" s="17">
        <v>7.2</v>
      </c>
      <c r="WX22" s="17">
        <v>7.2</v>
      </c>
      <c r="WY22" s="17">
        <v>0</v>
      </c>
      <c r="WZ22" s="17">
        <v>19.3</v>
      </c>
      <c r="XA22" s="17">
        <v>18.4466</v>
      </c>
      <c r="XB22" s="17">
        <v>18.4466</v>
      </c>
      <c r="XC22" s="17">
        <v>0.85340000000000005</v>
      </c>
      <c r="XD22" s="17">
        <v>0</v>
      </c>
      <c r="XE22" s="17"/>
      <c r="XF22" s="17"/>
      <c r="XG22" s="17">
        <v>0</v>
      </c>
      <c r="XH22" s="17">
        <v>34.200000000000003</v>
      </c>
      <c r="XI22" s="17"/>
      <c r="XJ22" s="17">
        <v>29</v>
      </c>
      <c r="XK22" s="17">
        <v>5.2</v>
      </c>
      <c r="XL22" s="17">
        <v>29.9</v>
      </c>
      <c r="XM22" s="17"/>
      <c r="XN22" s="17">
        <v>29</v>
      </c>
      <c r="XO22" s="17">
        <v>0.9</v>
      </c>
      <c r="XP22" s="17">
        <v>15</v>
      </c>
      <c r="XQ22" s="17">
        <v>14</v>
      </c>
      <c r="XR22" s="17">
        <v>14</v>
      </c>
      <c r="XS22" s="17">
        <v>1</v>
      </c>
      <c r="XT22" s="17">
        <v>16.399999999999999</v>
      </c>
      <c r="XU22" s="17">
        <v>18</v>
      </c>
      <c r="XV22" s="17">
        <v>18</v>
      </c>
      <c r="XW22" s="17">
        <v>-1.6</v>
      </c>
      <c r="XX22" s="17">
        <v>8</v>
      </c>
      <c r="XY22" s="17">
        <v>7.16</v>
      </c>
      <c r="XZ22" s="17">
        <v>7.16</v>
      </c>
      <c r="YA22" s="17">
        <v>0.84</v>
      </c>
      <c r="YB22" s="17">
        <v>1.2</v>
      </c>
      <c r="YC22" s="17">
        <v>11</v>
      </c>
      <c r="YD22" s="17">
        <v>11</v>
      </c>
      <c r="YE22" s="17">
        <v>-9.8000000000000007</v>
      </c>
    </row>
    <row r="23" spans="1:655" ht="24" customHeight="1" x14ac:dyDescent="0.3">
      <c r="A23" s="1"/>
      <c r="B23" s="16" t="s">
        <v>82</v>
      </c>
      <c r="C23" s="16" t="s">
        <v>712</v>
      </c>
      <c r="D23" s="17"/>
      <c r="E23" s="17"/>
      <c r="F23" s="17"/>
      <c r="G23" s="17">
        <v>0</v>
      </c>
      <c r="H23" s="17">
        <v>555.4</v>
      </c>
      <c r="I23" s="17">
        <v>573.20558000000005</v>
      </c>
      <c r="J23" s="17">
        <v>634.75390000000004</v>
      </c>
      <c r="K23" s="17">
        <v>-79.353899999999996</v>
      </c>
      <c r="L23" s="17">
        <v>199.2</v>
      </c>
      <c r="M23" s="17">
        <v>186.47396000000001</v>
      </c>
      <c r="N23" s="17">
        <v>206.49673000000001</v>
      </c>
      <c r="O23" s="17">
        <v>-7.2967300000000002</v>
      </c>
      <c r="P23" s="17"/>
      <c r="Q23" s="17"/>
      <c r="R23" s="17"/>
      <c r="S23" s="17">
        <v>0</v>
      </c>
      <c r="T23" s="17"/>
      <c r="U23" s="17"/>
      <c r="V23" s="17"/>
      <c r="W23" s="17">
        <v>0</v>
      </c>
      <c r="X23" s="17">
        <v>9.6999999999999993</v>
      </c>
      <c r="Y23" s="17"/>
      <c r="Z23" s="17"/>
      <c r="AA23" s="17">
        <v>9.6999999999999993</v>
      </c>
      <c r="AB23" s="17">
        <v>69.5</v>
      </c>
      <c r="AC23" s="17">
        <v>69.928600000000003</v>
      </c>
      <c r="AD23" s="17">
        <v>73.793999999999997</v>
      </c>
      <c r="AE23" s="17">
        <v>-4.2939999999999996</v>
      </c>
      <c r="AF23" s="17"/>
      <c r="AG23" s="17"/>
      <c r="AH23" s="17"/>
      <c r="AI23" s="17">
        <v>0</v>
      </c>
      <c r="AJ23" s="17"/>
      <c r="AK23" s="17"/>
      <c r="AL23" s="17"/>
      <c r="AM23" s="17">
        <v>0</v>
      </c>
      <c r="AN23" s="17">
        <v>189.3</v>
      </c>
      <c r="AO23" s="17">
        <v>196.22801999999999</v>
      </c>
      <c r="AP23" s="17">
        <v>196.22801999999999</v>
      </c>
      <c r="AQ23" s="17">
        <v>-6.9280200000000001</v>
      </c>
      <c r="AR23" s="17">
        <v>210.1</v>
      </c>
      <c r="AS23" s="17">
        <v>196.22801999999999</v>
      </c>
      <c r="AT23" s="17">
        <v>196.22801999999999</v>
      </c>
      <c r="AU23" s="17">
        <v>13.871980000000001</v>
      </c>
      <c r="AV23" s="17">
        <v>212.2</v>
      </c>
      <c r="AW23" s="17">
        <v>196.22801999999999</v>
      </c>
      <c r="AX23" s="17">
        <v>196.22801999999999</v>
      </c>
      <c r="AY23" s="17">
        <v>15.97198</v>
      </c>
      <c r="AZ23" s="17">
        <v>291.60000000000002</v>
      </c>
      <c r="BA23" s="17">
        <v>295.22593999999998</v>
      </c>
      <c r="BB23" s="17">
        <v>295.22593999999998</v>
      </c>
      <c r="BC23" s="17">
        <v>-3.6259399999999999</v>
      </c>
      <c r="BD23" s="17">
        <v>217.5</v>
      </c>
      <c r="BE23" s="17">
        <v>208.07390000000001</v>
      </c>
      <c r="BF23" s="17">
        <v>208.07390000000001</v>
      </c>
      <c r="BG23" s="17">
        <v>9.4260999999999999</v>
      </c>
      <c r="BH23" s="17">
        <v>111.4</v>
      </c>
      <c r="BI23" s="17">
        <v>104.34936999999999</v>
      </c>
      <c r="BJ23" s="17">
        <v>104.34936999999999</v>
      </c>
      <c r="BK23" s="17">
        <v>7.05063</v>
      </c>
      <c r="BL23" s="17">
        <v>176.1</v>
      </c>
      <c r="BM23" s="17">
        <v>229.29319000000001</v>
      </c>
      <c r="BN23" s="17">
        <v>139.32991000000001</v>
      </c>
      <c r="BO23" s="17">
        <v>36.770090000000003</v>
      </c>
      <c r="BP23" s="17">
        <v>2.9</v>
      </c>
      <c r="BQ23" s="17">
        <v>3.4527100000000002</v>
      </c>
      <c r="BR23" s="17">
        <v>3.4527100000000002</v>
      </c>
      <c r="BS23" s="17">
        <v>-0.55271000000000003</v>
      </c>
      <c r="BT23" s="17"/>
      <c r="BU23" s="17"/>
      <c r="BV23" s="17"/>
      <c r="BW23" s="17">
        <v>0</v>
      </c>
      <c r="BX23" s="17"/>
      <c r="BY23" s="17"/>
      <c r="BZ23" s="17"/>
      <c r="CA23" s="17">
        <v>0</v>
      </c>
      <c r="CB23" s="17"/>
      <c r="CC23" s="17"/>
      <c r="CD23" s="17"/>
      <c r="CE23" s="17">
        <v>0</v>
      </c>
      <c r="CF23" s="17"/>
      <c r="CG23" s="17"/>
      <c r="CH23" s="17"/>
      <c r="CI23" s="17">
        <v>0</v>
      </c>
      <c r="CJ23" s="17">
        <v>121.6</v>
      </c>
      <c r="CK23" s="17">
        <v>116.20381</v>
      </c>
      <c r="CL23" s="17">
        <v>116.20381</v>
      </c>
      <c r="CM23" s="17">
        <v>5.3961899999999998</v>
      </c>
      <c r="CN23" s="17">
        <v>7.8</v>
      </c>
      <c r="CO23" s="17">
        <v>5.1333399999999996</v>
      </c>
      <c r="CP23" s="17">
        <v>5.1333399999999996</v>
      </c>
      <c r="CQ23" s="17">
        <v>2.6666599999999998</v>
      </c>
      <c r="CR23" s="17">
        <v>3.3</v>
      </c>
      <c r="CS23" s="17">
        <v>2.8177599999999998</v>
      </c>
      <c r="CT23" s="17">
        <v>2.8177599999999998</v>
      </c>
      <c r="CU23" s="17">
        <v>0.48224</v>
      </c>
      <c r="CV23" s="17"/>
      <c r="CW23" s="17"/>
      <c r="CX23" s="17"/>
      <c r="CY23" s="17">
        <v>0</v>
      </c>
      <c r="CZ23" s="17">
        <v>7</v>
      </c>
      <c r="DA23" s="17">
        <v>6.8787000000000003</v>
      </c>
      <c r="DB23" s="17">
        <v>6.8787000000000003</v>
      </c>
      <c r="DC23" s="17">
        <v>0.12130000000000001</v>
      </c>
      <c r="DD23" s="17">
        <v>10.6</v>
      </c>
      <c r="DE23" s="17">
        <v>14.919420000000001</v>
      </c>
      <c r="DF23" s="17">
        <v>14.919420000000001</v>
      </c>
      <c r="DG23" s="17">
        <v>-4.31942</v>
      </c>
      <c r="DH23" s="17">
        <v>79.900000000000006</v>
      </c>
      <c r="DI23" s="17">
        <v>80.183940000000007</v>
      </c>
      <c r="DJ23" s="17">
        <v>80.183940000000007</v>
      </c>
      <c r="DK23" s="17">
        <v>-0.28394000000000003</v>
      </c>
      <c r="DL23" s="17"/>
      <c r="DM23" s="17"/>
      <c r="DN23" s="17"/>
      <c r="DO23" s="17">
        <v>0</v>
      </c>
      <c r="DP23" s="17"/>
      <c r="DQ23" s="17"/>
      <c r="DR23" s="17"/>
      <c r="DS23" s="17">
        <v>0</v>
      </c>
      <c r="DT23" s="17"/>
      <c r="DU23" s="17"/>
      <c r="DV23" s="17"/>
      <c r="DW23" s="17">
        <v>0</v>
      </c>
      <c r="DX23" s="17"/>
      <c r="DY23" s="17"/>
      <c r="DZ23" s="17"/>
      <c r="EA23" s="17">
        <v>0</v>
      </c>
      <c r="EB23" s="17">
        <v>51.8</v>
      </c>
      <c r="EC23" s="17">
        <v>57.970610000000001</v>
      </c>
      <c r="ED23" s="17">
        <v>52.318159999999999</v>
      </c>
      <c r="EE23" s="17">
        <v>-0.51815999999999995</v>
      </c>
      <c r="EF23" s="17">
        <v>38.1</v>
      </c>
      <c r="EG23" s="17">
        <v>42.836539999999999</v>
      </c>
      <c r="EH23" s="17">
        <v>79.855850000000004</v>
      </c>
      <c r="EI23" s="17">
        <v>-41.755850000000002</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36.700000000000003</v>
      </c>
      <c r="FE23" s="17">
        <v>28.388459999999998</v>
      </c>
      <c r="FF23" s="17">
        <v>27.010269999999998</v>
      </c>
      <c r="FG23" s="17">
        <v>9.6897300000000008</v>
      </c>
      <c r="FH23" s="17">
        <v>51.4</v>
      </c>
      <c r="FI23" s="17">
        <v>67.010310000000004</v>
      </c>
      <c r="FJ23" s="17">
        <v>67.010310000000004</v>
      </c>
      <c r="FK23" s="17">
        <v>-15.61031</v>
      </c>
      <c r="FL23" s="17">
        <v>22.6</v>
      </c>
      <c r="FM23" s="17">
        <v>17.968160000000001</v>
      </c>
      <c r="FN23" s="17">
        <v>16.959009999999999</v>
      </c>
      <c r="FO23" s="17">
        <v>5.6409900000000004</v>
      </c>
      <c r="FP23" s="17">
        <v>18.399999999999999</v>
      </c>
      <c r="FQ23" s="17">
        <v>17.737760000000002</v>
      </c>
      <c r="FR23" s="17">
        <v>17.562139999999999</v>
      </c>
      <c r="FS23" s="17">
        <v>0.83786000000000005</v>
      </c>
      <c r="FT23" s="17">
        <v>11.1</v>
      </c>
      <c r="FU23" s="17">
        <v>10</v>
      </c>
      <c r="FV23" s="17">
        <v>10</v>
      </c>
      <c r="FW23" s="17">
        <v>1.1000000000000001</v>
      </c>
      <c r="FX23" s="17">
        <v>56.8</v>
      </c>
      <c r="FY23" s="17">
        <v>43.844169999999998</v>
      </c>
      <c r="FZ23" s="17">
        <v>43.844169999999998</v>
      </c>
      <c r="GA23" s="17">
        <v>12.955830000000001</v>
      </c>
      <c r="GB23" s="17">
        <v>180.3</v>
      </c>
      <c r="GC23" s="17">
        <v>184.91498000000001</v>
      </c>
      <c r="GD23" s="17">
        <v>184.91498000000001</v>
      </c>
      <c r="GE23" s="17">
        <v>-4.6149800000000001</v>
      </c>
      <c r="GF23" s="17">
        <v>181</v>
      </c>
      <c r="GG23" s="17">
        <v>184.91498000000001</v>
      </c>
      <c r="GH23" s="17">
        <v>184.91498000000001</v>
      </c>
      <c r="GI23" s="17">
        <v>-3.9149799999999999</v>
      </c>
      <c r="GJ23" s="17">
        <v>184.4</v>
      </c>
      <c r="GK23" s="17">
        <v>185.47028</v>
      </c>
      <c r="GL23" s="17">
        <v>185.47028</v>
      </c>
      <c r="GM23" s="17">
        <v>-1.0702799999999999</v>
      </c>
      <c r="GN23" s="17">
        <v>75.599999999999994</v>
      </c>
      <c r="GO23" s="17">
        <v>77.165700000000001</v>
      </c>
      <c r="GP23" s="17">
        <v>59.011450000000004</v>
      </c>
      <c r="GQ23" s="17">
        <v>16.588550000000001</v>
      </c>
      <c r="GR23" s="17">
        <v>3.9</v>
      </c>
      <c r="GS23" s="17">
        <v>3.7563900000000001</v>
      </c>
      <c r="GT23" s="17">
        <v>3.7563900000000001</v>
      </c>
      <c r="GU23" s="17">
        <v>0.14360999999999999</v>
      </c>
      <c r="GV23" s="17"/>
      <c r="GW23" s="17"/>
      <c r="GX23" s="17"/>
      <c r="GY23" s="17">
        <v>0</v>
      </c>
      <c r="GZ23" s="17">
        <v>17.7</v>
      </c>
      <c r="HA23" s="17">
        <v>33</v>
      </c>
      <c r="HB23" s="17">
        <v>4.12371</v>
      </c>
      <c r="HC23" s="17">
        <v>13.57629</v>
      </c>
      <c r="HD23" s="17"/>
      <c r="HE23" s="17"/>
      <c r="HF23" s="17"/>
      <c r="HG23" s="17">
        <v>0</v>
      </c>
      <c r="HH23" s="17">
        <v>2</v>
      </c>
      <c r="HI23" s="17">
        <v>1.97359</v>
      </c>
      <c r="HJ23" s="17">
        <v>1.97359</v>
      </c>
      <c r="HK23" s="17">
        <v>2.6409999999999999E-2</v>
      </c>
      <c r="HL23" s="17">
        <v>0</v>
      </c>
      <c r="HM23" s="17"/>
      <c r="HN23" s="17"/>
      <c r="HO23" s="17">
        <v>0</v>
      </c>
      <c r="HP23" s="17">
        <v>35.700000000000003</v>
      </c>
      <c r="HQ23" s="17">
        <v>62.823259999999998</v>
      </c>
      <c r="HR23" s="17">
        <v>46.432810000000003</v>
      </c>
      <c r="HS23" s="17">
        <v>-10.732810000000001</v>
      </c>
      <c r="HT23" s="17"/>
      <c r="HU23" s="17"/>
      <c r="HV23" s="17"/>
      <c r="HW23" s="17">
        <v>0</v>
      </c>
      <c r="HX23" s="17"/>
      <c r="HY23" s="17"/>
      <c r="HZ23" s="17"/>
      <c r="IA23" s="17">
        <v>0</v>
      </c>
      <c r="IB23" s="17">
        <v>70.3</v>
      </c>
      <c r="IC23" s="17">
        <v>55.139029999999998</v>
      </c>
      <c r="ID23" s="17">
        <v>56.170059999999999</v>
      </c>
      <c r="IE23" s="17">
        <v>14.12994</v>
      </c>
      <c r="IF23" s="17">
        <v>0</v>
      </c>
      <c r="IG23" s="17"/>
      <c r="IH23" s="17"/>
      <c r="II23" s="17">
        <v>0</v>
      </c>
      <c r="IJ23" s="17"/>
      <c r="IK23" s="17"/>
      <c r="IL23" s="17"/>
      <c r="IM23" s="17">
        <v>0</v>
      </c>
      <c r="IN23" s="17">
        <v>47.7</v>
      </c>
      <c r="IO23" s="17">
        <v>45.221359999999997</v>
      </c>
      <c r="IP23" s="17">
        <v>45.221359999999997</v>
      </c>
      <c r="IQ23" s="17">
        <v>2.47864</v>
      </c>
      <c r="IR23" s="17"/>
      <c r="IS23" s="17"/>
      <c r="IT23" s="17"/>
      <c r="IU23" s="17">
        <v>0</v>
      </c>
      <c r="IV23" s="17"/>
      <c r="IW23" s="17"/>
      <c r="IX23" s="17"/>
      <c r="IY23" s="17">
        <v>0</v>
      </c>
      <c r="IZ23" s="17"/>
      <c r="JA23" s="17"/>
      <c r="JB23" s="17"/>
      <c r="JC23" s="17">
        <v>0</v>
      </c>
      <c r="JD23" s="17">
        <v>60.2</v>
      </c>
      <c r="JE23" s="17">
        <v>59.217660000000002</v>
      </c>
      <c r="JF23" s="17">
        <v>37.12876</v>
      </c>
      <c r="JG23" s="17">
        <v>23.07124</v>
      </c>
      <c r="JH23" s="17">
        <v>178.3</v>
      </c>
      <c r="JI23" s="17">
        <v>185.37448000000001</v>
      </c>
      <c r="JJ23" s="17">
        <v>185.37448000000001</v>
      </c>
      <c r="JK23" s="17">
        <v>-7.0744800000000003</v>
      </c>
      <c r="JL23" s="17">
        <v>176.7</v>
      </c>
      <c r="JM23" s="17">
        <v>185.37448000000001</v>
      </c>
      <c r="JN23" s="17">
        <v>185.37448000000001</v>
      </c>
      <c r="JO23" s="17">
        <v>-8.6744800000000009</v>
      </c>
      <c r="JP23" s="17">
        <v>211.4</v>
      </c>
      <c r="JQ23" s="17">
        <v>185.37448000000001</v>
      </c>
      <c r="JR23" s="17">
        <v>185.37448000000001</v>
      </c>
      <c r="JS23" s="17">
        <v>26.02552</v>
      </c>
      <c r="JT23" s="17">
        <v>275.7</v>
      </c>
      <c r="JU23" s="17">
        <v>278.89674000000002</v>
      </c>
      <c r="JV23" s="17">
        <v>278.89674000000002</v>
      </c>
      <c r="JW23" s="17">
        <v>-3.1967400000000001</v>
      </c>
      <c r="JX23" s="17">
        <v>76.599999999999994</v>
      </c>
      <c r="JY23" s="17">
        <v>73.590999999999994</v>
      </c>
      <c r="JZ23" s="17">
        <v>73.590999999999994</v>
      </c>
      <c r="KA23" s="17">
        <v>3.0089999999999999</v>
      </c>
      <c r="KB23" s="17">
        <v>37.299999999999997</v>
      </c>
      <c r="KC23" s="17">
        <v>36.905999999999999</v>
      </c>
      <c r="KD23" s="17">
        <v>36.905999999999999</v>
      </c>
      <c r="KE23" s="17">
        <v>0.39400000000000002</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c r="LC23" s="17">
        <v>0</v>
      </c>
      <c r="LD23" s="17">
        <v>0.3</v>
      </c>
      <c r="LE23" s="17">
        <v>0.44603999999999999</v>
      </c>
      <c r="LF23" s="17">
        <v>0.44603999999999999</v>
      </c>
      <c r="LG23" s="17">
        <v>-0.14604</v>
      </c>
      <c r="LH23" s="17">
        <v>65.7</v>
      </c>
      <c r="LI23" s="17">
        <v>134.02062000000001</v>
      </c>
      <c r="LJ23" s="17">
        <v>173.07980000000001</v>
      </c>
      <c r="LK23" s="17">
        <v>-107.3798</v>
      </c>
      <c r="LL23" s="17">
        <v>74.2</v>
      </c>
      <c r="LM23" s="17">
        <v>77.19811</v>
      </c>
      <c r="LN23" s="17">
        <v>81.500290000000007</v>
      </c>
      <c r="LO23" s="17">
        <v>-7.3002900000000004</v>
      </c>
      <c r="LP23" s="17">
        <v>62.6</v>
      </c>
      <c r="LQ23" s="17">
        <v>67.133979999999994</v>
      </c>
      <c r="LR23" s="17">
        <v>67.133979999999994</v>
      </c>
      <c r="LS23" s="17">
        <v>-4.5339799999999997</v>
      </c>
      <c r="LT23" s="17">
        <v>67.2</v>
      </c>
      <c r="LU23" s="17">
        <v>66.283090000000001</v>
      </c>
      <c r="LV23" s="17">
        <v>68.319999999999993</v>
      </c>
      <c r="LW23" s="17">
        <v>-1.1200000000000001</v>
      </c>
      <c r="LX23" s="17">
        <v>29</v>
      </c>
      <c r="LY23" s="17">
        <v>29.951460000000001</v>
      </c>
      <c r="LZ23" s="17">
        <v>28.273790000000002</v>
      </c>
      <c r="MA23" s="17">
        <v>0.72621000000000002</v>
      </c>
      <c r="MB23" s="17"/>
      <c r="MC23" s="17"/>
      <c r="MD23" s="17"/>
      <c r="ME23" s="17">
        <v>0</v>
      </c>
      <c r="MF23" s="17"/>
      <c r="MG23" s="17"/>
      <c r="MH23" s="17"/>
      <c r="MI23" s="17">
        <v>0</v>
      </c>
      <c r="MJ23" s="17"/>
      <c r="MK23" s="17"/>
      <c r="ML23" s="17"/>
      <c r="MM23" s="17">
        <v>0</v>
      </c>
      <c r="MN23" s="17">
        <v>148.69999999999999</v>
      </c>
      <c r="MO23" s="17">
        <v>151.08876000000001</v>
      </c>
      <c r="MP23" s="17">
        <v>151.08876000000001</v>
      </c>
      <c r="MQ23" s="17">
        <v>-2.38876</v>
      </c>
      <c r="MR23" s="17">
        <v>150.9</v>
      </c>
      <c r="MS23" s="17">
        <v>151.08876000000001</v>
      </c>
      <c r="MT23" s="17">
        <v>151.08876000000001</v>
      </c>
      <c r="MU23" s="17">
        <v>-0.18876000000000001</v>
      </c>
      <c r="MV23" s="17">
        <v>150.1</v>
      </c>
      <c r="MW23" s="17">
        <v>151.54248000000001</v>
      </c>
      <c r="MX23" s="17">
        <v>151.54248000000001</v>
      </c>
      <c r="MY23" s="17">
        <v>-1.44248</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218.7</v>
      </c>
      <c r="NU23" s="17">
        <v>213.11998</v>
      </c>
      <c r="NV23" s="17">
        <v>144.87217000000001</v>
      </c>
      <c r="NW23" s="17">
        <v>73.827830000000006</v>
      </c>
      <c r="NX23" s="17">
        <v>104.5</v>
      </c>
      <c r="NY23" s="17">
        <v>106.87999000000001</v>
      </c>
      <c r="NZ23" s="17">
        <v>72.65361</v>
      </c>
      <c r="OA23" s="17">
        <v>31.84639</v>
      </c>
      <c r="OB23" s="17">
        <v>0.1</v>
      </c>
      <c r="OC23" s="17"/>
      <c r="OD23" s="17">
        <v>8.3000000000000004E-2</v>
      </c>
      <c r="OE23" s="17">
        <v>1.7000000000000001E-2</v>
      </c>
      <c r="OF23" s="17">
        <v>39.200000000000003</v>
      </c>
      <c r="OG23" s="17">
        <v>64.8</v>
      </c>
      <c r="OH23" s="17">
        <v>61.06</v>
      </c>
      <c r="OI23" s="17">
        <v>-21.86</v>
      </c>
      <c r="OJ23" s="17">
        <v>65.900000000000006</v>
      </c>
      <c r="OK23" s="17"/>
      <c r="OL23" s="17">
        <v>48.985999999999997</v>
      </c>
      <c r="OM23" s="17">
        <v>16.914000000000001</v>
      </c>
      <c r="ON23" s="17">
        <v>14.3</v>
      </c>
      <c r="OO23" s="17">
        <v>13.5</v>
      </c>
      <c r="OP23" s="17">
        <v>13.5</v>
      </c>
      <c r="OQ23" s="17">
        <v>0.8</v>
      </c>
      <c r="OR23" s="17">
        <v>0.1</v>
      </c>
      <c r="OS23" s="17"/>
      <c r="OT23" s="17"/>
      <c r="OU23" s="17">
        <v>0.1</v>
      </c>
      <c r="OV23" s="17">
        <v>4.5999999999999996</v>
      </c>
      <c r="OW23" s="17">
        <v>4.5999999999999996</v>
      </c>
      <c r="OX23" s="17">
        <v>4.5999999999999996</v>
      </c>
      <c r="OY23" s="17">
        <v>0</v>
      </c>
      <c r="OZ23" s="17"/>
      <c r="PA23" s="17"/>
      <c r="PB23" s="17"/>
      <c r="PC23" s="17">
        <v>0</v>
      </c>
      <c r="PD23" s="17">
        <v>9.9</v>
      </c>
      <c r="PE23" s="17">
        <v>9</v>
      </c>
      <c r="PF23" s="17">
        <v>9</v>
      </c>
      <c r="PG23" s="17">
        <v>0.9</v>
      </c>
      <c r="PH23" s="17">
        <v>0</v>
      </c>
      <c r="PI23" s="17"/>
      <c r="PJ23" s="17"/>
      <c r="PK23" s="17">
        <v>0</v>
      </c>
      <c r="PL23" s="17">
        <v>0.3</v>
      </c>
      <c r="PM23" s="17">
        <v>1</v>
      </c>
      <c r="PN23" s="17">
        <v>1</v>
      </c>
      <c r="PO23" s="17">
        <v>-0.7</v>
      </c>
      <c r="PP23" s="17">
        <v>1.2</v>
      </c>
      <c r="PQ23" s="17">
        <v>1.65</v>
      </c>
      <c r="PR23" s="17">
        <v>1.65</v>
      </c>
      <c r="PS23" s="17">
        <v>-0.45</v>
      </c>
      <c r="PT23" s="17">
        <v>4.5</v>
      </c>
      <c r="PU23" s="17">
        <v>4.4000000000000004</v>
      </c>
      <c r="PV23" s="17">
        <v>4.4000000000000004</v>
      </c>
      <c r="PW23" s="17">
        <v>0.1</v>
      </c>
      <c r="PX23" s="17">
        <v>20.100000000000001</v>
      </c>
      <c r="PY23" s="17">
        <v>18.640779999999999</v>
      </c>
      <c r="PZ23" s="17">
        <v>18.640779999999999</v>
      </c>
      <c r="QA23" s="17">
        <v>1.45922</v>
      </c>
      <c r="QB23" s="17">
        <v>4</v>
      </c>
      <c r="QC23" s="17">
        <v>3.2</v>
      </c>
      <c r="QD23" s="17">
        <v>3.2</v>
      </c>
      <c r="QE23" s="17">
        <v>0.8</v>
      </c>
      <c r="QF23" s="17">
        <v>3.16</v>
      </c>
      <c r="QG23" s="17">
        <v>3.1</v>
      </c>
      <c r="QH23" s="17">
        <v>3.1</v>
      </c>
      <c r="QI23" s="17">
        <v>0.06</v>
      </c>
      <c r="QJ23" s="17">
        <v>3.5</v>
      </c>
      <c r="QK23" s="17">
        <v>3.4</v>
      </c>
      <c r="QL23" s="17">
        <v>3.4</v>
      </c>
      <c r="QM23" s="17">
        <v>0.1</v>
      </c>
      <c r="QN23" s="17">
        <v>18.5</v>
      </c>
      <c r="QO23" s="17">
        <v>16.990290000000002</v>
      </c>
      <c r="QP23" s="17">
        <v>16.990290000000002</v>
      </c>
      <c r="QQ23" s="17">
        <v>1.5097100000000001</v>
      </c>
      <c r="QR23" s="17">
        <v>13.9</v>
      </c>
      <c r="QS23" s="17"/>
      <c r="QT23" s="17">
        <v>11.476000000000001</v>
      </c>
      <c r="QU23" s="17">
        <v>2.4239999999999999</v>
      </c>
      <c r="QV23" s="17">
        <v>16.7</v>
      </c>
      <c r="QW23" s="17"/>
      <c r="QX23" s="17">
        <v>11.125</v>
      </c>
      <c r="QY23" s="17">
        <v>5.5750000000000002</v>
      </c>
      <c r="QZ23" s="17">
        <v>11.6</v>
      </c>
      <c r="RA23" s="17">
        <v>13.6</v>
      </c>
      <c r="RB23" s="17">
        <v>15.013999999999999</v>
      </c>
      <c r="RC23" s="17">
        <v>-3.4140000000000001</v>
      </c>
      <c r="RD23" s="17">
        <v>40.200000000000003</v>
      </c>
      <c r="RE23" s="17">
        <v>35.6</v>
      </c>
      <c r="RF23" s="17">
        <v>38.848999999999997</v>
      </c>
      <c r="RG23" s="17">
        <v>1.351</v>
      </c>
      <c r="RH23" s="17">
        <v>4.4000000000000004</v>
      </c>
      <c r="RI23" s="17">
        <v>4.2</v>
      </c>
      <c r="RJ23" s="17">
        <v>4.2</v>
      </c>
      <c r="RK23" s="17">
        <v>0.2</v>
      </c>
      <c r="RL23" s="17">
        <v>2.4</v>
      </c>
      <c r="RM23" s="17">
        <v>2.4</v>
      </c>
      <c r="RN23" s="17">
        <v>2.4</v>
      </c>
      <c r="RO23" s="17">
        <v>0</v>
      </c>
      <c r="RP23" s="17">
        <v>1.2</v>
      </c>
      <c r="RQ23" s="17">
        <v>1.2</v>
      </c>
      <c r="RR23" s="17">
        <v>1.2</v>
      </c>
      <c r="RS23" s="17">
        <v>0</v>
      </c>
      <c r="RT23" s="17">
        <v>3</v>
      </c>
      <c r="RU23" s="17">
        <v>2.8</v>
      </c>
      <c r="RV23" s="17">
        <v>2.8</v>
      </c>
      <c r="RW23" s="17">
        <v>0.2</v>
      </c>
      <c r="RX23" s="17">
        <v>6</v>
      </c>
      <c r="RY23" s="17"/>
      <c r="RZ23" s="17">
        <v>3.004</v>
      </c>
      <c r="SA23" s="17">
        <v>2.996</v>
      </c>
      <c r="SB23" s="17">
        <v>1.8</v>
      </c>
      <c r="SC23" s="17">
        <v>1.9410000000000001</v>
      </c>
      <c r="SD23" s="17">
        <v>1.9410000000000001</v>
      </c>
      <c r="SE23" s="17">
        <v>-0.14099999999999999</v>
      </c>
      <c r="SF23" s="17">
        <v>16.7</v>
      </c>
      <c r="SG23" s="17">
        <v>12.75409</v>
      </c>
      <c r="SH23" s="17">
        <v>12.992570000000001</v>
      </c>
      <c r="SI23" s="17">
        <v>3.70743</v>
      </c>
      <c r="SJ23" s="17">
        <v>0.9</v>
      </c>
      <c r="SK23" s="17">
        <v>1.1200000000000001</v>
      </c>
      <c r="SL23" s="17">
        <v>1.1200000000000001</v>
      </c>
      <c r="SM23" s="17">
        <v>-0.22</v>
      </c>
      <c r="SN23" s="17">
        <v>0</v>
      </c>
      <c r="SO23" s="17">
        <v>0.4</v>
      </c>
      <c r="SP23" s="17">
        <v>0.4</v>
      </c>
      <c r="SQ23" s="17">
        <v>-0.4</v>
      </c>
      <c r="SR23" s="17">
        <v>7.2</v>
      </c>
      <c r="SS23" s="17">
        <v>7.9</v>
      </c>
      <c r="ST23" s="17">
        <v>7.9</v>
      </c>
      <c r="SU23" s="17">
        <v>-0.7</v>
      </c>
      <c r="SV23" s="17">
        <v>2.7</v>
      </c>
      <c r="SW23" s="17">
        <v>2.6</v>
      </c>
      <c r="SX23" s="17">
        <v>2.6</v>
      </c>
      <c r="SY23" s="17">
        <v>0.1</v>
      </c>
      <c r="SZ23" s="17">
        <v>4.2</v>
      </c>
      <c r="TA23" s="17">
        <v>4.5</v>
      </c>
      <c r="TB23" s="17">
        <v>4.5</v>
      </c>
      <c r="TC23" s="17">
        <v>-0.3</v>
      </c>
      <c r="TD23" s="17">
        <v>5.2</v>
      </c>
      <c r="TE23" s="17">
        <v>6</v>
      </c>
      <c r="TF23" s="17">
        <v>6</v>
      </c>
      <c r="TG23" s="17">
        <v>-0.8</v>
      </c>
      <c r="TH23" s="17">
        <v>10</v>
      </c>
      <c r="TI23" s="17">
        <v>10</v>
      </c>
      <c r="TJ23" s="17">
        <v>10</v>
      </c>
      <c r="TK23" s="17">
        <v>0</v>
      </c>
      <c r="TL23" s="17">
        <v>4.7</v>
      </c>
      <c r="TM23" s="17">
        <v>15.9</v>
      </c>
      <c r="TN23" s="17">
        <v>17.879000000000001</v>
      </c>
      <c r="TO23" s="17">
        <v>-13.179</v>
      </c>
      <c r="TP23" s="17">
        <v>21.5</v>
      </c>
      <c r="TQ23" s="17">
        <v>25.2</v>
      </c>
      <c r="TR23" s="17">
        <v>18.059000000000001</v>
      </c>
      <c r="TS23" s="17">
        <v>3.4409999999999998</v>
      </c>
      <c r="TT23" s="17">
        <v>27.3</v>
      </c>
      <c r="TU23" s="17"/>
      <c r="TV23" s="17">
        <v>23.666</v>
      </c>
      <c r="TW23" s="17">
        <v>3.6339999999999999</v>
      </c>
      <c r="TX23" s="17">
        <v>1</v>
      </c>
      <c r="TY23" s="17">
        <v>5.6</v>
      </c>
      <c r="TZ23" s="17">
        <v>36.722000000000001</v>
      </c>
      <c r="UA23" s="17">
        <v>-35.722000000000001</v>
      </c>
      <c r="UB23" s="17">
        <v>1.8</v>
      </c>
      <c r="UC23" s="17">
        <v>8.5</v>
      </c>
      <c r="UD23" s="17">
        <v>60.087000000000003</v>
      </c>
      <c r="UE23" s="17">
        <v>-58.286999999999999</v>
      </c>
      <c r="UF23" s="17">
        <v>0</v>
      </c>
      <c r="UG23" s="17">
        <v>1.6140000000000001</v>
      </c>
      <c r="UH23" s="17">
        <v>1.6140000000000001</v>
      </c>
      <c r="UI23" s="17">
        <v>-1.6140000000000001</v>
      </c>
      <c r="UJ23" s="17">
        <v>0</v>
      </c>
      <c r="UK23" s="17">
        <v>1.244</v>
      </c>
      <c r="UL23" s="17">
        <v>1.244</v>
      </c>
      <c r="UM23" s="17">
        <v>-1.244</v>
      </c>
      <c r="UN23" s="17">
        <v>5.8</v>
      </c>
      <c r="UO23" s="17">
        <v>5</v>
      </c>
      <c r="UP23" s="17">
        <v>5</v>
      </c>
      <c r="UQ23" s="17">
        <v>0.8</v>
      </c>
      <c r="UR23" s="17">
        <v>1.8</v>
      </c>
      <c r="US23" s="17">
        <v>1.8</v>
      </c>
      <c r="UT23" s="17">
        <v>1.8</v>
      </c>
      <c r="UU23" s="17">
        <v>0</v>
      </c>
      <c r="UV23" s="17">
        <v>8.4</v>
      </c>
      <c r="UW23" s="17">
        <v>9.4</v>
      </c>
      <c r="UX23" s="17">
        <v>9.4</v>
      </c>
      <c r="UY23" s="17">
        <v>-1</v>
      </c>
      <c r="UZ23" s="17">
        <v>4.2</v>
      </c>
      <c r="VA23" s="17">
        <v>5</v>
      </c>
      <c r="VB23" s="17">
        <v>5</v>
      </c>
      <c r="VC23" s="17">
        <v>-0.8</v>
      </c>
      <c r="VD23" s="17">
        <v>5</v>
      </c>
      <c r="VE23" s="17">
        <v>5.5</v>
      </c>
      <c r="VF23" s="17">
        <v>5.5</v>
      </c>
      <c r="VG23" s="17">
        <v>-0.5</v>
      </c>
      <c r="VH23" s="17">
        <v>5.2</v>
      </c>
      <c r="VI23" s="17">
        <v>5.7</v>
      </c>
      <c r="VJ23" s="17">
        <v>5.7</v>
      </c>
      <c r="VK23" s="17">
        <v>-0.5</v>
      </c>
      <c r="VL23" s="17">
        <v>14.8</v>
      </c>
      <c r="VM23" s="17">
        <v>9.83</v>
      </c>
      <c r="VN23" s="17">
        <v>9.83</v>
      </c>
      <c r="VO23" s="17">
        <v>4.97</v>
      </c>
      <c r="VP23" s="17">
        <v>214.3</v>
      </c>
      <c r="VQ23" s="17"/>
      <c r="VR23" s="17">
        <v>188.732</v>
      </c>
      <c r="VS23" s="17">
        <v>25.568000000000001</v>
      </c>
      <c r="VT23" s="17">
        <v>3.5</v>
      </c>
      <c r="VU23" s="17"/>
      <c r="VV23" s="17">
        <v>10.901999999999999</v>
      </c>
      <c r="VW23" s="17">
        <v>-7.4020000000000001</v>
      </c>
      <c r="VX23" s="17">
        <v>122.2</v>
      </c>
      <c r="VY23" s="17"/>
      <c r="VZ23" s="17">
        <v>112.02</v>
      </c>
      <c r="WA23" s="17">
        <v>10.18</v>
      </c>
      <c r="WB23" s="17">
        <v>0.6</v>
      </c>
      <c r="WC23" s="17">
        <v>0.6</v>
      </c>
      <c r="WD23" s="17">
        <v>0.6</v>
      </c>
      <c r="WE23" s="17">
        <v>0</v>
      </c>
      <c r="WF23" s="17">
        <v>42.7</v>
      </c>
      <c r="WG23" s="17">
        <v>5.6</v>
      </c>
      <c r="WH23" s="17">
        <v>32</v>
      </c>
      <c r="WI23" s="17">
        <v>10.7</v>
      </c>
      <c r="WJ23" s="17">
        <v>46.2</v>
      </c>
      <c r="WK23" s="17">
        <v>8.9</v>
      </c>
      <c r="WL23" s="17">
        <v>25</v>
      </c>
      <c r="WM23" s="17">
        <v>21.2</v>
      </c>
      <c r="WN23" s="17">
        <v>91.8</v>
      </c>
      <c r="WO23" s="17"/>
      <c r="WP23" s="17">
        <v>81.105999999999995</v>
      </c>
      <c r="WQ23" s="17">
        <v>10.694000000000001</v>
      </c>
      <c r="WR23" s="17">
        <v>6.1</v>
      </c>
      <c r="WS23" s="17"/>
      <c r="WT23" s="17">
        <v>4.2839999999999998</v>
      </c>
      <c r="WU23" s="17">
        <v>1.8160000000000001</v>
      </c>
      <c r="WV23" s="17">
        <v>7.2</v>
      </c>
      <c r="WW23" s="17">
        <v>7.2</v>
      </c>
      <c r="WX23" s="17">
        <v>7.2</v>
      </c>
      <c r="WY23" s="17">
        <v>0</v>
      </c>
      <c r="WZ23" s="17">
        <v>19.5</v>
      </c>
      <c r="XA23" s="17">
        <v>18.4466</v>
      </c>
      <c r="XB23" s="17">
        <v>18.4466</v>
      </c>
      <c r="XC23" s="17">
        <v>1.0533999999999999</v>
      </c>
      <c r="XD23" s="17">
        <v>0</v>
      </c>
      <c r="XE23" s="17"/>
      <c r="XF23" s="17"/>
      <c r="XG23" s="17">
        <v>0</v>
      </c>
      <c r="XH23" s="17">
        <v>34.5</v>
      </c>
      <c r="XI23" s="17"/>
      <c r="XJ23" s="17">
        <v>29</v>
      </c>
      <c r="XK23" s="17">
        <v>5.5</v>
      </c>
      <c r="XL23" s="17">
        <v>29.9</v>
      </c>
      <c r="XM23" s="17"/>
      <c r="XN23" s="17">
        <v>29</v>
      </c>
      <c r="XO23" s="17">
        <v>0.9</v>
      </c>
      <c r="XP23" s="17">
        <v>15</v>
      </c>
      <c r="XQ23" s="17">
        <v>14</v>
      </c>
      <c r="XR23" s="17">
        <v>14</v>
      </c>
      <c r="XS23" s="17">
        <v>1</v>
      </c>
      <c r="XT23" s="17">
        <v>11.8</v>
      </c>
      <c r="XU23" s="17">
        <v>18</v>
      </c>
      <c r="XV23" s="17">
        <v>18</v>
      </c>
      <c r="XW23" s="17">
        <v>-6.2</v>
      </c>
      <c r="XX23" s="17">
        <v>6.7</v>
      </c>
      <c r="XY23" s="17">
        <v>7.16</v>
      </c>
      <c r="XZ23" s="17">
        <v>7.16</v>
      </c>
      <c r="YA23" s="17">
        <v>-0.46</v>
      </c>
      <c r="YB23" s="17">
        <v>2.7</v>
      </c>
      <c r="YC23" s="17">
        <v>11</v>
      </c>
      <c r="YD23" s="17">
        <v>11</v>
      </c>
      <c r="YE23" s="17">
        <v>-8.3000000000000007</v>
      </c>
    </row>
    <row r="24" spans="1:655" ht="24" customHeight="1" x14ac:dyDescent="0.3">
      <c r="A24" s="1"/>
      <c r="B24" s="18" t="s">
        <v>82</v>
      </c>
      <c r="C24" s="18" t="s">
        <v>713</v>
      </c>
      <c r="D24" s="19"/>
      <c r="E24" s="19"/>
      <c r="F24" s="19"/>
      <c r="G24" s="19">
        <v>0</v>
      </c>
      <c r="H24" s="19">
        <v>626.29999999999995</v>
      </c>
      <c r="I24" s="19">
        <v>591.27869999999996</v>
      </c>
      <c r="J24" s="19">
        <v>635.88252</v>
      </c>
      <c r="K24" s="19">
        <v>-9.5825200000000006</v>
      </c>
      <c r="L24" s="19">
        <v>214.6</v>
      </c>
      <c r="M24" s="19">
        <v>192.35346999999999</v>
      </c>
      <c r="N24" s="19">
        <v>206.86389</v>
      </c>
      <c r="O24" s="19">
        <v>7.73611</v>
      </c>
      <c r="P24" s="19"/>
      <c r="Q24" s="19"/>
      <c r="R24" s="19"/>
      <c r="S24" s="19">
        <v>0</v>
      </c>
      <c r="T24" s="19"/>
      <c r="U24" s="19"/>
      <c r="V24" s="19"/>
      <c r="W24" s="19">
        <v>0</v>
      </c>
      <c r="X24" s="19">
        <v>10</v>
      </c>
      <c r="Y24" s="19"/>
      <c r="Z24" s="19"/>
      <c r="AA24" s="19">
        <v>10</v>
      </c>
      <c r="AB24" s="19">
        <v>74</v>
      </c>
      <c r="AC24" s="19">
        <v>69.928600000000003</v>
      </c>
      <c r="AD24" s="19">
        <v>73.793999999999997</v>
      </c>
      <c r="AE24" s="19">
        <v>0.20599999999999999</v>
      </c>
      <c r="AF24" s="19"/>
      <c r="AG24" s="19"/>
      <c r="AH24" s="19"/>
      <c r="AI24" s="19">
        <v>0</v>
      </c>
      <c r="AJ24" s="19"/>
      <c r="AK24" s="19"/>
      <c r="AL24" s="19"/>
      <c r="AM24" s="19">
        <v>0</v>
      </c>
      <c r="AN24" s="19">
        <v>188.5</v>
      </c>
      <c r="AO24" s="19">
        <v>196.22801999999999</v>
      </c>
      <c r="AP24" s="19">
        <v>196.22801999999999</v>
      </c>
      <c r="AQ24" s="19">
        <v>-7.7280199999999999</v>
      </c>
      <c r="AR24" s="19">
        <v>209.3</v>
      </c>
      <c r="AS24" s="19">
        <v>196.22801999999999</v>
      </c>
      <c r="AT24" s="19">
        <v>196.22801999999999</v>
      </c>
      <c r="AU24" s="19">
        <v>13.07198</v>
      </c>
      <c r="AV24" s="19">
        <v>212.6</v>
      </c>
      <c r="AW24" s="19">
        <v>196.22801999999999</v>
      </c>
      <c r="AX24" s="19">
        <v>196.22801999999999</v>
      </c>
      <c r="AY24" s="19">
        <v>16.371980000000001</v>
      </c>
      <c r="AZ24" s="19">
        <v>290.5</v>
      </c>
      <c r="BA24" s="19">
        <v>295.22593999999998</v>
      </c>
      <c r="BB24" s="19">
        <v>295.22593999999998</v>
      </c>
      <c r="BC24" s="19">
        <v>-4.7259399999999996</v>
      </c>
      <c r="BD24" s="19">
        <v>216.9</v>
      </c>
      <c r="BE24" s="19">
        <v>208.07390000000001</v>
      </c>
      <c r="BF24" s="19">
        <v>208.07390000000001</v>
      </c>
      <c r="BG24" s="19">
        <v>8.8261000000000003</v>
      </c>
      <c r="BH24" s="19">
        <v>111.1</v>
      </c>
      <c r="BI24" s="19">
        <v>104.34936999999999</v>
      </c>
      <c r="BJ24" s="19">
        <v>104.34936999999999</v>
      </c>
      <c r="BK24" s="19">
        <v>6.7506300000000001</v>
      </c>
      <c r="BL24" s="19">
        <v>141.30000000000001</v>
      </c>
      <c r="BM24" s="19">
        <v>223.33154999999999</v>
      </c>
      <c r="BN24" s="19">
        <v>139.32991000000001</v>
      </c>
      <c r="BO24" s="19">
        <v>1.9700899999999999</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128.30000000000001</v>
      </c>
      <c r="CK24" s="19">
        <v>116.20381</v>
      </c>
      <c r="CL24" s="19">
        <v>116.20381</v>
      </c>
      <c r="CM24" s="19">
        <v>12.09619</v>
      </c>
      <c r="CN24" s="19">
        <v>8</v>
      </c>
      <c r="CO24" s="19">
        <v>5.1333399999999996</v>
      </c>
      <c r="CP24" s="19">
        <v>5.1333399999999996</v>
      </c>
      <c r="CQ24" s="19">
        <v>2.86666</v>
      </c>
      <c r="CR24" s="19">
        <v>3.4</v>
      </c>
      <c r="CS24" s="19">
        <v>2.8177599999999998</v>
      </c>
      <c r="CT24" s="19">
        <v>2.8177599999999998</v>
      </c>
      <c r="CU24" s="19">
        <v>0.58223999999999998</v>
      </c>
      <c r="CV24" s="19"/>
      <c r="CW24" s="19"/>
      <c r="CX24" s="19"/>
      <c r="CY24" s="19">
        <v>0</v>
      </c>
      <c r="CZ24" s="19">
        <v>6.9</v>
      </c>
      <c r="DA24" s="19">
        <v>6.8787000000000003</v>
      </c>
      <c r="DB24" s="19">
        <v>6.8787000000000003</v>
      </c>
      <c r="DC24" s="19">
        <v>2.1299999999999999E-2</v>
      </c>
      <c r="DD24" s="19">
        <v>10.6</v>
      </c>
      <c r="DE24" s="19">
        <v>14.919420000000001</v>
      </c>
      <c r="DF24" s="19">
        <v>14.919420000000001</v>
      </c>
      <c r="DG24" s="19">
        <v>-4.31942</v>
      </c>
      <c r="DH24" s="19">
        <v>80.5</v>
      </c>
      <c r="DI24" s="19">
        <v>80.183940000000007</v>
      </c>
      <c r="DJ24" s="19">
        <v>79.548469999999995</v>
      </c>
      <c r="DK24" s="19">
        <v>0.95152999999999999</v>
      </c>
      <c r="DL24" s="19"/>
      <c r="DM24" s="19"/>
      <c r="DN24" s="19"/>
      <c r="DO24" s="19">
        <v>0</v>
      </c>
      <c r="DP24" s="19"/>
      <c r="DQ24" s="19"/>
      <c r="DR24" s="19"/>
      <c r="DS24" s="19">
        <v>0</v>
      </c>
      <c r="DT24" s="19"/>
      <c r="DU24" s="19"/>
      <c r="DV24" s="19"/>
      <c r="DW24" s="19">
        <v>0</v>
      </c>
      <c r="DX24" s="19"/>
      <c r="DY24" s="19"/>
      <c r="DZ24" s="19"/>
      <c r="EA24" s="19">
        <v>0</v>
      </c>
      <c r="EB24" s="19">
        <v>70.400000000000006</v>
      </c>
      <c r="EC24" s="19">
        <v>55.000190000000003</v>
      </c>
      <c r="ED24" s="19">
        <v>49.276739999999997</v>
      </c>
      <c r="EE24" s="19">
        <v>21.123259999999998</v>
      </c>
      <c r="EF24" s="19">
        <v>56.6</v>
      </c>
      <c r="EG24" s="19">
        <v>78.321269999999998</v>
      </c>
      <c r="EH24" s="19">
        <v>50.970869999999998</v>
      </c>
      <c r="EI24" s="19">
        <v>5.62913</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31.8</v>
      </c>
      <c r="FE24" s="19">
        <v>28.388459999999998</v>
      </c>
      <c r="FF24" s="19">
        <v>27.010269999999998</v>
      </c>
      <c r="FG24" s="19">
        <v>4.7897299999999996</v>
      </c>
      <c r="FH24" s="19">
        <v>59.8</v>
      </c>
      <c r="FI24" s="19">
        <v>67.010310000000004</v>
      </c>
      <c r="FJ24" s="19">
        <v>67.010310000000004</v>
      </c>
      <c r="FK24" s="19">
        <v>-7.2103099999999998</v>
      </c>
      <c r="FL24" s="19">
        <v>22.1</v>
      </c>
      <c r="FM24" s="19">
        <v>17.968160000000001</v>
      </c>
      <c r="FN24" s="19">
        <v>16.959009999999999</v>
      </c>
      <c r="FO24" s="19">
        <v>5.1409900000000004</v>
      </c>
      <c r="FP24" s="19">
        <v>18.399999999999999</v>
      </c>
      <c r="FQ24" s="19">
        <v>17.737760000000002</v>
      </c>
      <c r="FR24" s="19">
        <v>17.562139999999999</v>
      </c>
      <c r="FS24" s="19">
        <v>0.83786000000000005</v>
      </c>
      <c r="FT24" s="19">
        <v>11.1</v>
      </c>
      <c r="FU24" s="19">
        <v>10</v>
      </c>
      <c r="FV24" s="19">
        <v>10</v>
      </c>
      <c r="FW24" s="19">
        <v>1.1000000000000001</v>
      </c>
      <c r="FX24" s="19">
        <v>56.7</v>
      </c>
      <c r="FY24" s="19">
        <v>43.844169999999998</v>
      </c>
      <c r="FZ24" s="19">
        <v>43.844169999999998</v>
      </c>
      <c r="GA24" s="19">
        <v>12.855829999999999</v>
      </c>
      <c r="GB24" s="19">
        <v>183</v>
      </c>
      <c r="GC24" s="19">
        <v>184.91498000000001</v>
      </c>
      <c r="GD24" s="19">
        <v>184.91498000000001</v>
      </c>
      <c r="GE24" s="19">
        <v>-1.9149799999999999</v>
      </c>
      <c r="GF24" s="19">
        <v>183.5</v>
      </c>
      <c r="GG24" s="19">
        <v>184.91498000000001</v>
      </c>
      <c r="GH24" s="19">
        <v>184.91498000000001</v>
      </c>
      <c r="GI24" s="19">
        <v>-1.4149799999999999</v>
      </c>
      <c r="GJ24" s="19">
        <v>184.6</v>
      </c>
      <c r="GK24" s="19">
        <v>185.47028</v>
      </c>
      <c r="GL24" s="19">
        <v>185.47028</v>
      </c>
      <c r="GM24" s="19">
        <v>-0.87028000000000005</v>
      </c>
      <c r="GN24" s="19">
        <v>77.5</v>
      </c>
      <c r="GO24" s="19">
        <v>80.812129999999996</v>
      </c>
      <c r="GP24" s="19">
        <v>61.059699999999999</v>
      </c>
      <c r="GQ24" s="19">
        <v>16.440300000000001</v>
      </c>
      <c r="GR24" s="19">
        <v>3.9</v>
      </c>
      <c r="GS24" s="19">
        <v>3.7563900000000001</v>
      </c>
      <c r="GT24" s="19">
        <v>3.7563900000000001</v>
      </c>
      <c r="GU24" s="19">
        <v>0.14360999999999999</v>
      </c>
      <c r="GV24" s="19"/>
      <c r="GW24" s="19"/>
      <c r="GX24" s="19"/>
      <c r="GY24" s="19">
        <v>0</v>
      </c>
      <c r="GZ24" s="19">
        <v>25.6</v>
      </c>
      <c r="HA24" s="19">
        <v>33</v>
      </c>
      <c r="HB24" s="19">
        <v>4.12371</v>
      </c>
      <c r="HC24" s="19">
        <v>21.476289999999999</v>
      </c>
      <c r="HD24" s="19"/>
      <c r="HE24" s="19"/>
      <c r="HF24" s="19"/>
      <c r="HG24" s="19">
        <v>0</v>
      </c>
      <c r="HH24" s="19">
        <v>2</v>
      </c>
      <c r="HI24" s="19">
        <v>1.97359</v>
      </c>
      <c r="HJ24" s="19">
        <v>1.97359</v>
      </c>
      <c r="HK24" s="19">
        <v>2.6409999999999999E-2</v>
      </c>
      <c r="HL24" s="19">
        <v>0</v>
      </c>
      <c r="HM24" s="19"/>
      <c r="HN24" s="19"/>
      <c r="HO24" s="19">
        <v>0</v>
      </c>
      <c r="HP24" s="19">
        <v>58.8</v>
      </c>
      <c r="HQ24" s="19">
        <v>76.868970000000004</v>
      </c>
      <c r="HR24" s="19">
        <v>75.317790000000002</v>
      </c>
      <c r="HS24" s="19">
        <v>-16.517790000000002</v>
      </c>
      <c r="HT24" s="19"/>
      <c r="HU24" s="19"/>
      <c r="HV24" s="19"/>
      <c r="HW24" s="19">
        <v>0</v>
      </c>
      <c r="HX24" s="19"/>
      <c r="HY24" s="19"/>
      <c r="HZ24" s="19"/>
      <c r="IA24" s="19">
        <v>0</v>
      </c>
      <c r="IB24" s="19">
        <v>71.099999999999994</v>
      </c>
      <c r="IC24" s="19">
        <v>31.352959999999999</v>
      </c>
      <c r="ID24" s="19">
        <v>59.387909999999998</v>
      </c>
      <c r="IE24" s="19">
        <v>11.71209</v>
      </c>
      <c r="IF24" s="19">
        <v>0</v>
      </c>
      <c r="IG24" s="19"/>
      <c r="IH24" s="19"/>
      <c r="II24" s="19">
        <v>0</v>
      </c>
      <c r="IJ24" s="19"/>
      <c r="IK24" s="19"/>
      <c r="IL24" s="19"/>
      <c r="IM24" s="19">
        <v>0</v>
      </c>
      <c r="IN24" s="19">
        <v>47.4</v>
      </c>
      <c r="IO24" s="19">
        <v>45.221359999999997</v>
      </c>
      <c r="IP24" s="19">
        <v>45.221359999999997</v>
      </c>
      <c r="IQ24" s="19">
        <v>2.1786400000000001</v>
      </c>
      <c r="IR24" s="19"/>
      <c r="IS24" s="19"/>
      <c r="IT24" s="19"/>
      <c r="IU24" s="19">
        <v>0</v>
      </c>
      <c r="IV24" s="19"/>
      <c r="IW24" s="19"/>
      <c r="IX24" s="19"/>
      <c r="IY24" s="19">
        <v>0</v>
      </c>
      <c r="IZ24" s="19"/>
      <c r="JA24" s="19"/>
      <c r="JB24" s="19"/>
      <c r="JC24" s="19">
        <v>0</v>
      </c>
      <c r="JD24" s="19">
        <v>61.1</v>
      </c>
      <c r="JE24" s="19">
        <v>63.654389999999999</v>
      </c>
      <c r="JF24" s="19">
        <v>39.620939999999997</v>
      </c>
      <c r="JG24" s="19">
        <v>21.47906</v>
      </c>
      <c r="JH24" s="19">
        <v>177.7</v>
      </c>
      <c r="JI24" s="19">
        <v>185.36338000000001</v>
      </c>
      <c r="JJ24" s="19">
        <v>185.36338000000001</v>
      </c>
      <c r="JK24" s="19">
        <v>-7.6633800000000001</v>
      </c>
      <c r="JL24" s="19">
        <v>175.6</v>
      </c>
      <c r="JM24" s="19">
        <v>185.36338000000001</v>
      </c>
      <c r="JN24" s="19">
        <v>185.36338000000001</v>
      </c>
      <c r="JO24" s="19">
        <v>-9.7633799999999997</v>
      </c>
      <c r="JP24" s="19">
        <v>211.1</v>
      </c>
      <c r="JQ24" s="19">
        <v>185.36338000000001</v>
      </c>
      <c r="JR24" s="19">
        <v>185.36338000000001</v>
      </c>
      <c r="JS24" s="19">
        <v>25.736619999999998</v>
      </c>
      <c r="JT24" s="19">
        <v>275.10000000000002</v>
      </c>
      <c r="JU24" s="19">
        <v>278.88004000000001</v>
      </c>
      <c r="JV24" s="19">
        <v>278.88004000000001</v>
      </c>
      <c r="JW24" s="19">
        <v>-3.7800400000000001</v>
      </c>
      <c r="JX24" s="19">
        <v>76.099999999999994</v>
      </c>
      <c r="JY24" s="19">
        <v>73.590999999999994</v>
      </c>
      <c r="JZ24" s="19">
        <v>73.590999999999994</v>
      </c>
      <c r="KA24" s="19">
        <v>2.5089999999999999</v>
      </c>
      <c r="KB24" s="19">
        <v>37.200000000000003</v>
      </c>
      <c r="KC24" s="19">
        <v>36.905999999999999</v>
      </c>
      <c r="KD24" s="19">
        <v>36.905999999999999</v>
      </c>
      <c r="KE24" s="19">
        <v>0.29399999999999998</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c r="LC24" s="19">
        <v>0</v>
      </c>
      <c r="LD24" s="19">
        <v>0.3</v>
      </c>
      <c r="LE24" s="19">
        <v>0.44603999999999999</v>
      </c>
      <c r="LF24" s="19">
        <v>0.44603999999999999</v>
      </c>
      <c r="LG24" s="19">
        <v>-0.14604</v>
      </c>
      <c r="LH24" s="19">
        <v>69.400000000000006</v>
      </c>
      <c r="LI24" s="19">
        <v>84.490170000000006</v>
      </c>
      <c r="LJ24" s="19">
        <v>186.28013999999999</v>
      </c>
      <c r="LK24" s="19">
        <v>-116.88014</v>
      </c>
      <c r="LL24" s="19">
        <v>90.7</v>
      </c>
      <c r="LM24" s="19">
        <v>92.267089999999996</v>
      </c>
      <c r="LN24" s="19">
        <v>82.178790000000006</v>
      </c>
      <c r="LO24" s="19">
        <v>8.52121</v>
      </c>
      <c r="LP24" s="19">
        <v>62</v>
      </c>
      <c r="LQ24" s="19">
        <v>67.133979999999994</v>
      </c>
      <c r="LR24" s="19">
        <v>67.133979999999994</v>
      </c>
      <c r="LS24" s="19">
        <v>-5.1339800000000002</v>
      </c>
      <c r="LT24" s="19">
        <v>69.7</v>
      </c>
      <c r="LU24" s="19">
        <v>72.37388</v>
      </c>
      <c r="LV24" s="19">
        <v>68.319999999999993</v>
      </c>
      <c r="LW24" s="19">
        <v>1.38</v>
      </c>
      <c r="LX24" s="19">
        <v>29.4</v>
      </c>
      <c r="LY24" s="19">
        <v>29.951460000000001</v>
      </c>
      <c r="LZ24" s="19">
        <v>28.273790000000002</v>
      </c>
      <c r="MA24" s="19">
        <v>1.1262099999999999</v>
      </c>
      <c r="MB24" s="19"/>
      <c r="MC24" s="19"/>
      <c r="MD24" s="19"/>
      <c r="ME24" s="19">
        <v>0</v>
      </c>
      <c r="MF24" s="19"/>
      <c r="MG24" s="19"/>
      <c r="MH24" s="19"/>
      <c r="MI24" s="19">
        <v>0</v>
      </c>
      <c r="MJ24" s="19"/>
      <c r="MK24" s="19"/>
      <c r="ML24" s="19"/>
      <c r="MM24" s="19">
        <v>0</v>
      </c>
      <c r="MN24" s="19">
        <v>148.4</v>
      </c>
      <c r="MO24" s="19">
        <v>151.08876000000001</v>
      </c>
      <c r="MP24" s="19">
        <v>151.08876000000001</v>
      </c>
      <c r="MQ24" s="19">
        <v>-2.6887599999999998</v>
      </c>
      <c r="MR24" s="19">
        <v>150.4</v>
      </c>
      <c r="MS24" s="19">
        <v>151.08876000000001</v>
      </c>
      <c r="MT24" s="19">
        <v>151.08876000000001</v>
      </c>
      <c r="MU24" s="19">
        <v>-0.68876000000000004</v>
      </c>
      <c r="MV24" s="19">
        <v>149.1</v>
      </c>
      <c r="MW24" s="19">
        <v>151.54248000000001</v>
      </c>
      <c r="MX24" s="19">
        <v>151.54248000000001</v>
      </c>
      <c r="MY24" s="19">
        <v>-2.4424800000000002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218.7</v>
      </c>
      <c r="NU24" s="19">
        <v>213.11998</v>
      </c>
      <c r="NV24" s="19">
        <v>144.87217000000001</v>
      </c>
      <c r="NW24" s="19">
        <v>73.827830000000006</v>
      </c>
      <c r="NX24" s="19">
        <v>104.6</v>
      </c>
      <c r="NY24" s="19">
        <v>106.87999000000001</v>
      </c>
      <c r="NZ24" s="19">
        <v>72.65361</v>
      </c>
      <c r="OA24" s="19">
        <v>31.946390000000001</v>
      </c>
      <c r="OB24" s="19">
        <v>0.1</v>
      </c>
      <c r="OC24" s="19"/>
      <c r="OD24" s="19">
        <v>0.123</v>
      </c>
      <c r="OE24" s="19">
        <v>-2.3E-2</v>
      </c>
      <c r="OF24" s="19">
        <v>40.4</v>
      </c>
      <c r="OG24" s="19">
        <v>63.2</v>
      </c>
      <c r="OH24" s="19">
        <v>61.84</v>
      </c>
      <c r="OI24" s="19">
        <v>-21.44</v>
      </c>
      <c r="OJ24" s="19">
        <v>37.799999999999997</v>
      </c>
      <c r="OK24" s="19"/>
      <c r="OL24" s="19">
        <v>59.572000000000003</v>
      </c>
      <c r="OM24" s="19">
        <v>-21.771999999999998</v>
      </c>
      <c r="ON24" s="19">
        <v>13.5</v>
      </c>
      <c r="OO24" s="19">
        <v>13.404999999999999</v>
      </c>
      <c r="OP24" s="19">
        <v>13.404999999999999</v>
      </c>
      <c r="OQ24" s="19">
        <v>9.5000000000000001E-2</v>
      </c>
      <c r="OR24" s="19">
        <v>0.1</v>
      </c>
      <c r="OS24" s="19"/>
      <c r="OT24" s="19"/>
      <c r="OU24" s="19">
        <v>0.1</v>
      </c>
      <c r="OV24" s="19">
        <v>4.7</v>
      </c>
      <c r="OW24" s="19">
        <v>4.5999999999999996</v>
      </c>
      <c r="OX24" s="19">
        <v>4.5999999999999996</v>
      </c>
      <c r="OY24" s="19">
        <v>0.1</v>
      </c>
      <c r="OZ24" s="19"/>
      <c r="PA24" s="19"/>
      <c r="PB24" s="19"/>
      <c r="PC24" s="19">
        <v>0</v>
      </c>
      <c r="PD24" s="19">
        <v>9.9</v>
      </c>
      <c r="PE24" s="19">
        <v>9</v>
      </c>
      <c r="PF24" s="19">
        <v>9</v>
      </c>
      <c r="PG24" s="19">
        <v>0.9</v>
      </c>
      <c r="PH24" s="19">
        <v>0</v>
      </c>
      <c r="PI24" s="19"/>
      <c r="PJ24" s="19"/>
      <c r="PK24" s="19">
        <v>0</v>
      </c>
      <c r="PL24" s="19">
        <v>0.3</v>
      </c>
      <c r="PM24" s="19">
        <v>1</v>
      </c>
      <c r="PN24" s="19">
        <v>1</v>
      </c>
      <c r="PO24" s="19">
        <v>-0.7</v>
      </c>
      <c r="PP24" s="19">
        <v>1.2</v>
      </c>
      <c r="PQ24" s="19">
        <v>1.65</v>
      </c>
      <c r="PR24" s="19">
        <v>1.65</v>
      </c>
      <c r="PS24" s="19">
        <v>-0.45</v>
      </c>
      <c r="PT24" s="19">
        <v>4.5</v>
      </c>
      <c r="PU24" s="19">
        <v>4.4000000000000004</v>
      </c>
      <c r="PV24" s="19">
        <v>4.4000000000000004</v>
      </c>
      <c r="PW24" s="19">
        <v>0.1</v>
      </c>
      <c r="PX24" s="19">
        <v>20.3</v>
      </c>
      <c r="PY24" s="19">
        <v>18.640779999999999</v>
      </c>
      <c r="PZ24" s="19">
        <v>18.640779999999999</v>
      </c>
      <c r="QA24" s="19">
        <v>1.6592199999999999</v>
      </c>
      <c r="QB24" s="19">
        <v>4</v>
      </c>
      <c r="QC24" s="19">
        <v>3.2</v>
      </c>
      <c r="QD24" s="19">
        <v>3.2</v>
      </c>
      <c r="QE24" s="19">
        <v>0.8</v>
      </c>
      <c r="QF24" s="19">
        <v>3.09</v>
      </c>
      <c r="QG24" s="19">
        <v>3.1</v>
      </c>
      <c r="QH24" s="19">
        <v>3.1</v>
      </c>
      <c r="QI24" s="19">
        <v>-0.01</v>
      </c>
      <c r="QJ24" s="19">
        <v>3.4</v>
      </c>
      <c r="QK24" s="19">
        <v>3.4</v>
      </c>
      <c r="QL24" s="19">
        <v>3.4</v>
      </c>
      <c r="QM24" s="19">
        <v>0</v>
      </c>
      <c r="QN24" s="19">
        <v>18.5</v>
      </c>
      <c r="QO24" s="19">
        <v>16.990290000000002</v>
      </c>
      <c r="QP24" s="19">
        <v>16.990290000000002</v>
      </c>
      <c r="QQ24" s="19">
        <v>1.5097100000000001</v>
      </c>
      <c r="QR24" s="19">
        <v>14.6</v>
      </c>
      <c r="QS24" s="19"/>
      <c r="QT24" s="19">
        <v>12.678000000000001</v>
      </c>
      <c r="QU24" s="19">
        <v>1.9219999999999999</v>
      </c>
      <c r="QV24" s="19">
        <v>17.399999999999999</v>
      </c>
      <c r="QW24" s="19"/>
      <c r="QX24" s="19">
        <v>14.186</v>
      </c>
      <c r="QY24" s="19">
        <v>3.214</v>
      </c>
      <c r="QZ24" s="19">
        <v>13.1</v>
      </c>
      <c r="RA24" s="19">
        <v>14</v>
      </c>
      <c r="RB24" s="19">
        <v>14.265000000000001</v>
      </c>
      <c r="RC24" s="19">
        <v>-1.165</v>
      </c>
      <c r="RD24" s="19">
        <v>43.4</v>
      </c>
      <c r="RE24" s="19">
        <v>34.799999999999997</v>
      </c>
      <c r="RF24" s="19">
        <v>37.402000000000001</v>
      </c>
      <c r="RG24" s="19">
        <v>5.9980000000000002</v>
      </c>
      <c r="RH24" s="19">
        <v>4.4000000000000004</v>
      </c>
      <c r="RI24" s="19">
        <v>4.2</v>
      </c>
      <c r="RJ24" s="19">
        <v>4.2</v>
      </c>
      <c r="RK24" s="19">
        <v>0.2</v>
      </c>
      <c r="RL24" s="19">
        <v>2.4</v>
      </c>
      <c r="RM24" s="19">
        <v>2.4</v>
      </c>
      <c r="RN24" s="19">
        <v>2.4</v>
      </c>
      <c r="RO24" s="19">
        <v>0</v>
      </c>
      <c r="RP24" s="19">
        <v>1.2</v>
      </c>
      <c r="RQ24" s="19">
        <v>1.2</v>
      </c>
      <c r="RR24" s="19">
        <v>1.2</v>
      </c>
      <c r="RS24" s="19">
        <v>0</v>
      </c>
      <c r="RT24" s="19">
        <v>3</v>
      </c>
      <c r="RU24" s="19">
        <v>2.8</v>
      </c>
      <c r="RV24" s="19">
        <v>2.8</v>
      </c>
      <c r="RW24" s="19">
        <v>0.2</v>
      </c>
      <c r="RX24" s="19">
        <v>15.9</v>
      </c>
      <c r="RY24" s="19"/>
      <c r="RZ24" s="19">
        <v>7.5090000000000003</v>
      </c>
      <c r="SA24" s="19">
        <v>8.391</v>
      </c>
      <c r="SB24" s="19">
        <v>1.8</v>
      </c>
      <c r="SC24" s="19">
        <v>1.9410000000000001</v>
      </c>
      <c r="SD24" s="19">
        <v>1.9410000000000001</v>
      </c>
      <c r="SE24" s="19">
        <v>-0.14099999999999999</v>
      </c>
      <c r="SF24" s="19">
        <v>16.8</v>
      </c>
      <c r="SG24" s="19">
        <v>7.2521800000000001</v>
      </c>
      <c r="SH24" s="19">
        <v>13.736890000000001</v>
      </c>
      <c r="SI24" s="19">
        <v>3.06311</v>
      </c>
      <c r="SJ24" s="19">
        <v>0.9</v>
      </c>
      <c r="SK24" s="19">
        <v>1.1200000000000001</v>
      </c>
      <c r="SL24" s="19">
        <v>1.1200000000000001</v>
      </c>
      <c r="SM24" s="19">
        <v>-0.22</v>
      </c>
      <c r="SN24" s="19">
        <v>0</v>
      </c>
      <c r="SO24" s="19">
        <v>0.4</v>
      </c>
      <c r="SP24" s="19">
        <v>0.4</v>
      </c>
      <c r="SQ24" s="19">
        <v>-0.4</v>
      </c>
      <c r="SR24" s="19">
        <v>7.2</v>
      </c>
      <c r="SS24" s="19">
        <v>7.9</v>
      </c>
      <c r="ST24" s="19">
        <v>7.9</v>
      </c>
      <c r="SU24" s="19">
        <v>-0.7</v>
      </c>
      <c r="SV24" s="19">
        <v>2.6</v>
      </c>
      <c r="SW24" s="19">
        <v>2.6</v>
      </c>
      <c r="SX24" s="19">
        <v>2.6</v>
      </c>
      <c r="SY24" s="19">
        <v>0</v>
      </c>
      <c r="SZ24" s="19">
        <v>4.2</v>
      </c>
      <c r="TA24" s="19">
        <v>4.5</v>
      </c>
      <c r="TB24" s="19">
        <v>4.5</v>
      </c>
      <c r="TC24" s="19">
        <v>-0.3</v>
      </c>
      <c r="TD24" s="19">
        <v>5.3</v>
      </c>
      <c r="TE24" s="19">
        <v>6</v>
      </c>
      <c r="TF24" s="19">
        <v>6</v>
      </c>
      <c r="TG24" s="19">
        <v>-0.7</v>
      </c>
      <c r="TH24" s="19">
        <v>10</v>
      </c>
      <c r="TI24" s="19">
        <v>10</v>
      </c>
      <c r="TJ24" s="19">
        <v>10</v>
      </c>
      <c r="TK24" s="19">
        <v>0</v>
      </c>
      <c r="TL24" s="19">
        <v>5.5</v>
      </c>
      <c r="TM24" s="19">
        <v>15.3</v>
      </c>
      <c r="TN24" s="19">
        <v>17.132000000000001</v>
      </c>
      <c r="TO24" s="19">
        <v>-11.632</v>
      </c>
      <c r="TP24" s="19">
        <v>31.5</v>
      </c>
      <c r="TQ24" s="19">
        <v>23.9</v>
      </c>
      <c r="TR24" s="19">
        <v>18.702000000000002</v>
      </c>
      <c r="TS24" s="19">
        <v>12.798</v>
      </c>
      <c r="TT24" s="19">
        <v>33.6</v>
      </c>
      <c r="TU24" s="19"/>
      <c r="TV24" s="19">
        <v>30.338999999999999</v>
      </c>
      <c r="TW24" s="19">
        <v>3.2610000000000001</v>
      </c>
      <c r="TX24" s="19">
        <v>0</v>
      </c>
      <c r="TY24" s="19">
        <v>6.5</v>
      </c>
      <c r="TZ24" s="19">
        <v>33.835000000000001</v>
      </c>
      <c r="UA24" s="19">
        <v>-33.835000000000001</v>
      </c>
      <c r="UB24" s="19">
        <v>0</v>
      </c>
      <c r="UC24" s="19">
        <v>8.1999999999999993</v>
      </c>
      <c r="UD24" s="19">
        <v>58.51</v>
      </c>
      <c r="UE24" s="19">
        <v>-58.51</v>
      </c>
      <c r="UF24" s="19">
        <v>0</v>
      </c>
      <c r="UG24" s="19">
        <v>1.6439999999999999</v>
      </c>
      <c r="UH24" s="19">
        <v>1.6439999999999999</v>
      </c>
      <c r="UI24" s="19">
        <v>-1.6439999999999999</v>
      </c>
      <c r="UJ24" s="19">
        <v>0</v>
      </c>
      <c r="UK24" s="19">
        <v>1.296</v>
      </c>
      <c r="UL24" s="19">
        <v>1.296</v>
      </c>
      <c r="UM24" s="19">
        <v>-1.296</v>
      </c>
      <c r="UN24" s="19">
        <v>6</v>
      </c>
      <c r="UO24" s="19">
        <v>5</v>
      </c>
      <c r="UP24" s="19">
        <v>5</v>
      </c>
      <c r="UQ24" s="19">
        <v>1</v>
      </c>
      <c r="UR24" s="19">
        <v>1.8</v>
      </c>
      <c r="US24" s="19">
        <v>1.8</v>
      </c>
      <c r="UT24" s="19">
        <v>1.8</v>
      </c>
      <c r="UU24" s="19">
        <v>0</v>
      </c>
      <c r="UV24" s="19">
        <v>8.4</v>
      </c>
      <c r="UW24" s="19">
        <v>9.4</v>
      </c>
      <c r="UX24" s="19">
        <v>9.4</v>
      </c>
      <c r="UY24" s="19">
        <v>-1</v>
      </c>
      <c r="UZ24" s="19">
        <v>4.2</v>
      </c>
      <c r="VA24" s="19">
        <v>5</v>
      </c>
      <c r="VB24" s="19">
        <v>5</v>
      </c>
      <c r="VC24" s="19">
        <v>-0.8</v>
      </c>
      <c r="VD24" s="19">
        <v>5</v>
      </c>
      <c r="VE24" s="19">
        <v>5.5</v>
      </c>
      <c r="VF24" s="19">
        <v>5.5</v>
      </c>
      <c r="VG24" s="19">
        <v>-0.5</v>
      </c>
      <c r="VH24" s="19">
        <v>5.2</v>
      </c>
      <c r="VI24" s="19">
        <v>5.7</v>
      </c>
      <c r="VJ24" s="19">
        <v>5.7</v>
      </c>
      <c r="VK24" s="19">
        <v>-0.5</v>
      </c>
      <c r="VL24" s="19">
        <v>15</v>
      </c>
      <c r="VM24" s="19">
        <v>10.199999999999999</v>
      </c>
      <c r="VN24" s="19">
        <v>10.199999999999999</v>
      </c>
      <c r="VO24" s="19">
        <v>4.8</v>
      </c>
      <c r="VP24" s="19">
        <v>246.8</v>
      </c>
      <c r="VQ24" s="19"/>
      <c r="VR24" s="19">
        <v>204.20099999999999</v>
      </c>
      <c r="VS24" s="19">
        <v>42.598999999999997</v>
      </c>
      <c r="VT24" s="19">
        <v>5.0999999999999996</v>
      </c>
      <c r="VU24" s="19"/>
      <c r="VV24" s="19">
        <v>11.93</v>
      </c>
      <c r="VW24" s="19">
        <v>-6.83</v>
      </c>
      <c r="VX24" s="19">
        <v>136.69999999999999</v>
      </c>
      <c r="VY24" s="19"/>
      <c r="VZ24" s="19">
        <v>128.68899999999999</v>
      </c>
      <c r="WA24" s="19">
        <v>8.0109999999999992</v>
      </c>
      <c r="WB24" s="19">
        <v>0.6</v>
      </c>
      <c r="WC24" s="19">
        <v>0.6</v>
      </c>
      <c r="WD24" s="19">
        <v>0.6</v>
      </c>
      <c r="WE24" s="19">
        <v>0</v>
      </c>
      <c r="WF24" s="19">
        <v>28.4</v>
      </c>
      <c r="WG24" s="19">
        <v>5.7</v>
      </c>
      <c r="WH24" s="19">
        <v>31</v>
      </c>
      <c r="WI24" s="19">
        <v>-2.6</v>
      </c>
      <c r="WJ24" s="19">
        <v>26.6</v>
      </c>
      <c r="WK24" s="19">
        <v>11.6</v>
      </c>
      <c r="WL24" s="19">
        <v>24</v>
      </c>
      <c r="WM24" s="19">
        <v>2.6</v>
      </c>
      <c r="WN24" s="19">
        <v>98.6</v>
      </c>
      <c r="WO24" s="19"/>
      <c r="WP24" s="19">
        <v>91.528999999999996</v>
      </c>
      <c r="WQ24" s="19">
        <v>7.0709999999999997</v>
      </c>
      <c r="WR24" s="19">
        <v>8.6999999999999993</v>
      </c>
      <c r="WS24" s="19"/>
      <c r="WT24" s="19">
        <v>7.0170000000000003</v>
      </c>
      <c r="WU24" s="19">
        <v>1.6830000000000001</v>
      </c>
      <c r="WV24" s="19">
        <v>7.2</v>
      </c>
      <c r="WW24" s="19">
        <v>7.2</v>
      </c>
      <c r="WX24" s="19">
        <v>7.2</v>
      </c>
      <c r="WY24" s="19">
        <v>0</v>
      </c>
      <c r="WZ24" s="19">
        <v>19.5</v>
      </c>
      <c r="XA24" s="19">
        <v>18.4466</v>
      </c>
      <c r="XB24" s="19">
        <v>18.4466</v>
      </c>
      <c r="XC24" s="19">
        <v>1.0533999999999999</v>
      </c>
      <c r="XD24" s="19">
        <v>0</v>
      </c>
      <c r="XE24" s="19"/>
      <c r="XF24" s="19"/>
      <c r="XG24" s="19">
        <v>0</v>
      </c>
      <c r="XH24" s="19">
        <v>33.9</v>
      </c>
      <c r="XI24" s="19"/>
      <c r="XJ24" s="19">
        <v>29</v>
      </c>
      <c r="XK24" s="19">
        <v>4.9000000000000004</v>
      </c>
      <c r="XL24" s="19">
        <v>29.9</v>
      </c>
      <c r="XM24" s="19"/>
      <c r="XN24" s="19">
        <v>29</v>
      </c>
      <c r="XO24" s="19">
        <v>0.9</v>
      </c>
      <c r="XP24" s="19">
        <v>15</v>
      </c>
      <c r="XQ24" s="19">
        <v>14</v>
      </c>
      <c r="XR24" s="19">
        <v>14</v>
      </c>
      <c r="XS24" s="19">
        <v>1</v>
      </c>
      <c r="XT24" s="19">
        <v>3.9</v>
      </c>
      <c r="XU24" s="19">
        <v>18</v>
      </c>
      <c r="XV24" s="19">
        <v>18</v>
      </c>
      <c r="XW24" s="19">
        <v>-14.1</v>
      </c>
      <c r="XX24" s="19">
        <v>7.9</v>
      </c>
      <c r="XY24" s="19">
        <v>7.16</v>
      </c>
      <c r="XZ24" s="19">
        <v>7.16</v>
      </c>
      <c r="YA24" s="19">
        <v>0.74</v>
      </c>
      <c r="YB24" s="19">
        <v>5.5</v>
      </c>
      <c r="YC24" s="19">
        <v>11</v>
      </c>
      <c r="YD24" s="19">
        <v>11</v>
      </c>
      <c r="YE24" s="19">
        <v>-5.5</v>
      </c>
    </row>
    <row r="25" spans="1:655" ht="24" customHeight="1" x14ac:dyDescent="0.3">
      <c r="A25" s="1"/>
      <c r="B25" s="13" t="s">
        <v>82</v>
      </c>
      <c r="C25" s="13" t="s">
        <v>714</v>
      </c>
      <c r="D25" s="14"/>
      <c r="E25" s="14"/>
      <c r="F25" s="14"/>
      <c r="G25" s="14">
        <v>0</v>
      </c>
      <c r="H25" s="14">
        <v>624.9</v>
      </c>
      <c r="I25" s="14">
        <v>633.98302999999999</v>
      </c>
      <c r="J25" s="14">
        <v>635.88252999999997</v>
      </c>
      <c r="K25" s="14">
        <v>-10.982530000000001</v>
      </c>
      <c r="L25" s="14">
        <v>215</v>
      </c>
      <c r="M25" s="14">
        <v>206.24594999999999</v>
      </c>
      <c r="N25" s="14">
        <v>206.86389</v>
      </c>
      <c r="O25" s="14">
        <v>8.1361100000000004</v>
      </c>
      <c r="P25" s="14"/>
      <c r="Q25" s="14"/>
      <c r="R25" s="14"/>
      <c r="S25" s="14">
        <v>0</v>
      </c>
      <c r="T25" s="14"/>
      <c r="U25" s="14"/>
      <c r="V25" s="14"/>
      <c r="W25" s="14">
        <v>0</v>
      </c>
      <c r="X25" s="14">
        <v>10.1</v>
      </c>
      <c r="Y25" s="14">
        <v>12.09104</v>
      </c>
      <c r="Z25" s="14"/>
      <c r="AA25" s="14">
        <v>10.1</v>
      </c>
      <c r="AB25" s="14">
        <v>73.8</v>
      </c>
      <c r="AC25" s="14">
        <v>69.928600000000003</v>
      </c>
      <c r="AD25" s="14">
        <v>73.793999999999997</v>
      </c>
      <c r="AE25" s="14">
        <v>6.0000000000000001E-3</v>
      </c>
      <c r="AF25" s="14"/>
      <c r="AG25" s="14"/>
      <c r="AH25" s="14"/>
      <c r="AI25" s="14">
        <v>0</v>
      </c>
      <c r="AJ25" s="14"/>
      <c r="AK25" s="14"/>
      <c r="AL25" s="14"/>
      <c r="AM25" s="14">
        <v>0</v>
      </c>
      <c r="AN25" s="14">
        <v>188.2</v>
      </c>
      <c r="AO25" s="14">
        <v>196.22801999999999</v>
      </c>
      <c r="AP25" s="14">
        <v>196.22801999999999</v>
      </c>
      <c r="AQ25" s="14">
        <v>-8.0280199999999997</v>
      </c>
      <c r="AR25" s="14">
        <v>210.1</v>
      </c>
      <c r="AS25" s="14">
        <v>196.22801999999999</v>
      </c>
      <c r="AT25" s="14">
        <v>196.22801999999999</v>
      </c>
      <c r="AU25" s="14">
        <v>13.871980000000001</v>
      </c>
      <c r="AV25" s="14">
        <v>212.5</v>
      </c>
      <c r="AW25" s="14">
        <v>196.22801999999999</v>
      </c>
      <c r="AX25" s="14">
        <v>196.22801999999999</v>
      </c>
      <c r="AY25" s="14">
        <v>16.271979999999999</v>
      </c>
      <c r="AZ25" s="14">
        <v>289.5</v>
      </c>
      <c r="BA25" s="14">
        <v>295.22593999999998</v>
      </c>
      <c r="BB25" s="14">
        <v>295.22593999999998</v>
      </c>
      <c r="BC25" s="14">
        <v>-5.7259399999999996</v>
      </c>
      <c r="BD25" s="14">
        <v>216.9</v>
      </c>
      <c r="BE25" s="14">
        <v>208.07390000000001</v>
      </c>
      <c r="BF25" s="14">
        <v>208.07390000000001</v>
      </c>
      <c r="BG25" s="14">
        <v>8.8261000000000003</v>
      </c>
      <c r="BH25" s="14">
        <v>110.9</v>
      </c>
      <c r="BI25" s="14">
        <v>104.34936999999999</v>
      </c>
      <c r="BJ25" s="14">
        <v>104.34936999999999</v>
      </c>
      <c r="BK25" s="14">
        <v>6.55063</v>
      </c>
      <c r="BL25" s="14">
        <v>321.39999999999998</v>
      </c>
      <c r="BM25" s="14">
        <v>276.41962000000001</v>
      </c>
      <c r="BN25" s="14">
        <v>201.61394000000001</v>
      </c>
      <c r="BO25" s="14">
        <v>119.78606000000001</v>
      </c>
      <c r="BP25" s="14">
        <v>3.1</v>
      </c>
      <c r="BQ25" s="14">
        <v>3.4527100000000002</v>
      </c>
      <c r="BR25" s="14">
        <v>3.4527100000000002</v>
      </c>
      <c r="BS25" s="14">
        <v>-0.35271000000000002</v>
      </c>
      <c r="BT25" s="14"/>
      <c r="BU25" s="14"/>
      <c r="BV25" s="14"/>
      <c r="BW25" s="14">
        <v>0</v>
      </c>
      <c r="BX25" s="14"/>
      <c r="BY25" s="14"/>
      <c r="BZ25" s="14"/>
      <c r="CA25" s="14">
        <v>0</v>
      </c>
      <c r="CB25" s="14"/>
      <c r="CC25" s="14"/>
      <c r="CD25" s="14"/>
      <c r="CE25" s="14">
        <v>0</v>
      </c>
      <c r="CF25" s="14"/>
      <c r="CG25" s="14"/>
      <c r="CH25" s="14"/>
      <c r="CI25" s="14">
        <v>0</v>
      </c>
      <c r="CJ25" s="14">
        <v>124.9</v>
      </c>
      <c r="CK25" s="14">
        <v>116.20381</v>
      </c>
      <c r="CL25" s="14">
        <v>116.20381</v>
      </c>
      <c r="CM25" s="14">
        <v>8.6961899999999996</v>
      </c>
      <c r="CN25" s="14">
        <v>7.6</v>
      </c>
      <c r="CO25" s="14">
        <v>5.1333399999999996</v>
      </c>
      <c r="CP25" s="14">
        <v>5.1333399999999996</v>
      </c>
      <c r="CQ25" s="14">
        <v>2.4666600000000001</v>
      </c>
      <c r="CR25" s="14">
        <v>3.4</v>
      </c>
      <c r="CS25" s="14">
        <v>2.8177599999999998</v>
      </c>
      <c r="CT25" s="14">
        <v>2.8177599999999998</v>
      </c>
      <c r="CU25" s="14">
        <v>0.58223999999999998</v>
      </c>
      <c r="CV25" s="14"/>
      <c r="CW25" s="14"/>
      <c r="CX25" s="14"/>
      <c r="CY25" s="14">
        <v>0</v>
      </c>
      <c r="CZ25" s="14">
        <v>6.9</v>
      </c>
      <c r="DA25" s="14">
        <v>6.8787000000000003</v>
      </c>
      <c r="DB25" s="14">
        <v>6.8787000000000003</v>
      </c>
      <c r="DC25" s="14">
        <v>2.1299999999999999E-2</v>
      </c>
      <c r="DD25" s="14">
        <v>12.6</v>
      </c>
      <c r="DE25" s="14">
        <v>14.919420000000001</v>
      </c>
      <c r="DF25" s="14">
        <v>14.919420000000001</v>
      </c>
      <c r="DG25" s="14">
        <v>-2.31942</v>
      </c>
      <c r="DH25" s="14">
        <v>80.5</v>
      </c>
      <c r="DI25" s="14">
        <v>80.183940000000007</v>
      </c>
      <c r="DJ25" s="14">
        <v>80.819419999999994</v>
      </c>
      <c r="DK25" s="14">
        <v>-0.31941999999999998</v>
      </c>
      <c r="DL25" s="14"/>
      <c r="DM25" s="14"/>
      <c r="DN25" s="14"/>
      <c r="DO25" s="14">
        <v>0</v>
      </c>
      <c r="DP25" s="14"/>
      <c r="DQ25" s="14"/>
      <c r="DR25" s="14"/>
      <c r="DS25" s="14">
        <v>0</v>
      </c>
      <c r="DT25" s="14"/>
      <c r="DU25" s="14"/>
      <c r="DV25" s="14"/>
      <c r="DW25" s="14">
        <v>0</v>
      </c>
      <c r="DX25" s="14"/>
      <c r="DY25" s="14"/>
      <c r="DZ25" s="14"/>
      <c r="EA25" s="14">
        <v>0</v>
      </c>
      <c r="EB25" s="14">
        <v>70.599999999999994</v>
      </c>
      <c r="EC25" s="14">
        <v>55.2408</v>
      </c>
      <c r="ED25" s="14">
        <v>49.933590000000002</v>
      </c>
      <c r="EE25" s="14">
        <v>20.666409999999999</v>
      </c>
      <c r="EF25" s="14">
        <v>83.4</v>
      </c>
      <c r="EG25" s="14">
        <v>74.276719999999997</v>
      </c>
      <c r="EH25" s="14">
        <v>20.618559999999999</v>
      </c>
      <c r="EI25" s="14">
        <v>62.781440000000003</v>
      </c>
      <c r="EJ25" s="14"/>
      <c r="EK25" s="14"/>
      <c r="EL25" s="14"/>
      <c r="EM25" s="14">
        <v>0</v>
      </c>
      <c r="EN25" s="14"/>
      <c r="EO25" s="14"/>
      <c r="EP25" s="14"/>
      <c r="EQ25" s="14">
        <v>0</v>
      </c>
      <c r="ER25" s="14"/>
      <c r="ES25" s="14"/>
      <c r="ET25" s="14"/>
      <c r="EU25" s="14">
        <v>0</v>
      </c>
      <c r="EV25" s="14">
        <v>6.5</v>
      </c>
      <c r="EW25" s="14">
        <v>6.39</v>
      </c>
      <c r="EX25" s="14">
        <v>6.39</v>
      </c>
      <c r="EY25" s="14">
        <v>0.11</v>
      </c>
      <c r="EZ25" s="14">
        <v>0</v>
      </c>
      <c r="FA25" s="14"/>
      <c r="FB25" s="14"/>
      <c r="FC25" s="14">
        <v>0</v>
      </c>
      <c r="FD25" s="14">
        <v>32.799999999999997</v>
      </c>
      <c r="FE25" s="14">
        <v>28.388459999999998</v>
      </c>
      <c r="FF25" s="14">
        <v>27.010269999999998</v>
      </c>
      <c r="FG25" s="14">
        <v>5.7897299999999996</v>
      </c>
      <c r="FH25" s="14">
        <v>59.8</v>
      </c>
      <c r="FI25" s="14">
        <v>66.990290000000002</v>
      </c>
      <c r="FJ25" s="14">
        <v>67.010310000000004</v>
      </c>
      <c r="FK25" s="14">
        <v>-7.2103099999999998</v>
      </c>
      <c r="FL25" s="14">
        <v>20</v>
      </c>
      <c r="FM25" s="14">
        <v>17.968160000000001</v>
      </c>
      <c r="FN25" s="14">
        <v>16.959009999999999</v>
      </c>
      <c r="FO25" s="14">
        <v>3.0409899999999999</v>
      </c>
      <c r="FP25" s="14">
        <v>18.399999999999999</v>
      </c>
      <c r="FQ25" s="14">
        <v>17.737760000000002</v>
      </c>
      <c r="FR25" s="14">
        <v>17.562139999999999</v>
      </c>
      <c r="FS25" s="14">
        <v>0.83786000000000005</v>
      </c>
      <c r="FT25" s="14">
        <v>11.1</v>
      </c>
      <c r="FU25" s="14">
        <v>10</v>
      </c>
      <c r="FV25" s="14">
        <v>10</v>
      </c>
      <c r="FW25" s="14">
        <v>1.1000000000000001</v>
      </c>
      <c r="FX25" s="14">
        <v>56.5</v>
      </c>
      <c r="FY25" s="14">
        <v>43.844169999999998</v>
      </c>
      <c r="FZ25" s="14">
        <v>43.844169999999998</v>
      </c>
      <c r="GA25" s="14">
        <v>12.65583</v>
      </c>
      <c r="GB25" s="14">
        <v>183.4</v>
      </c>
      <c r="GC25" s="14">
        <v>184.91498000000001</v>
      </c>
      <c r="GD25" s="14">
        <v>184.91498000000001</v>
      </c>
      <c r="GE25" s="14">
        <v>-1.51498</v>
      </c>
      <c r="GF25" s="14">
        <v>183.4</v>
      </c>
      <c r="GG25" s="14">
        <v>184.91498000000001</v>
      </c>
      <c r="GH25" s="14">
        <v>184.91498000000001</v>
      </c>
      <c r="GI25" s="14">
        <v>-1.51498</v>
      </c>
      <c r="GJ25" s="14">
        <v>183.6</v>
      </c>
      <c r="GK25" s="14">
        <v>185.47028</v>
      </c>
      <c r="GL25" s="14">
        <v>185.47028</v>
      </c>
      <c r="GM25" s="14">
        <v>-1.8702799999999999</v>
      </c>
      <c r="GN25" s="14">
        <v>82.4</v>
      </c>
      <c r="GO25" s="14">
        <v>96.719459999999998</v>
      </c>
      <c r="GP25" s="14">
        <v>72.489750000000001</v>
      </c>
      <c r="GQ25" s="14">
        <v>9.9102499999999996</v>
      </c>
      <c r="GR25" s="14">
        <v>3.9</v>
      </c>
      <c r="GS25" s="14">
        <v>3.7563900000000001</v>
      </c>
      <c r="GT25" s="14">
        <v>3.7563900000000001</v>
      </c>
      <c r="GU25" s="14">
        <v>0.14360999999999999</v>
      </c>
      <c r="GV25" s="14"/>
      <c r="GW25" s="14"/>
      <c r="GX25" s="14"/>
      <c r="GY25" s="14">
        <v>0</v>
      </c>
      <c r="GZ25" s="14">
        <v>12.8</v>
      </c>
      <c r="HA25" s="14">
        <v>4.12371</v>
      </c>
      <c r="HB25" s="14">
        <v>33</v>
      </c>
      <c r="HC25" s="14">
        <v>-20.2</v>
      </c>
      <c r="HD25" s="14"/>
      <c r="HE25" s="14"/>
      <c r="HF25" s="14"/>
      <c r="HG25" s="14">
        <v>0</v>
      </c>
      <c r="HH25" s="14">
        <v>2</v>
      </c>
      <c r="HI25" s="14">
        <v>1.97359</v>
      </c>
      <c r="HJ25" s="14">
        <v>1.97359</v>
      </c>
      <c r="HK25" s="14">
        <v>2.6409999999999999E-2</v>
      </c>
      <c r="HL25" s="14">
        <v>0</v>
      </c>
      <c r="HM25" s="14"/>
      <c r="HN25" s="14"/>
      <c r="HO25" s="14">
        <v>0</v>
      </c>
      <c r="HP25" s="14">
        <v>62.8</v>
      </c>
      <c r="HQ25" s="14">
        <v>83.621049999999997</v>
      </c>
      <c r="HR25" s="14">
        <v>84.525769999999994</v>
      </c>
      <c r="HS25" s="14">
        <v>-21.725770000000001</v>
      </c>
      <c r="HT25" s="14"/>
      <c r="HU25" s="14"/>
      <c r="HV25" s="14"/>
      <c r="HW25" s="14">
        <v>0</v>
      </c>
      <c r="HX25" s="14"/>
      <c r="HY25" s="14"/>
      <c r="HZ25" s="14"/>
      <c r="IA25" s="14">
        <v>0</v>
      </c>
      <c r="IB25" s="14">
        <v>71.099999999999994</v>
      </c>
      <c r="IC25" s="14">
        <v>48.95608</v>
      </c>
      <c r="ID25" s="14">
        <v>85.482579999999999</v>
      </c>
      <c r="IE25" s="14">
        <v>-14.382580000000001</v>
      </c>
      <c r="IF25" s="14">
        <v>0</v>
      </c>
      <c r="IG25" s="14"/>
      <c r="IH25" s="14"/>
      <c r="II25" s="14">
        <v>0</v>
      </c>
      <c r="IJ25" s="14"/>
      <c r="IK25" s="14"/>
      <c r="IL25" s="14"/>
      <c r="IM25" s="14">
        <v>0</v>
      </c>
      <c r="IN25" s="14">
        <v>47.1</v>
      </c>
      <c r="IO25" s="14">
        <v>45.221359999999997</v>
      </c>
      <c r="IP25" s="14">
        <v>45.221359999999997</v>
      </c>
      <c r="IQ25" s="14">
        <v>1.8786400000000001</v>
      </c>
      <c r="IR25" s="14"/>
      <c r="IS25" s="14"/>
      <c r="IT25" s="14"/>
      <c r="IU25" s="14">
        <v>0</v>
      </c>
      <c r="IV25" s="14"/>
      <c r="IW25" s="14"/>
      <c r="IX25" s="14"/>
      <c r="IY25" s="14">
        <v>0</v>
      </c>
      <c r="IZ25" s="14"/>
      <c r="JA25" s="14"/>
      <c r="JB25" s="14"/>
      <c r="JC25" s="14">
        <v>0</v>
      </c>
      <c r="JD25" s="14">
        <v>90.9</v>
      </c>
      <c r="JE25" s="14">
        <v>83.009389999999996</v>
      </c>
      <c r="JF25" s="14">
        <v>53.528269999999999</v>
      </c>
      <c r="JG25" s="14">
        <v>37.371729999999999</v>
      </c>
      <c r="JH25" s="14">
        <v>177.8</v>
      </c>
      <c r="JI25" s="14">
        <v>185.36338000000001</v>
      </c>
      <c r="JJ25" s="14">
        <v>185.36338000000001</v>
      </c>
      <c r="JK25" s="14">
        <v>-7.5633800000000004</v>
      </c>
      <c r="JL25" s="14">
        <v>177.2</v>
      </c>
      <c r="JM25" s="14">
        <v>185.36338000000001</v>
      </c>
      <c r="JN25" s="14">
        <v>185.36338000000001</v>
      </c>
      <c r="JO25" s="14">
        <v>-8.1633800000000001</v>
      </c>
      <c r="JP25" s="14">
        <v>212.2</v>
      </c>
      <c r="JQ25" s="14">
        <v>185.36338000000001</v>
      </c>
      <c r="JR25" s="14">
        <v>185.36338000000001</v>
      </c>
      <c r="JS25" s="14">
        <v>26.83662</v>
      </c>
      <c r="JT25" s="14">
        <v>274.7</v>
      </c>
      <c r="JU25" s="14">
        <v>278.88004000000001</v>
      </c>
      <c r="JV25" s="14">
        <v>278.88004000000001</v>
      </c>
      <c r="JW25" s="14">
        <v>-4.18004</v>
      </c>
      <c r="JX25" s="14">
        <v>76.7</v>
      </c>
      <c r="JY25" s="14">
        <v>73.590999999999994</v>
      </c>
      <c r="JZ25" s="14">
        <v>73.590999999999994</v>
      </c>
      <c r="KA25" s="14">
        <v>3.109</v>
      </c>
      <c r="KB25" s="14">
        <v>37.200000000000003</v>
      </c>
      <c r="KC25" s="14">
        <v>36.905999999999999</v>
      </c>
      <c r="KD25" s="14">
        <v>36.905999999999999</v>
      </c>
      <c r="KE25" s="14">
        <v>0.29399999999999998</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c r="LC25" s="14">
        <v>0</v>
      </c>
      <c r="LD25" s="14">
        <v>0.3</v>
      </c>
      <c r="LE25" s="14">
        <v>0.44603999999999999</v>
      </c>
      <c r="LF25" s="14">
        <v>0.44603999999999999</v>
      </c>
      <c r="LG25" s="14">
        <v>-0.14604</v>
      </c>
      <c r="LH25" s="14">
        <v>106.3</v>
      </c>
      <c r="LI25" s="14">
        <v>102.43153</v>
      </c>
      <c r="LJ25" s="14">
        <v>202.30097000000001</v>
      </c>
      <c r="LK25" s="14">
        <v>-96.000969999999995</v>
      </c>
      <c r="LL25" s="14">
        <v>84.8</v>
      </c>
      <c r="LM25" s="14">
        <v>93.587810000000005</v>
      </c>
      <c r="LN25" s="14">
        <v>82.754559999999998</v>
      </c>
      <c r="LO25" s="14">
        <v>2.0454400000000001</v>
      </c>
      <c r="LP25" s="14">
        <v>62.2</v>
      </c>
      <c r="LQ25" s="14">
        <v>67.133979999999994</v>
      </c>
      <c r="LR25" s="14">
        <v>67.133979999999994</v>
      </c>
      <c r="LS25" s="14">
        <v>-4.93398</v>
      </c>
      <c r="LT25" s="14">
        <v>69.5</v>
      </c>
      <c r="LU25" s="14">
        <v>72.37388</v>
      </c>
      <c r="LV25" s="14">
        <v>68.497</v>
      </c>
      <c r="LW25" s="14">
        <v>1.0029999999999999</v>
      </c>
      <c r="LX25" s="14">
        <v>29.4</v>
      </c>
      <c r="LY25" s="14">
        <v>29.951460000000001</v>
      </c>
      <c r="LZ25" s="14">
        <v>28.34703</v>
      </c>
      <c r="MA25" s="14">
        <v>1.05297</v>
      </c>
      <c r="MB25" s="14"/>
      <c r="MC25" s="14"/>
      <c r="MD25" s="14"/>
      <c r="ME25" s="14">
        <v>0</v>
      </c>
      <c r="MF25" s="14"/>
      <c r="MG25" s="14"/>
      <c r="MH25" s="14"/>
      <c r="MI25" s="14">
        <v>0</v>
      </c>
      <c r="MJ25" s="14"/>
      <c r="MK25" s="14"/>
      <c r="ML25" s="14"/>
      <c r="MM25" s="14">
        <v>0</v>
      </c>
      <c r="MN25" s="14">
        <v>147.9</v>
      </c>
      <c r="MO25" s="14">
        <v>151.08876000000001</v>
      </c>
      <c r="MP25" s="14">
        <v>151.08876000000001</v>
      </c>
      <c r="MQ25" s="14">
        <v>-3.1887599999999998</v>
      </c>
      <c r="MR25" s="14">
        <v>149.9</v>
      </c>
      <c r="MS25" s="14">
        <v>151.08876000000001</v>
      </c>
      <c r="MT25" s="14">
        <v>151.08876000000001</v>
      </c>
      <c r="MU25" s="14">
        <v>-1.18876</v>
      </c>
      <c r="MV25" s="14">
        <v>149.5</v>
      </c>
      <c r="MW25" s="14">
        <v>151.54248000000001</v>
      </c>
      <c r="MX25" s="14">
        <v>151.54248000000001</v>
      </c>
      <c r="MY25" s="14">
        <v>-2.0424799999999999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218.5</v>
      </c>
      <c r="NU25" s="14">
        <v>213.11998</v>
      </c>
      <c r="NV25" s="14">
        <v>165.97883999999999</v>
      </c>
      <c r="NW25" s="14">
        <v>52.521160000000002</v>
      </c>
      <c r="NX25" s="14">
        <v>104.6</v>
      </c>
      <c r="NY25" s="14">
        <v>106.87999000000001</v>
      </c>
      <c r="NZ25" s="14">
        <v>83.238640000000004</v>
      </c>
      <c r="OA25" s="14">
        <v>21.361360000000001</v>
      </c>
      <c r="OB25" s="14">
        <v>0.8</v>
      </c>
      <c r="OC25" s="14"/>
      <c r="OD25" s="14">
        <v>0.58199999999999996</v>
      </c>
      <c r="OE25" s="14">
        <v>0.218</v>
      </c>
      <c r="OF25" s="14">
        <v>55.8</v>
      </c>
      <c r="OG25" s="14">
        <v>62.2</v>
      </c>
      <c r="OH25" s="14">
        <v>63.93</v>
      </c>
      <c r="OI25" s="14">
        <v>-8.1300000000000008</v>
      </c>
      <c r="OJ25" s="14">
        <v>28.7</v>
      </c>
      <c r="OK25" s="14"/>
      <c r="OL25" s="14">
        <v>65.325999999999993</v>
      </c>
      <c r="OM25" s="14">
        <v>-36.625999999999998</v>
      </c>
      <c r="ON25" s="14">
        <v>15.5</v>
      </c>
      <c r="OO25" s="14">
        <v>13.518000000000001</v>
      </c>
      <c r="OP25" s="14">
        <v>13.518000000000001</v>
      </c>
      <c r="OQ25" s="14">
        <v>1.982</v>
      </c>
      <c r="OR25" s="14">
        <v>0.2</v>
      </c>
      <c r="OS25" s="14"/>
      <c r="OT25" s="14">
        <v>0.1</v>
      </c>
      <c r="OU25" s="14">
        <v>0.1</v>
      </c>
      <c r="OV25" s="14">
        <v>4.7</v>
      </c>
      <c r="OW25" s="14">
        <v>4.5999999999999996</v>
      </c>
      <c r="OX25" s="14">
        <v>4.5999999999999996</v>
      </c>
      <c r="OY25" s="14">
        <v>0.1</v>
      </c>
      <c r="OZ25" s="14"/>
      <c r="PA25" s="14"/>
      <c r="PB25" s="14"/>
      <c r="PC25" s="14">
        <v>0</v>
      </c>
      <c r="PD25" s="14">
        <v>9.9</v>
      </c>
      <c r="PE25" s="14">
        <v>9</v>
      </c>
      <c r="PF25" s="14">
        <v>9</v>
      </c>
      <c r="PG25" s="14">
        <v>0.9</v>
      </c>
      <c r="PH25" s="14">
        <v>1.7</v>
      </c>
      <c r="PI25" s="14">
        <v>1.46</v>
      </c>
      <c r="PJ25" s="14"/>
      <c r="PK25" s="14">
        <v>1.7</v>
      </c>
      <c r="PL25" s="14">
        <v>0.3</v>
      </c>
      <c r="PM25" s="14">
        <v>1</v>
      </c>
      <c r="PN25" s="14">
        <v>1</v>
      </c>
      <c r="PO25" s="14">
        <v>-0.7</v>
      </c>
      <c r="PP25" s="14">
        <v>1.2</v>
      </c>
      <c r="PQ25" s="14">
        <v>1.65</v>
      </c>
      <c r="PR25" s="14">
        <v>1.65</v>
      </c>
      <c r="PS25" s="14">
        <v>-0.45</v>
      </c>
      <c r="PT25" s="14">
        <v>4.5</v>
      </c>
      <c r="PU25" s="14">
        <v>4.4000000000000004</v>
      </c>
      <c r="PV25" s="14">
        <v>4.4000000000000004</v>
      </c>
      <c r="PW25" s="14">
        <v>0.1</v>
      </c>
      <c r="PX25" s="14">
        <v>20.3</v>
      </c>
      <c r="PY25" s="14">
        <v>18.640779999999999</v>
      </c>
      <c r="PZ25" s="14">
        <v>18.640779999999999</v>
      </c>
      <c r="QA25" s="14">
        <v>1.6592199999999999</v>
      </c>
      <c r="QB25" s="14">
        <v>3.9</v>
      </c>
      <c r="QC25" s="14">
        <v>3.2</v>
      </c>
      <c r="QD25" s="14">
        <v>3.2</v>
      </c>
      <c r="QE25" s="14">
        <v>0.7</v>
      </c>
      <c r="QF25" s="14">
        <v>3.14</v>
      </c>
      <c r="QG25" s="14">
        <v>3.1</v>
      </c>
      <c r="QH25" s="14">
        <v>3.1</v>
      </c>
      <c r="QI25" s="14">
        <v>0.04</v>
      </c>
      <c r="QJ25" s="14">
        <v>3.3</v>
      </c>
      <c r="QK25" s="14">
        <v>3.4</v>
      </c>
      <c r="QL25" s="14">
        <v>3.4</v>
      </c>
      <c r="QM25" s="14">
        <v>-0.1</v>
      </c>
      <c r="QN25" s="14">
        <v>18.5</v>
      </c>
      <c r="QO25" s="14">
        <v>16.990290000000002</v>
      </c>
      <c r="QP25" s="14">
        <v>16.990290000000002</v>
      </c>
      <c r="QQ25" s="14">
        <v>1.5097100000000001</v>
      </c>
      <c r="QR25" s="14">
        <v>12.5</v>
      </c>
      <c r="QS25" s="14"/>
      <c r="QT25" s="14">
        <v>13.288</v>
      </c>
      <c r="QU25" s="14">
        <v>-0.78800000000000003</v>
      </c>
      <c r="QV25" s="14">
        <v>15</v>
      </c>
      <c r="QW25" s="14"/>
      <c r="QX25" s="14">
        <v>15.324</v>
      </c>
      <c r="QY25" s="14">
        <v>-0.32400000000000001</v>
      </c>
      <c r="QZ25" s="14">
        <v>17.5</v>
      </c>
      <c r="RA25" s="14">
        <v>14.7</v>
      </c>
      <c r="RB25" s="14">
        <v>13.779</v>
      </c>
      <c r="RC25" s="14">
        <v>3.7210000000000001</v>
      </c>
      <c r="RD25" s="14">
        <v>44.4</v>
      </c>
      <c r="RE25" s="14">
        <v>34.6</v>
      </c>
      <c r="RF25" s="14">
        <v>36.569000000000003</v>
      </c>
      <c r="RG25" s="14">
        <v>7.8310000000000004</v>
      </c>
      <c r="RH25" s="14">
        <v>4.4000000000000004</v>
      </c>
      <c r="RI25" s="14">
        <v>4.2</v>
      </c>
      <c r="RJ25" s="14">
        <v>4.2</v>
      </c>
      <c r="RK25" s="14">
        <v>0.2</v>
      </c>
      <c r="RL25" s="14">
        <v>2.4</v>
      </c>
      <c r="RM25" s="14">
        <v>2.4</v>
      </c>
      <c r="RN25" s="14">
        <v>2.4</v>
      </c>
      <c r="RO25" s="14">
        <v>0</v>
      </c>
      <c r="RP25" s="14">
        <v>1.2</v>
      </c>
      <c r="RQ25" s="14">
        <v>1.2</v>
      </c>
      <c r="RR25" s="14">
        <v>1.2</v>
      </c>
      <c r="RS25" s="14">
        <v>0</v>
      </c>
      <c r="RT25" s="14">
        <v>1.4</v>
      </c>
      <c r="RU25" s="14">
        <v>1.4</v>
      </c>
      <c r="RV25" s="14">
        <v>1.4</v>
      </c>
      <c r="RW25" s="14">
        <v>0</v>
      </c>
      <c r="RX25" s="14">
        <v>18</v>
      </c>
      <c r="RY25" s="14"/>
      <c r="RZ25" s="14">
        <v>12.736000000000001</v>
      </c>
      <c r="SA25" s="14">
        <v>5.2640000000000002</v>
      </c>
      <c r="SB25" s="14">
        <v>1.8</v>
      </c>
      <c r="SC25" s="14">
        <v>1.9410000000000001</v>
      </c>
      <c r="SD25" s="14">
        <v>1.9410000000000001</v>
      </c>
      <c r="SE25" s="14">
        <v>-0.14099999999999999</v>
      </c>
      <c r="SF25" s="14">
        <v>16.8</v>
      </c>
      <c r="SG25" s="14">
        <v>11.323919999999999</v>
      </c>
      <c r="SH25" s="14">
        <v>19.772790000000001</v>
      </c>
      <c r="SI25" s="14">
        <v>-2.9727899999999998</v>
      </c>
      <c r="SJ25" s="14">
        <v>0.9</v>
      </c>
      <c r="SK25" s="14">
        <v>1.1200000000000001</v>
      </c>
      <c r="SL25" s="14">
        <v>1.1200000000000001</v>
      </c>
      <c r="SM25" s="14">
        <v>-0.22</v>
      </c>
      <c r="SN25" s="14">
        <v>0</v>
      </c>
      <c r="SO25" s="14">
        <v>0.4</v>
      </c>
      <c r="SP25" s="14">
        <v>0.4</v>
      </c>
      <c r="SQ25" s="14">
        <v>-0.4</v>
      </c>
      <c r="SR25" s="14">
        <v>7.5</v>
      </c>
      <c r="SS25" s="14">
        <v>7.9</v>
      </c>
      <c r="ST25" s="14">
        <v>7.9</v>
      </c>
      <c r="SU25" s="14">
        <v>-0.4</v>
      </c>
      <c r="SV25" s="14">
        <v>2.2999999999999998</v>
      </c>
      <c r="SW25" s="14">
        <v>2.6</v>
      </c>
      <c r="SX25" s="14">
        <v>2.6</v>
      </c>
      <c r="SY25" s="14">
        <v>-0.3</v>
      </c>
      <c r="SZ25" s="14">
        <v>4.0999999999999996</v>
      </c>
      <c r="TA25" s="14">
        <v>4.5</v>
      </c>
      <c r="TB25" s="14">
        <v>4.5</v>
      </c>
      <c r="TC25" s="14">
        <v>-0.4</v>
      </c>
      <c r="TD25" s="14">
        <v>5.3</v>
      </c>
      <c r="TE25" s="14">
        <v>6</v>
      </c>
      <c r="TF25" s="14">
        <v>6</v>
      </c>
      <c r="TG25" s="14">
        <v>-0.7</v>
      </c>
      <c r="TH25" s="14">
        <v>10</v>
      </c>
      <c r="TI25" s="14">
        <v>10</v>
      </c>
      <c r="TJ25" s="14">
        <v>10</v>
      </c>
      <c r="TK25" s="14">
        <v>0</v>
      </c>
      <c r="TL25" s="14">
        <v>6.6</v>
      </c>
      <c r="TM25" s="14">
        <v>14.8</v>
      </c>
      <c r="TN25" s="14">
        <v>16.521000000000001</v>
      </c>
      <c r="TO25" s="14">
        <v>-9.9209999999999994</v>
      </c>
      <c r="TP25" s="14">
        <v>30</v>
      </c>
      <c r="TQ25" s="14">
        <v>17.3</v>
      </c>
      <c r="TR25" s="14">
        <v>19.806000000000001</v>
      </c>
      <c r="TS25" s="14">
        <v>10.194000000000001</v>
      </c>
      <c r="TT25" s="14">
        <v>34.5</v>
      </c>
      <c r="TU25" s="14"/>
      <c r="TV25" s="14">
        <v>32.027000000000001</v>
      </c>
      <c r="TW25" s="14">
        <v>2.4729999999999999</v>
      </c>
      <c r="TX25" s="14">
        <v>0</v>
      </c>
      <c r="TY25" s="14">
        <v>8.8000000000000007</v>
      </c>
      <c r="TZ25" s="14">
        <v>32.271000000000001</v>
      </c>
      <c r="UA25" s="14">
        <v>-32.271000000000001</v>
      </c>
      <c r="UB25" s="14">
        <v>0</v>
      </c>
      <c r="UC25" s="14">
        <v>9.5</v>
      </c>
      <c r="UD25" s="14">
        <v>57.356999999999999</v>
      </c>
      <c r="UE25" s="14">
        <v>-57.356999999999999</v>
      </c>
      <c r="UF25" s="14">
        <v>0</v>
      </c>
      <c r="UG25" s="14">
        <v>1.728</v>
      </c>
      <c r="UH25" s="14">
        <v>1.728</v>
      </c>
      <c r="UI25" s="14">
        <v>-1.728</v>
      </c>
      <c r="UJ25" s="14">
        <v>0</v>
      </c>
      <c r="UK25" s="14">
        <v>1.4630000000000001</v>
      </c>
      <c r="UL25" s="14">
        <v>1.4630000000000001</v>
      </c>
      <c r="UM25" s="14">
        <v>-1.4630000000000001</v>
      </c>
      <c r="UN25" s="14">
        <v>6</v>
      </c>
      <c r="UO25" s="14">
        <v>5</v>
      </c>
      <c r="UP25" s="14">
        <v>5</v>
      </c>
      <c r="UQ25" s="14">
        <v>1</v>
      </c>
      <c r="UR25" s="14">
        <v>1.8</v>
      </c>
      <c r="US25" s="14">
        <v>1.8</v>
      </c>
      <c r="UT25" s="14">
        <v>1.8</v>
      </c>
      <c r="UU25" s="14">
        <v>0</v>
      </c>
      <c r="UV25" s="14">
        <v>8</v>
      </c>
      <c r="UW25" s="14">
        <v>9.4</v>
      </c>
      <c r="UX25" s="14">
        <v>9.4</v>
      </c>
      <c r="UY25" s="14">
        <v>-1.4</v>
      </c>
      <c r="UZ25" s="14">
        <v>4</v>
      </c>
      <c r="VA25" s="14">
        <v>5</v>
      </c>
      <c r="VB25" s="14">
        <v>5</v>
      </c>
      <c r="VC25" s="14">
        <v>-1</v>
      </c>
      <c r="VD25" s="14">
        <v>5</v>
      </c>
      <c r="VE25" s="14">
        <v>5.5</v>
      </c>
      <c r="VF25" s="14">
        <v>5.5</v>
      </c>
      <c r="VG25" s="14">
        <v>-0.5</v>
      </c>
      <c r="VH25" s="14">
        <v>5.2</v>
      </c>
      <c r="VI25" s="14">
        <v>5.7</v>
      </c>
      <c r="VJ25" s="14">
        <v>5.7</v>
      </c>
      <c r="VK25" s="14">
        <v>-0.5</v>
      </c>
      <c r="VL25" s="14">
        <v>18.100000000000001</v>
      </c>
      <c r="VM25" s="14">
        <v>10.789</v>
      </c>
      <c r="VN25" s="14">
        <v>10.789</v>
      </c>
      <c r="VO25" s="14">
        <v>7.3109999999999999</v>
      </c>
      <c r="VP25" s="14">
        <v>252.9</v>
      </c>
      <c r="VQ25" s="14"/>
      <c r="VR25" s="14">
        <v>211.179</v>
      </c>
      <c r="VS25" s="14">
        <v>41.720999999999997</v>
      </c>
      <c r="VT25" s="14">
        <v>6.4</v>
      </c>
      <c r="VU25" s="14"/>
      <c r="VV25" s="14">
        <v>12.551</v>
      </c>
      <c r="VW25" s="14">
        <v>-6.1509999999999998</v>
      </c>
      <c r="VX25" s="14">
        <v>74.5</v>
      </c>
      <c r="VY25" s="14"/>
      <c r="VZ25" s="14">
        <v>134.232</v>
      </c>
      <c r="WA25" s="14">
        <v>-59.731999999999999</v>
      </c>
      <c r="WB25" s="14">
        <v>0.6</v>
      </c>
      <c r="WC25" s="14">
        <v>0.6</v>
      </c>
      <c r="WD25" s="14">
        <v>0.6</v>
      </c>
      <c r="WE25" s="14">
        <v>0</v>
      </c>
      <c r="WF25" s="14">
        <v>25.1</v>
      </c>
      <c r="WG25" s="14">
        <v>6.1</v>
      </c>
      <c r="WH25" s="14">
        <v>28</v>
      </c>
      <c r="WI25" s="14">
        <v>-2.9</v>
      </c>
      <c r="WJ25" s="14">
        <v>27</v>
      </c>
      <c r="WK25" s="14">
        <v>15.5</v>
      </c>
      <c r="WL25" s="14">
        <v>23</v>
      </c>
      <c r="WM25" s="14">
        <v>4</v>
      </c>
      <c r="WN25" s="14">
        <v>60.3</v>
      </c>
      <c r="WO25" s="14"/>
      <c r="WP25" s="14">
        <v>96.632999999999996</v>
      </c>
      <c r="WQ25" s="14">
        <v>-36.332999999999998</v>
      </c>
      <c r="WR25" s="14">
        <v>10.9</v>
      </c>
      <c r="WS25" s="14"/>
      <c r="WT25" s="14">
        <v>9.3550000000000004</v>
      </c>
      <c r="WU25" s="14">
        <v>1.5449999999999999</v>
      </c>
      <c r="WV25" s="14">
        <v>7.2</v>
      </c>
      <c r="WW25" s="14">
        <v>7.2</v>
      </c>
      <c r="WX25" s="14">
        <v>7.2</v>
      </c>
      <c r="WY25" s="14">
        <v>0</v>
      </c>
      <c r="WZ25" s="14">
        <v>19.7</v>
      </c>
      <c r="XA25" s="14">
        <v>18.4466</v>
      </c>
      <c r="XB25" s="14">
        <v>18.4466</v>
      </c>
      <c r="XC25" s="14">
        <v>1.2534000000000001</v>
      </c>
      <c r="XD25" s="14">
        <v>0</v>
      </c>
      <c r="XE25" s="14"/>
      <c r="XF25" s="14"/>
      <c r="XG25" s="14">
        <v>0</v>
      </c>
      <c r="XH25" s="14">
        <v>0</v>
      </c>
      <c r="XI25" s="14"/>
      <c r="XJ25" s="14">
        <v>29</v>
      </c>
      <c r="XK25" s="14">
        <v>-29</v>
      </c>
      <c r="XL25" s="14">
        <v>0</v>
      </c>
      <c r="XM25" s="14"/>
      <c r="XN25" s="14">
        <v>29</v>
      </c>
      <c r="XO25" s="14">
        <v>-29</v>
      </c>
      <c r="XP25" s="14">
        <v>15.3</v>
      </c>
      <c r="XQ25" s="14">
        <v>14</v>
      </c>
      <c r="XR25" s="14">
        <v>14</v>
      </c>
      <c r="XS25" s="14">
        <v>1.3</v>
      </c>
      <c r="XT25" s="14">
        <v>3.9</v>
      </c>
      <c r="XU25" s="14">
        <v>18</v>
      </c>
      <c r="XV25" s="14">
        <v>18</v>
      </c>
      <c r="XW25" s="14">
        <v>-14.1</v>
      </c>
      <c r="XX25" s="14">
        <v>7.6</v>
      </c>
      <c r="XY25" s="14">
        <v>7.16</v>
      </c>
      <c r="XZ25" s="14">
        <v>7.16</v>
      </c>
      <c r="YA25" s="14">
        <v>0.44</v>
      </c>
      <c r="YB25" s="14">
        <v>5.5</v>
      </c>
      <c r="YC25" s="14">
        <v>11</v>
      </c>
      <c r="YD25" s="14">
        <v>11</v>
      </c>
      <c r="YE25" s="14">
        <v>-5.5</v>
      </c>
    </row>
    <row r="26" spans="1:655" ht="24" customHeight="1" x14ac:dyDescent="0.3">
      <c r="A26" s="1"/>
      <c r="B26" s="16" t="s">
        <v>82</v>
      </c>
      <c r="C26" s="16" t="s">
        <v>715</v>
      </c>
      <c r="D26" s="17"/>
      <c r="E26" s="17"/>
      <c r="F26" s="17"/>
      <c r="G26" s="17">
        <v>0</v>
      </c>
      <c r="H26" s="17">
        <v>624.79999999999995</v>
      </c>
      <c r="I26" s="17">
        <v>634.92615000000001</v>
      </c>
      <c r="J26" s="17">
        <v>635.88252999999997</v>
      </c>
      <c r="K26" s="17">
        <v>-11.08253</v>
      </c>
      <c r="L26" s="17">
        <v>215.5</v>
      </c>
      <c r="M26" s="17">
        <v>206.55276000000001</v>
      </c>
      <c r="N26" s="17">
        <v>206.86389</v>
      </c>
      <c r="O26" s="17">
        <v>8.6361100000000004</v>
      </c>
      <c r="P26" s="17"/>
      <c r="Q26" s="17"/>
      <c r="R26" s="17"/>
      <c r="S26" s="17">
        <v>0</v>
      </c>
      <c r="T26" s="17"/>
      <c r="U26" s="17"/>
      <c r="V26" s="17"/>
      <c r="W26" s="17">
        <v>0</v>
      </c>
      <c r="X26" s="17">
        <v>60</v>
      </c>
      <c r="Y26" s="17">
        <v>12.09104</v>
      </c>
      <c r="Z26" s="17"/>
      <c r="AA26" s="17">
        <v>60</v>
      </c>
      <c r="AB26" s="17">
        <v>74.8</v>
      </c>
      <c r="AC26" s="17">
        <v>69.928600000000003</v>
      </c>
      <c r="AD26" s="17">
        <v>73.793999999999997</v>
      </c>
      <c r="AE26" s="17">
        <v>1.006</v>
      </c>
      <c r="AF26" s="17"/>
      <c r="AG26" s="17"/>
      <c r="AH26" s="17"/>
      <c r="AI26" s="17">
        <v>0</v>
      </c>
      <c r="AJ26" s="17"/>
      <c r="AK26" s="17"/>
      <c r="AL26" s="17"/>
      <c r="AM26" s="17">
        <v>0</v>
      </c>
      <c r="AN26" s="17">
        <v>187.8</v>
      </c>
      <c r="AO26" s="17">
        <v>196.22801999999999</v>
      </c>
      <c r="AP26" s="17">
        <v>196.22801999999999</v>
      </c>
      <c r="AQ26" s="17">
        <v>-8.4280200000000001</v>
      </c>
      <c r="AR26" s="17">
        <v>209.2</v>
      </c>
      <c r="AS26" s="17">
        <v>196.22801999999999</v>
      </c>
      <c r="AT26" s="17">
        <v>196.22801999999999</v>
      </c>
      <c r="AU26" s="17">
        <v>12.97198</v>
      </c>
      <c r="AV26" s="17">
        <v>211.3</v>
      </c>
      <c r="AW26" s="17">
        <v>196.22801999999999</v>
      </c>
      <c r="AX26" s="17">
        <v>196.22801999999999</v>
      </c>
      <c r="AY26" s="17">
        <v>15.07198</v>
      </c>
      <c r="AZ26" s="17">
        <v>288.60000000000002</v>
      </c>
      <c r="BA26" s="17">
        <v>295.22593999999998</v>
      </c>
      <c r="BB26" s="17">
        <v>295.22593999999998</v>
      </c>
      <c r="BC26" s="17">
        <v>-6.6259399999999999</v>
      </c>
      <c r="BD26" s="17">
        <v>217.7</v>
      </c>
      <c r="BE26" s="17">
        <v>208.07390000000001</v>
      </c>
      <c r="BF26" s="17">
        <v>208.07390000000001</v>
      </c>
      <c r="BG26" s="17">
        <v>9.6260999999999992</v>
      </c>
      <c r="BH26" s="17">
        <v>111.3</v>
      </c>
      <c r="BI26" s="17">
        <v>104.34936999999999</v>
      </c>
      <c r="BJ26" s="17">
        <v>104.34936999999999</v>
      </c>
      <c r="BK26" s="17">
        <v>6.9506300000000003</v>
      </c>
      <c r="BL26" s="17">
        <v>203.7</v>
      </c>
      <c r="BM26" s="17">
        <v>248.55564000000001</v>
      </c>
      <c r="BN26" s="17">
        <v>193.63545999999999</v>
      </c>
      <c r="BO26" s="17">
        <v>10.064539999999999</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124.5</v>
      </c>
      <c r="CK26" s="17">
        <v>116.20381</v>
      </c>
      <c r="CL26" s="17">
        <v>116.20381</v>
      </c>
      <c r="CM26" s="17">
        <v>8.2961899999999993</v>
      </c>
      <c r="CN26" s="17">
        <v>7.6</v>
      </c>
      <c r="CO26" s="17">
        <v>5.1333399999999996</v>
      </c>
      <c r="CP26" s="17">
        <v>5.1333399999999996</v>
      </c>
      <c r="CQ26" s="17">
        <v>2.4666600000000001</v>
      </c>
      <c r="CR26" s="17">
        <v>3.3</v>
      </c>
      <c r="CS26" s="17">
        <v>2.8177599999999998</v>
      </c>
      <c r="CT26" s="17">
        <v>2.8177599999999998</v>
      </c>
      <c r="CU26" s="17">
        <v>0.48224</v>
      </c>
      <c r="CV26" s="17"/>
      <c r="CW26" s="17"/>
      <c r="CX26" s="17"/>
      <c r="CY26" s="17">
        <v>0</v>
      </c>
      <c r="CZ26" s="17">
        <v>6.9</v>
      </c>
      <c r="DA26" s="17">
        <v>6.8787000000000003</v>
      </c>
      <c r="DB26" s="17">
        <v>6.8787000000000003</v>
      </c>
      <c r="DC26" s="17">
        <v>2.1299999999999999E-2</v>
      </c>
      <c r="DD26" s="17">
        <v>12.6</v>
      </c>
      <c r="DE26" s="17">
        <v>14.919420000000001</v>
      </c>
      <c r="DF26" s="17">
        <v>14.919420000000001</v>
      </c>
      <c r="DG26" s="17">
        <v>-2.31942</v>
      </c>
      <c r="DH26" s="17">
        <v>80.099999999999994</v>
      </c>
      <c r="DI26" s="17">
        <v>80.183940000000007</v>
      </c>
      <c r="DJ26" s="17">
        <v>80.183930000000004</v>
      </c>
      <c r="DK26" s="17">
        <v>-8.3930000000000005E-2</v>
      </c>
      <c r="DL26" s="17"/>
      <c r="DM26" s="17"/>
      <c r="DN26" s="17"/>
      <c r="DO26" s="17">
        <v>0</v>
      </c>
      <c r="DP26" s="17"/>
      <c r="DQ26" s="17"/>
      <c r="DR26" s="17"/>
      <c r="DS26" s="17">
        <v>0</v>
      </c>
      <c r="DT26" s="17"/>
      <c r="DU26" s="17"/>
      <c r="DV26" s="17"/>
      <c r="DW26" s="17">
        <v>0</v>
      </c>
      <c r="DX26" s="17"/>
      <c r="DY26" s="17"/>
      <c r="DZ26" s="17"/>
      <c r="EA26" s="17">
        <v>0</v>
      </c>
      <c r="EB26" s="17">
        <v>70.400000000000006</v>
      </c>
      <c r="EC26" s="17">
        <v>53.289270000000002</v>
      </c>
      <c r="ED26" s="17">
        <v>48.514299999999999</v>
      </c>
      <c r="EE26" s="17">
        <v>21.8857</v>
      </c>
      <c r="EF26" s="17">
        <v>50.3</v>
      </c>
      <c r="EG26" s="17">
        <v>59.497450000000001</v>
      </c>
      <c r="EH26" s="17">
        <v>70.703040000000001</v>
      </c>
      <c r="EI26" s="17">
        <v>-20.403040000000001</v>
      </c>
      <c r="EJ26" s="17"/>
      <c r="EK26" s="17"/>
      <c r="EL26" s="17"/>
      <c r="EM26" s="17">
        <v>0</v>
      </c>
      <c r="EN26" s="17"/>
      <c r="EO26" s="17"/>
      <c r="EP26" s="17"/>
      <c r="EQ26" s="17">
        <v>0</v>
      </c>
      <c r="ER26" s="17"/>
      <c r="ES26" s="17"/>
      <c r="ET26" s="17"/>
      <c r="EU26" s="17">
        <v>0</v>
      </c>
      <c r="EV26" s="17">
        <v>6.5</v>
      </c>
      <c r="EW26" s="17">
        <v>6.39</v>
      </c>
      <c r="EX26" s="17">
        <v>6.39</v>
      </c>
      <c r="EY26" s="17">
        <v>0.11</v>
      </c>
      <c r="EZ26" s="17">
        <v>149.69999999999999</v>
      </c>
      <c r="FA26" s="17"/>
      <c r="FB26" s="17"/>
      <c r="FC26" s="17">
        <v>149.69999999999999</v>
      </c>
      <c r="FD26" s="17">
        <v>29.4</v>
      </c>
      <c r="FE26" s="17">
        <v>28.388459999999998</v>
      </c>
      <c r="FF26" s="17">
        <v>27.010269999999998</v>
      </c>
      <c r="FG26" s="17">
        <v>2.3897300000000001</v>
      </c>
      <c r="FH26" s="17">
        <v>47.3</v>
      </c>
      <c r="FI26" s="17">
        <v>67.010310000000004</v>
      </c>
      <c r="FJ26" s="17">
        <v>67.010310000000004</v>
      </c>
      <c r="FK26" s="17">
        <v>-19.71031</v>
      </c>
      <c r="FL26" s="17">
        <v>21.6</v>
      </c>
      <c r="FM26" s="17">
        <v>17.968160000000001</v>
      </c>
      <c r="FN26" s="17">
        <v>16.959009999999999</v>
      </c>
      <c r="FO26" s="17">
        <v>4.6409900000000004</v>
      </c>
      <c r="FP26" s="17">
        <v>18.399999999999999</v>
      </c>
      <c r="FQ26" s="17">
        <v>17.737760000000002</v>
      </c>
      <c r="FR26" s="17">
        <v>17.562139999999999</v>
      </c>
      <c r="FS26" s="17">
        <v>0.83786000000000005</v>
      </c>
      <c r="FT26" s="17">
        <v>11.1</v>
      </c>
      <c r="FU26" s="17">
        <v>10</v>
      </c>
      <c r="FV26" s="17">
        <v>10</v>
      </c>
      <c r="FW26" s="17">
        <v>1.1000000000000001</v>
      </c>
      <c r="FX26" s="17">
        <v>56.1</v>
      </c>
      <c r="FY26" s="17">
        <v>43.844169999999998</v>
      </c>
      <c r="FZ26" s="17">
        <v>43.844169999999998</v>
      </c>
      <c r="GA26" s="17">
        <v>12.25583</v>
      </c>
      <c r="GB26" s="17">
        <v>183.3</v>
      </c>
      <c r="GC26" s="17">
        <v>184.91498000000001</v>
      </c>
      <c r="GD26" s="17">
        <v>184.91498000000001</v>
      </c>
      <c r="GE26" s="17">
        <v>-1.6149800000000001</v>
      </c>
      <c r="GF26" s="17">
        <v>184.1</v>
      </c>
      <c r="GG26" s="17">
        <v>184.91498000000001</v>
      </c>
      <c r="GH26" s="17">
        <v>184.91498000000001</v>
      </c>
      <c r="GI26" s="17">
        <v>-0.81498000000000004</v>
      </c>
      <c r="GJ26" s="17">
        <v>183.3</v>
      </c>
      <c r="GK26" s="17">
        <v>185.47028</v>
      </c>
      <c r="GL26" s="17">
        <v>185.47028</v>
      </c>
      <c r="GM26" s="17">
        <v>-2.17028</v>
      </c>
      <c r="GN26" s="17">
        <v>102</v>
      </c>
      <c r="GO26" s="17">
        <v>90.86157</v>
      </c>
      <c r="GP26" s="17">
        <v>74.584029999999998</v>
      </c>
      <c r="GQ26" s="17">
        <v>27.415970000000002</v>
      </c>
      <c r="GR26" s="17">
        <v>3.9</v>
      </c>
      <c r="GS26" s="17">
        <v>3.7563900000000001</v>
      </c>
      <c r="GT26" s="17">
        <v>3.7563900000000001</v>
      </c>
      <c r="GU26" s="17">
        <v>0.14360999999999999</v>
      </c>
      <c r="GV26" s="17"/>
      <c r="GW26" s="17"/>
      <c r="GX26" s="17"/>
      <c r="GY26" s="17">
        <v>0</v>
      </c>
      <c r="GZ26" s="17">
        <v>13.2</v>
      </c>
      <c r="HA26" s="17">
        <v>33</v>
      </c>
      <c r="HB26" s="17">
        <v>4.12371</v>
      </c>
      <c r="HC26" s="17">
        <v>9.0762900000000002</v>
      </c>
      <c r="HD26" s="17"/>
      <c r="HE26" s="17"/>
      <c r="HF26" s="17"/>
      <c r="HG26" s="17">
        <v>0</v>
      </c>
      <c r="HH26" s="17">
        <v>2</v>
      </c>
      <c r="HI26" s="17">
        <v>1.97359</v>
      </c>
      <c r="HJ26" s="17">
        <v>1.97359</v>
      </c>
      <c r="HK26" s="17">
        <v>2.6409999999999999E-2</v>
      </c>
      <c r="HL26" s="17">
        <v>12.2</v>
      </c>
      <c r="HM26" s="17"/>
      <c r="HN26" s="17"/>
      <c r="HO26" s="17">
        <v>12.2</v>
      </c>
      <c r="HP26" s="17">
        <v>27.6</v>
      </c>
      <c r="HQ26" s="17">
        <v>81.158349999999999</v>
      </c>
      <c r="HR26" s="17">
        <v>55.585630000000002</v>
      </c>
      <c r="HS26" s="17">
        <v>-27.98563</v>
      </c>
      <c r="HT26" s="17"/>
      <c r="HU26" s="17"/>
      <c r="HV26" s="17"/>
      <c r="HW26" s="17">
        <v>0</v>
      </c>
      <c r="HX26" s="17"/>
      <c r="HY26" s="17"/>
      <c r="HZ26" s="17"/>
      <c r="IA26" s="17">
        <v>0</v>
      </c>
      <c r="IB26" s="17">
        <v>70.8</v>
      </c>
      <c r="IC26" s="17">
        <v>49.578290000000003</v>
      </c>
      <c r="ID26" s="17">
        <v>85.482579999999999</v>
      </c>
      <c r="IE26" s="17">
        <v>-14.68258</v>
      </c>
      <c r="IF26" s="17">
        <v>0</v>
      </c>
      <c r="IG26" s="17"/>
      <c r="IH26" s="17"/>
      <c r="II26" s="17">
        <v>0</v>
      </c>
      <c r="IJ26" s="17"/>
      <c r="IK26" s="17"/>
      <c r="IL26" s="17"/>
      <c r="IM26" s="17">
        <v>0</v>
      </c>
      <c r="IN26" s="17">
        <v>47.2</v>
      </c>
      <c r="IO26" s="17">
        <v>45.221359999999997</v>
      </c>
      <c r="IP26" s="17">
        <v>45.221359999999997</v>
      </c>
      <c r="IQ26" s="17">
        <v>1.97864</v>
      </c>
      <c r="IR26" s="17"/>
      <c r="IS26" s="17"/>
      <c r="IT26" s="17"/>
      <c r="IU26" s="17">
        <v>0</v>
      </c>
      <c r="IV26" s="17"/>
      <c r="IW26" s="17"/>
      <c r="IX26" s="17"/>
      <c r="IY26" s="17">
        <v>0</v>
      </c>
      <c r="IZ26" s="17"/>
      <c r="JA26" s="17"/>
      <c r="JB26" s="17"/>
      <c r="JC26" s="17">
        <v>0</v>
      </c>
      <c r="JD26" s="17">
        <v>90.4</v>
      </c>
      <c r="JE26" s="17">
        <v>75.881900000000002</v>
      </c>
      <c r="JF26" s="17">
        <v>56.076459999999997</v>
      </c>
      <c r="JG26" s="17">
        <v>34.323540000000001</v>
      </c>
      <c r="JH26" s="17">
        <v>176.9</v>
      </c>
      <c r="JI26" s="17">
        <v>185.29459</v>
      </c>
      <c r="JJ26" s="17">
        <v>185.29459</v>
      </c>
      <c r="JK26" s="17">
        <v>-8.3945900000000009</v>
      </c>
      <c r="JL26" s="17">
        <v>175.7</v>
      </c>
      <c r="JM26" s="17">
        <v>185.29459</v>
      </c>
      <c r="JN26" s="17">
        <v>185.29459</v>
      </c>
      <c r="JO26" s="17">
        <v>-9.5945900000000002</v>
      </c>
      <c r="JP26" s="17">
        <v>211.5</v>
      </c>
      <c r="JQ26" s="17">
        <v>185.29459</v>
      </c>
      <c r="JR26" s="17">
        <v>185.29459</v>
      </c>
      <c r="JS26" s="17">
        <v>26.205410000000001</v>
      </c>
      <c r="JT26" s="17">
        <v>275</v>
      </c>
      <c r="JU26" s="17">
        <v>278.77654000000001</v>
      </c>
      <c r="JV26" s="17">
        <v>278.77654000000001</v>
      </c>
      <c r="JW26" s="17">
        <v>-3.7765399999999998</v>
      </c>
      <c r="JX26" s="17">
        <v>75.900000000000006</v>
      </c>
      <c r="JY26" s="17">
        <v>73.590999999999994</v>
      </c>
      <c r="JZ26" s="17">
        <v>73.590999999999994</v>
      </c>
      <c r="KA26" s="17">
        <v>2.3090000000000002</v>
      </c>
      <c r="KB26" s="17">
        <v>37.200000000000003</v>
      </c>
      <c r="KC26" s="17">
        <v>36.905999999999999</v>
      </c>
      <c r="KD26" s="17">
        <v>36.905999999999999</v>
      </c>
      <c r="KE26" s="17">
        <v>0.29399999999999998</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c r="LC26" s="17">
        <v>0</v>
      </c>
      <c r="LD26" s="17">
        <v>0.4</v>
      </c>
      <c r="LE26" s="17">
        <v>0.44603999999999999</v>
      </c>
      <c r="LF26" s="17">
        <v>0.44603999999999999</v>
      </c>
      <c r="LG26" s="17">
        <v>-4.6039999999999998E-2</v>
      </c>
      <c r="LH26" s="17">
        <v>67.099999999999994</v>
      </c>
      <c r="LI26" s="17">
        <v>99.024619999999999</v>
      </c>
      <c r="LJ26" s="17">
        <v>202.30097000000001</v>
      </c>
      <c r="LK26" s="17">
        <v>-135.20097000000001</v>
      </c>
      <c r="LL26" s="17">
        <v>74.599999999999994</v>
      </c>
      <c r="LM26" s="17">
        <v>91.301199999999994</v>
      </c>
      <c r="LN26" s="17">
        <v>88.112679999999997</v>
      </c>
      <c r="LO26" s="17">
        <v>-13.51268</v>
      </c>
      <c r="LP26" s="17">
        <v>66</v>
      </c>
      <c r="LQ26" s="17">
        <v>67.133979999999994</v>
      </c>
      <c r="LR26" s="17">
        <v>67.133979999999994</v>
      </c>
      <c r="LS26" s="17">
        <v>-1.13398</v>
      </c>
      <c r="LT26" s="17">
        <v>69.3</v>
      </c>
      <c r="LU26" s="17">
        <v>72.37388</v>
      </c>
      <c r="LV26" s="17">
        <v>69.981080000000006</v>
      </c>
      <c r="LW26" s="17">
        <v>-0.68108000000000002</v>
      </c>
      <c r="LX26" s="17">
        <v>29.4</v>
      </c>
      <c r="LY26" s="17">
        <v>29.951460000000001</v>
      </c>
      <c r="LZ26" s="17">
        <v>28.961210000000001</v>
      </c>
      <c r="MA26" s="17">
        <v>0.43879000000000001</v>
      </c>
      <c r="MB26" s="17"/>
      <c r="MC26" s="17"/>
      <c r="MD26" s="17"/>
      <c r="ME26" s="17">
        <v>0</v>
      </c>
      <c r="MF26" s="17"/>
      <c r="MG26" s="17"/>
      <c r="MH26" s="17"/>
      <c r="MI26" s="17">
        <v>0</v>
      </c>
      <c r="MJ26" s="17"/>
      <c r="MK26" s="17"/>
      <c r="ML26" s="17"/>
      <c r="MM26" s="17">
        <v>0</v>
      </c>
      <c r="MN26" s="17">
        <v>147.80000000000001</v>
      </c>
      <c r="MO26" s="17">
        <v>151.08876000000001</v>
      </c>
      <c r="MP26" s="17">
        <v>151.08876000000001</v>
      </c>
      <c r="MQ26" s="17">
        <v>-3.2887599999999999</v>
      </c>
      <c r="MR26" s="17">
        <v>149.9</v>
      </c>
      <c r="MS26" s="17">
        <v>151.08876000000001</v>
      </c>
      <c r="MT26" s="17">
        <v>151.08876000000001</v>
      </c>
      <c r="MU26" s="17">
        <v>-1.18876</v>
      </c>
      <c r="MV26" s="17">
        <v>149.19999999999999</v>
      </c>
      <c r="MW26" s="17">
        <v>151.54248000000001</v>
      </c>
      <c r="MX26" s="17">
        <v>151.54248000000001</v>
      </c>
      <c r="MY26" s="17">
        <v>-2.3424800000000001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218.8</v>
      </c>
      <c r="NU26" s="17">
        <v>213.11998</v>
      </c>
      <c r="NV26" s="17">
        <v>159.85570999999999</v>
      </c>
      <c r="NW26" s="17">
        <v>58.944290000000002</v>
      </c>
      <c r="NX26" s="17">
        <v>104.4</v>
      </c>
      <c r="NY26" s="17">
        <v>106.87999000000001</v>
      </c>
      <c r="NZ26" s="17">
        <v>80.167879999999997</v>
      </c>
      <c r="OA26" s="17">
        <v>24.232119999999998</v>
      </c>
      <c r="OB26" s="17">
        <v>0.9</v>
      </c>
      <c r="OC26" s="17"/>
      <c r="OD26" s="17">
        <v>0.79300000000000004</v>
      </c>
      <c r="OE26" s="17">
        <v>0.107</v>
      </c>
      <c r="OF26" s="17">
        <v>61.3</v>
      </c>
      <c r="OG26" s="17">
        <v>61.3</v>
      </c>
      <c r="OH26" s="17">
        <v>66.03</v>
      </c>
      <c r="OI26" s="17">
        <v>-4.7300000000000004</v>
      </c>
      <c r="OJ26" s="17">
        <v>77.099999999999994</v>
      </c>
      <c r="OK26" s="17"/>
      <c r="OL26" s="17">
        <v>67.384</v>
      </c>
      <c r="OM26" s="17">
        <v>9.7159999999999993</v>
      </c>
      <c r="ON26" s="17">
        <v>15.2</v>
      </c>
      <c r="OO26" s="17">
        <v>14.257999999999999</v>
      </c>
      <c r="OP26" s="17">
        <v>14.257999999999999</v>
      </c>
      <c r="OQ26" s="17">
        <v>0.94199999999999995</v>
      </c>
      <c r="OR26" s="17">
        <v>0.2</v>
      </c>
      <c r="OS26" s="17"/>
      <c r="OT26" s="17">
        <v>0.2</v>
      </c>
      <c r="OU26" s="17">
        <v>0</v>
      </c>
      <c r="OV26" s="17">
        <v>4.5999999999999996</v>
      </c>
      <c r="OW26" s="17">
        <v>4.5999999999999996</v>
      </c>
      <c r="OX26" s="17">
        <v>4.5999999999999996</v>
      </c>
      <c r="OY26" s="17">
        <v>0</v>
      </c>
      <c r="OZ26" s="17"/>
      <c r="PA26" s="17"/>
      <c r="PB26" s="17"/>
      <c r="PC26" s="17">
        <v>0</v>
      </c>
      <c r="PD26" s="17">
        <v>9.9</v>
      </c>
      <c r="PE26" s="17">
        <v>9</v>
      </c>
      <c r="PF26" s="17">
        <v>9</v>
      </c>
      <c r="PG26" s="17">
        <v>0.9</v>
      </c>
      <c r="PH26" s="17">
        <v>1.7</v>
      </c>
      <c r="PI26" s="17">
        <v>1.46</v>
      </c>
      <c r="PJ26" s="17"/>
      <c r="PK26" s="17">
        <v>1.7</v>
      </c>
      <c r="PL26" s="17">
        <v>0.3</v>
      </c>
      <c r="PM26" s="17">
        <v>1</v>
      </c>
      <c r="PN26" s="17">
        <v>1</v>
      </c>
      <c r="PO26" s="17">
        <v>-0.7</v>
      </c>
      <c r="PP26" s="17">
        <v>1.2</v>
      </c>
      <c r="PQ26" s="17">
        <v>1.65</v>
      </c>
      <c r="PR26" s="17">
        <v>1.65</v>
      </c>
      <c r="PS26" s="17">
        <v>-0.45</v>
      </c>
      <c r="PT26" s="17">
        <v>4.5</v>
      </c>
      <c r="PU26" s="17">
        <v>4.4000000000000004</v>
      </c>
      <c r="PV26" s="17">
        <v>4.4000000000000004</v>
      </c>
      <c r="PW26" s="17">
        <v>0.1</v>
      </c>
      <c r="PX26" s="17">
        <v>20.3</v>
      </c>
      <c r="PY26" s="17">
        <v>18.640779999999999</v>
      </c>
      <c r="PZ26" s="17">
        <v>18.640779999999999</v>
      </c>
      <c r="QA26" s="17">
        <v>1.6592199999999999</v>
      </c>
      <c r="QB26" s="17">
        <v>3.9</v>
      </c>
      <c r="QC26" s="17">
        <v>3.2</v>
      </c>
      <c r="QD26" s="17">
        <v>3.2</v>
      </c>
      <c r="QE26" s="17">
        <v>0.7</v>
      </c>
      <c r="QF26" s="17">
        <v>3.11</v>
      </c>
      <c r="QG26" s="17">
        <v>3.1</v>
      </c>
      <c r="QH26" s="17">
        <v>3.1</v>
      </c>
      <c r="QI26" s="17">
        <v>0.01</v>
      </c>
      <c r="QJ26" s="17">
        <v>3.4</v>
      </c>
      <c r="QK26" s="17">
        <v>3.4</v>
      </c>
      <c r="QL26" s="17">
        <v>3.4</v>
      </c>
      <c r="QM26" s="17">
        <v>0</v>
      </c>
      <c r="QN26" s="17">
        <v>18.5</v>
      </c>
      <c r="QO26" s="17">
        <v>16.990290000000002</v>
      </c>
      <c r="QP26" s="17">
        <v>16.990290000000002</v>
      </c>
      <c r="QQ26" s="17">
        <v>1.5097100000000001</v>
      </c>
      <c r="QR26" s="17">
        <v>11.3</v>
      </c>
      <c r="QS26" s="17"/>
      <c r="QT26" s="17">
        <v>13.526999999999999</v>
      </c>
      <c r="QU26" s="17">
        <v>-2.2269999999999999</v>
      </c>
      <c r="QV26" s="17">
        <v>12.4</v>
      </c>
      <c r="QW26" s="17"/>
      <c r="QX26" s="17">
        <v>15.867000000000001</v>
      </c>
      <c r="QY26" s="17">
        <v>-3.4670000000000001</v>
      </c>
      <c r="QZ26" s="17">
        <v>15.8</v>
      </c>
      <c r="RA26" s="17">
        <v>15.5</v>
      </c>
      <c r="RB26" s="17">
        <v>13.554</v>
      </c>
      <c r="RC26" s="17">
        <v>2.246</v>
      </c>
      <c r="RD26" s="17">
        <v>48.3</v>
      </c>
      <c r="RE26" s="17">
        <v>37.4</v>
      </c>
      <c r="RF26" s="17">
        <v>36.35</v>
      </c>
      <c r="RG26" s="17">
        <v>11.95</v>
      </c>
      <c r="RH26" s="17">
        <v>4.4000000000000004</v>
      </c>
      <c r="RI26" s="17">
        <v>4.2</v>
      </c>
      <c r="RJ26" s="17">
        <v>4.2</v>
      </c>
      <c r="RK26" s="17">
        <v>0.2</v>
      </c>
      <c r="RL26" s="17">
        <v>2.4</v>
      </c>
      <c r="RM26" s="17">
        <v>2.4</v>
      </c>
      <c r="RN26" s="17">
        <v>2.4</v>
      </c>
      <c r="RO26" s="17">
        <v>0</v>
      </c>
      <c r="RP26" s="17">
        <v>1.2</v>
      </c>
      <c r="RQ26" s="17">
        <v>1.2</v>
      </c>
      <c r="RR26" s="17">
        <v>1.2</v>
      </c>
      <c r="RS26" s="17">
        <v>0</v>
      </c>
      <c r="RT26" s="17">
        <v>1.4</v>
      </c>
      <c r="RU26" s="17">
        <v>1.4</v>
      </c>
      <c r="RV26" s="17">
        <v>1.4</v>
      </c>
      <c r="RW26" s="17">
        <v>0</v>
      </c>
      <c r="RX26" s="17">
        <v>18.600000000000001</v>
      </c>
      <c r="RY26" s="17"/>
      <c r="RZ26" s="17">
        <v>15.073</v>
      </c>
      <c r="SA26" s="17">
        <v>3.5270000000000001</v>
      </c>
      <c r="SB26" s="17">
        <v>1.8</v>
      </c>
      <c r="SC26" s="17">
        <v>1.9410000000000001</v>
      </c>
      <c r="SD26" s="17">
        <v>1.9410000000000001</v>
      </c>
      <c r="SE26" s="17">
        <v>-0.14099999999999999</v>
      </c>
      <c r="SF26" s="17">
        <v>16.8</v>
      </c>
      <c r="SG26" s="17">
        <v>11.467840000000001</v>
      </c>
      <c r="SH26" s="17">
        <v>19.772790000000001</v>
      </c>
      <c r="SI26" s="17">
        <v>-2.9727899999999998</v>
      </c>
      <c r="SJ26" s="17">
        <v>0.8</v>
      </c>
      <c r="SK26" s="17">
        <v>1.1200000000000001</v>
      </c>
      <c r="SL26" s="17">
        <v>1.1200000000000001</v>
      </c>
      <c r="SM26" s="17">
        <v>-0.32</v>
      </c>
      <c r="SN26" s="17">
        <v>0</v>
      </c>
      <c r="SO26" s="17">
        <v>0.4</v>
      </c>
      <c r="SP26" s="17">
        <v>0.4</v>
      </c>
      <c r="SQ26" s="17">
        <v>-0.4</v>
      </c>
      <c r="SR26" s="17">
        <v>7.5</v>
      </c>
      <c r="SS26" s="17">
        <v>7.9</v>
      </c>
      <c r="ST26" s="17">
        <v>7.9</v>
      </c>
      <c r="SU26" s="17">
        <v>-0.4</v>
      </c>
      <c r="SV26" s="17">
        <v>2.2000000000000002</v>
      </c>
      <c r="SW26" s="17">
        <v>2.6</v>
      </c>
      <c r="SX26" s="17">
        <v>2.6</v>
      </c>
      <c r="SY26" s="17">
        <v>-0.4</v>
      </c>
      <c r="SZ26" s="17">
        <v>4.2</v>
      </c>
      <c r="TA26" s="17">
        <v>4.5</v>
      </c>
      <c r="TB26" s="17">
        <v>4.5</v>
      </c>
      <c r="TC26" s="17">
        <v>-0.3</v>
      </c>
      <c r="TD26" s="17">
        <v>5.3</v>
      </c>
      <c r="TE26" s="17">
        <v>6</v>
      </c>
      <c r="TF26" s="17">
        <v>6</v>
      </c>
      <c r="TG26" s="17">
        <v>-0.7</v>
      </c>
      <c r="TH26" s="17">
        <v>10</v>
      </c>
      <c r="TI26" s="17">
        <v>10</v>
      </c>
      <c r="TJ26" s="17">
        <v>10</v>
      </c>
      <c r="TK26" s="17">
        <v>0</v>
      </c>
      <c r="TL26" s="17">
        <v>10</v>
      </c>
      <c r="TM26" s="17">
        <v>14.2</v>
      </c>
      <c r="TN26" s="17">
        <v>16.315999999999999</v>
      </c>
      <c r="TO26" s="17">
        <v>-6.3159999999999998</v>
      </c>
      <c r="TP26" s="17">
        <v>31.3</v>
      </c>
      <c r="TQ26" s="17">
        <v>21.1</v>
      </c>
      <c r="TR26" s="17">
        <v>22.291</v>
      </c>
      <c r="TS26" s="17">
        <v>9.0090000000000003</v>
      </c>
      <c r="TT26" s="17">
        <v>34.700000000000003</v>
      </c>
      <c r="TU26" s="17"/>
      <c r="TV26" s="17">
        <v>32.720999999999997</v>
      </c>
      <c r="TW26" s="17">
        <v>1.9790000000000001</v>
      </c>
      <c r="TX26" s="17">
        <v>0.8</v>
      </c>
      <c r="TY26" s="17">
        <v>12.3</v>
      </c>
      <c r="TZ26" s="17">
        <v>34.677</v>
      </c>
      <c r="UA26" s="17">
        <v>-33.877000000000002</v>
      </c>
      <c r="UB26" s="17">
        <v>1.6</v>
      </c>
      <c r="UC26" s="17">
        <v>15.8</v>
      </c>
      <c r="UD26" s="17">
        <v>57.478999999999999</v>
      </c>
      <c r="UE26" s="17">
        <v>-55.878999999999998</v>
      </c>
      <c r="UF26" s="17">
        <v>0</v>
      </c>
      <c r="UG26" s="17">
        <v>1.972</v>
      </c>
      <c r="UH26" s="17">
        <v>1.972</v>
      </c>
      <c r="UI26" s="17">
        <v>-1.972</v>
      </c>
      <c r="UJ26" s="17">
        <v>0</v>
      </c>
      <c r="UK26" s="17">
        <v>1.9750000000000001</v>
      </c>
      <c r="UL26" s="17">
        <v>1.9750000000000001</v>
      </c>
      <c r="UM26" s="17">
        <v>-1.9750000000000001</v>
      </c>
      <c r="UN26" s="17">
        <v>5.9</v>
      </c>
      <c r="UO26" s="17">
        <v>5</v>
      </c>
      <c r="UP26" s="17">
        <v>5</v>
      </c>
      <c r="UQ26" s="17">
        <v>0.9</v>
      </c>
      <c r="UR26" s="17">
        <v>1.8</v>
      </c>
      <c r="US26" s="17">
        <v>1.8</v>
      </c>
      <c r="UT26" s="17">
        <v>1.8</v>
      </c>
      <c r="UU26" s="17">
        <v>0</v>
      </c>
      <c r="UV26" s="17">
        <v>8</v>
      </c>
      <c r="UW26" s="17">
        <v>9.4</v>
      </c>
      <c r="UX26" s="17">
        <v>9.4</v>
      </c>
      <c r="UY26" s="17">
        <v>-1.4</v>
      </c>
      <c r="UZ26" s="17">
        <v>3.8</v>
      </c>
      <c r="VA26" s="17">
        <v>5</v>
      </c>
      <c r="VB26" s="17">
        <v>5</v>
      </c>
      <c r="VC26" s="17">
        <v>-1.2</v>
      </c>
      <c r="VD26" s="17">
        <v>4</v>
      </c>
      <c r="VE26" s="17">
        <v>5.5</v>
      </c>
      <c r="VF26" s="17">
        <v>5.5</v>
      </c>
      <c r="VG26" s="17">
        <v>-1.5</v>
      </c>
      <c r="VH26" s="17">
        <v>5.2</v>
      </c>
      <c r="VI26" s="17">
        <v>5.7</v>
      </c>
      <c r="VJ26" s="17">
        <v>5.7</v>
      </c>
      <c r="VK26" s="17">
        <v>-0.5</v>
      </c>
      <c r="VL26" s="17">
        <v>14.3</v>
      </c>
      <c r="VM26" s="17">
        <v>12.036</v>
      </c>
      <c r="VN26" s="17">
        <v>12.036</v>
      </c>
      <c r="VO26" s="17">
        <v>2.2639999999999998</v>
      </c>
      <c r="VP26" s="17">
        <v>243.1</v>
      </c>
      <c r="VQ26" s="17"/>
      <c r="VR26" s="17">
        <v>214.52500000000001</v>
      </c>
      <c r="VS26" s="17">
        <v>28.574999999999999</v>
      </c>
      <c r="VT26" s="17">
        <v>14</v>
      </c>
      <c r="VU26" s="17"/>
      <c r="VV26" s="17">
        <v>13.22</v>
      </c>
      <c r="VW26" s="17">
        <v>0.78</v>
      </c>
      <c r="VX26" s="17">
        <v>150.6</v>
      </c>
      <c r="VY26" s="17"/>
      <c r="VZ26" s="17">
        <v>135.47800000000001</v>
      </c>
      <c r="WA26" s="17">
        <v>15.122</v>
      </c>
      <c r="WB26" s="17">
        <v>0.6</v>
      </c>
      <c r="WC26" s="17">
        <v>0.6</v>
      </c>
      <c r="WD26" s="17">
        <v>0.6</v>
      </c>
      <c r="WE26" s="17">
        <v>0</v>
      </c>
      <c r="WF26" s="17">
        <v>9.8000000000000007</v>
      </c>
      <c r="WG26" s="17">
        <v>7.2</v>
      </c>
      <c r="WH26" s="17">
        <v>24</v>
      </c>
      <c r="WI26" s="17">
        <v>-14.2</v>
      </c>
      <c r="WJ26" s="17">
        <v>16.7</v>
      </c>
      <c r="WK26" s="17">
        <v>16.7</v>
      </c>
      <c r="WL26" s="17">
        <v>22</v>
      </c>
      <c r="WM26" s="17">
        <v>-5.3</v>
      </c>
      <c r="WN26" s="17">
        <v>112.5</v>
      </c>
      <c r="WO26" s="17"/>
      <c r="WP26" s="17">
        <v>98.753</v>
      </c>
      <c r="WQ26" s="17">
        <v>13.747</v>
      </c>
      <c r="WR26" s="17">
        <v>12.8</v>
      </c>
      <c r="WS26" s="17"/>
      <c r="WT26" s="17">
        <v>11.478</v>
      </c>
      <c r="WU26" s="17">
        <v>1.3220000000000001</v>
      </c>
      <c r="WV26" s="17">
        <v>7.1</v>
      </c>
      <c r="WW26" s="17">
        <v>7.2</v>
      </c>
      <c r="WX26" s="17">
        <v>7.2</v>
      </c>
      <c r="WY26" s="17">
        <v>-0.1</v>
      </c>
      <c r="WZ26" s="17">
        <v>19.600000000000001</v>
      </c>
      <c r="XA26" s="17">
        <v>18.4466</v>
      </c>
      <c r="XB26" s="17">
        <v>18.4466</v>
      </c>
      <c r="XC26" s="17">
        <v>1.1534</v>
      </c>
      <c r="XD26" s="17">
        <v>0</v>
      </c>
      <c r="XE26" s="17"/>
      <c r="XF26" s="17"/>
      <c r="XG26" s="17">
        <v>0</v>
      </c>
      <c r="XH26" s="17">
        <v>0</v>
      </c>
      <c r="XI26" s="17"/>
      <c r="XJ26" s="17">
        <v>29</v>
      </c>
      <c r="XK26" s="17">
        <v>-29</v>
      </c>
      <c r="XL26" s="17">
        <v>0</v>
      </c>
      <c r="XM26" s="17"/>
      <c r="XN26" s="17">
        <v>29</v>
      </c>
      <c r="XO26" s="17">
        <v>-29</v>
      </c>
      <c r="XP26" s="17">
        <v>15.2</v>
      </c>
      <c r="XQ26" s="17">
        <v>14</v>
      </c>
      <c r="XR26" s="17">
        <v>14</v>
      </c>
      <c r="XS26" s="17">
        <v>1.2</v>
      </c>
      <c r="XT26" s="17">
        <v>3.9</v>
      </c>
      <c r="XU26" s="17">
        <v>18</v>
      </c>
      <c r="XV26" s="17">
        <v>18</v>
      </c>
      <c r="XW26" s="17">
        <v>-14.1</v>
      </c>
      <c r="XX26" s="17">
        <v>8.4</v>
      </c>
      <c r="XY26" s="17">
        <v>7.16</v>
      </c>
      <c r="XZ26" s="17">
        <v>7.16</v>
      </c>
      <c r="YA26" s="17">
        <v>1.24</v>
      </c>
      <c r="YB26" s="17">
        <v>6.2</v>
      </c>
      <c r="YC26" s="17">
        <v>11</v>
      </c>
      <c r="YD26" s="17">
        <v>11</v>
      </c>
      <c r="YE26" s="17">
        <v>-4.8</v>
      </c>
    </row>
    <row r="27" spans="1:655" ht="24" customHeight="1" x14ac:dyDescent="0.3">
      <c r="A27" s="1"/>
      <c r="B27" s="16" t="s">
        <v>82</v>
      </c>
      <c r="C27" s="16" t="s">
        <v>716</v>
      </c>
      <c r="D27" s="17"/>
      <c r="E27" s="17"/>
      <c r="F27" s="17"/>
      <c r="G27" s="17">
        <v>0</v>
      </c>
      <c r="H27" s="17">
        <v>626.29999999999995</v>
      </c>
      <c r="I27" s="17">
        <v>635.88252999999997</v>
      </c>
      <c r="J27" s="17">
        <v>635.88252999999997</v>
      </c>
      <c r="K27" s="17">
        <v>-9.5825300000000002</v>
      </c>
      <c r="L27" s="17">
        <v>215.4</v>
      </c>
      <c r="M27" s="17">
        <v>206.86389</v>
      </c>
      <c r="N27" s="17">
        <v>206.86389</v>
      </c>
      <c r="O27" s="17">
        <v>8.5361100000000008</v>
      </c>
      <c r="P27" s="17"/>
      <c r="Q27" s="17"/>
      <c r="R27" s="17"/>
      <c r="S27" s="17">
        <v>0</v>
      </c>
      <c r="T27" s="17"/>
      <c r="U27" s="17"/>
      <c r="V27" s="17"/>
      <c r="W27" s="17">
        <v>0</v>
      </c>
      <c r="X27" s="17">
        <v>50.3</v>
      </c>
      <c r="Y27" s="17">
        <v>12.09104</v>
      </c>
      <c r="Z27" s="17">
        <v>10.309279999999999</v>
      </c>
      <c r="AA27" s="17">
        <v>39.990720000000003</v>
      </c>
      <c r="AB27" s="17">
        <v>79.2</v>
      </c>
      <c r="AC27" s="17">
        <v>69.928600000000003</v>
      </c>
      <c r="AD27" s="17">
        <v>73.793999999999997</v>
      </c>
      <c r="AE27" s="17">
        <v>5.4059999999999997</v>
      </c>
      <c r="AF27" s="17"/>
      <c r="AG27" s="17"/>
      <c r="AH27" s="17"/>
      <c r="AI27" s="17">
        <v>0</v>
      </c>
      <c r="AJ27" s="17"/>
      <c r="AK27" s="17"/>
      <c r="AL27" s="17"/>
      <c r="AM27" s="17">
        <v>0</v>
      </c>
      <c r="AN27" s="17">
        <v>188.5</v>
      </c>
      <c r="AO27" s="17">
        <v>196.22801999999999</v>
      </c>
      <c r="AP27" s="17">
        <v>196.22801999999999</v>
      </c>
      <c r="AQ27" s="17">
        <v>-7.7280199999999999</v>
      </c>
      <c r="AR27" s="17">
        <v>209.8</v>
      </c>
      <c r="AS27" s="17">
        <v>196.22801999999999</v>
      </c>
      <c r="AT27" s="17">
        <v>196.22801999999999</v>
      </c>
      <c r="AU27" s="17">
        <v>13.57198</v>
      </c>
      <c r="AV27" s="17">
        <v>210.2</v>
      </c>
      <c r="AW27" s="17">
        <v>196.22801999999999</v>
      </c>
      <c r="AX27" s="17">
        <v>196.22801999999999</v>
      </c>
      <c r="AY27" s="17">
        <v>13.97198</v>
      </c>
      <c r="AZ27" s="17">
        <v>288.89999999999998</v>
      </c>
      <c r="BA27" s="17">
        <v>295.22593999999998</v>
      </c>
      <c r="BB27" s="17">
        <v>295.22593999999998</v>
      </c>
      <c r="BC27" s="17">
        <v>-6.3259400000000001</v>
      </c>
      <c r="BD27" s="17">
        <v>216.5</v>
      </c>
      <c r="BE27" s="17">
        <v>208.07390000000001</v>
      </c>
      <c r="BF27" s="17">
        <v>208.07390000000001</v>
      </c>
      <c r="BG27" s="17">
        <v>8.4260999999999999</v>
      </c>
      <c r="BH27" s="17">
        <v>111.1</v>
      </c>
      <c r="BI27" s="17">
        <v>104.34936999999999</v>
      </c>
      <c r="BJ27" s="17">
        <v>104.34936999999999</v>
      </c>
      <c r="BK27" s="17">
        <v>6.7506300000000001</v>
      </c>
      <c r="BL27" s="17">
        <v>266.39999999999998</v>
      </c>
      <c r="BM27" s="17">
        <v>272.88592999999997</v>
      </c>
      <c r="BN27" s="17">
        <v>196.04516000000001</v>
      </c>
      <c r="BO27" s="17">
        <v>70.354839999999996</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126.2</v>
      </c>
      <c r="CK27" s="17">
        <v>116.20381</v>
      </c>
      <c r="CL27" s="17">
        <v>116.20381</v>
      </c>
      <c r="CM27" s="17">
        <v>9.9961900000000004</v>
      </c>
      <c r="CN27" s="17">
        <v>7.2</v>
      </c>
      <c r="CO27" s="17">
        <v>5.1333399999999996</v>
      </c>
      <c r="CP27" s="17">
        <v>5.1333399999999996</v>
      </c>
      <c r="CQ27" s="17">
        <v>2.0666600000000002</v>
      </c>
      <c r="CR27" s="17">
        <v>3.4</v>
      </c>
      <c r="CS27" s="17">
        <v>2.8177599999999998</v>
      </c>
      <c r="CT27" s="17">
        <v>2.8177599999999998</v>
      </c>
      <c r="CU27" s="17">
        <v>0.58223999999999998</v>
      </c>
      <c r="CV27" s="17"/>
      <c r="CW27" s="17"/>
      <c r="CX27" s="17"/>
      <c r="CY27" s="17">
        <v>0</v>
      </c>
      <c r="CZ27" s="17">
        <v>6.9</v>
      </c>
      <c r="DA27" s="17">
        <v>6.8787000000000003</v>
      </c>
      <c r="DB27" s="17">
        <v>6.8787000000000003</v>
      </c>
      <c r="DC27" s="17">
        <v>2.1299999999999999E-2</v>
      </c>
      <c r="DD27" s="17">
        <v>12.7</v>
      </c>
      <c r="DE27" s="17">
        <v>14.919420000000001</v>
      </c>
      <c r="DF27" s="17">
        <v>14.919420000000001</v>
      </c>
      <c r="DG27" s="17">
        <v>-2.2194199999999999</v>
      </c>
      <c r="DH27" s="17">
        <v>81.099999999999994</v>
      </c>
      <c r="DI27" s="17">
        <v>80.183940000000007</v>
      </c>
      <c r="DJ27" s="17">
        <v>77.524799999999999</v>
      </c>
      <c r="DK27" s="17">
        <v>3.5752000000000002</v>
      </c>
      <c r="DL27" s="17"/>
      <c r="DM27" s="17"/>
      <c r="DN27" s="17"/>
      <c r="DO27" s="17">
        <v>0</v>
      </c>
      <c r="DP27" s="17"/>
      <c r="DQ27" s="17"/>
      <c r="DR27" s="17"/>
      <c r="DS27" s="17">
        <v>0</v>
      </c>
      <c r="DT27" s="17"/>
      <c r="DU27" s="17"/>
      <c r="DV27" s="17"/>
      <c r="DW27" s="17">
        <v>0</v>
      </c>
      <c r="DX27" s="17"/>
      <c r="DY27" s="17"/>
      <c r="DZ27" s="17"/>
      <c r="EA27" s="17">
        <v>0</v>
      </c>
      <c r="EB27" s="17">
        <v>70.3</v>
      </c>
      <c r="EC27" s="17">
        <v>55.096550000000001</v>
      </c>
      <c r="ED27" s="17">
        <v>50.155659999999997</v>
      </c>
      <c r="EE27" s="17">
        <v>20.14434</v>
      </c>
      <c r="EF27" s="17">
        <v>94.8</v>
      </c>
      <c r="EG27" s="17">
        <v>91.763980000000004</v>
      </c>
      <c r="EH27" s="17"/>
      <c r="EI27" s="17">
        <v>94.8</v>
      </c>
      <c r="EJ27" s="17"/>
      <c r="EK27" s="17"/>
      <c r="EL27" s="17"/>
      <c r="EM27" s="17">
        <v>0</v>
      </c>
      <c r="EN27" s="17"/>
      <c r="EO27" s="17"/>
      <c r="EP27" s="17"/>
      <c r="EQ27" s="17">
        <v>0</v>
      </c>
      <c r="ER27" s="17"/>
      <c r="ES27" s="17"/>
      <c r="ET27" s="17"/>
      <c r="EU27" s="17">
        <v>0</v>
      </c>
      <c r="EV27" s="17">
        <v>6.5</v>
      </c>
      <c r="EW27" s="17">
        <v>6.39</v>
      </c>
      <c r="EX27" s="17">
        <v>6.39</v>
      </c>
      <c r="EY27" s="17">
        <v>0.11</v>
      </c>
      <c r="EZ27" s="17">
        <v>151</v>
      </c>
      <c r="FA27" s="17"/>
      <c r="FB27" s="17"/>
      <c r="FC27" s="17">
        <v>151</v>
      </c>
      <c r="FD27" s="17">
        <v>33</v>
      </c>
      <c r="FE27" s="17">
        <v>28.388459999999998</v>
      </c>
      <c r="FF27" s="17">
        <v>27.010269999999998</v>
      </c>
      <c r="FG27" s="17">
        <v>5.9897299999999998</v>
      </c>
      <c r="FH27" s="17">
        <v>67</v>
      </c>
      <c r="FI27" s="17">
        <v>67.010310000000004</v>
      </c>
      <c r="FJ27" s="17">
        <v>66.990290000000002</v>
      </c>
      <c r="FK27" s="17">
        <v>9.7099999999999999E-3</v>
      </c>
      <c r="FL27" s="17">
        <v>20.9</v>
      </c>
      <c r="FM27" s="17">
        <v>17.968160000000001</v>
      </c>
      <c r="FN27" s="17">
        <v>16.959009999999999</v>
      </c>
      <c r="FO27" s="17">
        <v>3.9409900000000002</v>
      </c>
      <c r="FP27" s="17">
        <v>18.399999999999999</v>
      </c>
      <c r="FQ27" s="17">
        <v>17.737760000000002</v>
      </c>
      <c r="FR27" s="17">
        <v>17.562139999999999</v>
      </c>
      <c r="FS27" s="17">
        <v>0.83786000000000005</v>
      </c>
      <c r="FT27" s="17">
        <v>11.1</v>
      </c>
      <c r="FU27" s="17">
        <v>10</v>
      </c>
      <c r="FV27" s="17">
        <v>10</v>
      </c>
      <c r="FW27" s="17">
        <v>1.1000000000000001</v>
      </c>
      <c r="FX27" s="17">
        <v>57.5</v>
      </c>
      <c r="FY27" s="17">
        <v>43.844169999999998</v>
      </c>
      <c r="FZ27" s="17">
        <v>43.844169999999998</v>
      </c>
      <c r="GA27" s="17">
        <v>13.65583</v>
      </c>
      <c r="GB27" s="17">
        <v>182.8</v>
      </c>
      <c r="GC27" s="17">
        <v>184.91498000000001</v>
      </c>
      <c r="GD27" s="17">
        <v>184.91498000000001</v>
      </c>
      <c r="GE27" s="17">
        <v>-2.1149800000000001</v>
      </c>
      <c r="GF27" s="17">
        <v>183.3</v>
      </c>
      <c r="GG27" s="17">
        <v>184.91498000000001</v>
      </c>
      <c r="GH27" s="17">
        <v>184.91498000000001</v>
      </c>
      <c r="GI27" s="17">
        <v>-1.6149800000000001</v>
      </c>
      <c r="GJ27" s="17">
        <v>184.7</v>
      </c>
      <c r="GK27" s="17">
        <v>185.47028</v>
      </c>
      <c r="GL27" s="17">
        <v>185.47028</v>
      </c>
      <c r="GM27" s="17">
        <v>-0.77027999999999996</v>
      </c>
      <c r="GN27" s="17">
        <v>77.900000000000006</v>
      </c>
      <c r="GO27" s="17">
        <v>98.020750000000007</v>
      </c>
      <c r="GP27" s="17">
        <v>71.80198</v>
      </c>
      <c r="GQ27" s="17">
        <v>6.09802</v>
      </c>
      <c r="GR27" s="17">
        <v>3.9</v>
      </c>
      <c r="GS27" s="17">
        <v>3.7563900000000001</v>
      </c>
      <c r="GT27" s="17">
        <v>3.7563900000000001</v>
      </c>
      <c r="GU27" s="17">
        <v>0.14360999999999999</v>
      </c>
      <c r="GV27" s="17"/>
      <c r="GW27" s="17"/>
      <c r="GX27" s="17"/>
      <c r="GY27" s="17">
        <v>0</v>
      </c>
      <c r="GZ27" s="17">
        <v>12.2</v>
      </c>
      <c r="HA27" s="17">
        <v>4.12371</v>
      </c>
      <c r="HB27" s="17">
        <v>33</v>
      </c>
      <c r="HC27" s="17">
        <v>-20.8</v>
      </c>
      <c r="HD27" s="17"/>
      <c r="HE27" s="17"/>
      <c r="HF27" s="17"/>
      <c r="HG27" s="17">
        <v>0</v>
      </c>
      <c r="HH27" s="17">
        <v>2</v>
      </c>
      <c r="HI27" s="17">
        <v>1.97359</v>
      </c>
      <c r="HJ27" s="17">
        <v>1.97359</v>
      </c>
      <c r="HK27" s="17">
        <v>2.6409999999999999E-2</v>
      </c>
      <c r="HL27" s="17">
        <v>12.2</v>
      </c>
      <c r="HM27" s="17"/>
      <c r="HN27" s="17"/>
      <c r="HO27" s="17">
        <v>12.2</v>
      </c>
      <c r="HP27" s="17">
        <v>84.6</v>
      </c>
      <c r="HQ27" s="17">
        <v>85</v>
      </c>
      <c r="HR27" s="17">
        <v>84.545789999999997</v>
      </c>
      <c r="HS27" s="17">
        <v>5.4210000000000001E-2</v>
      </c>
      <c r="HT27" s="17"/>
      <c r="HU27" s="17"/>
      <c r="HV27" s="17"/>
      <c r="HW27" s="17">
        <v>0</v>
      </c>
      <c r="HX27" s="17"/>
      <c r="HY27" s="17"/>
      <c r="HZ27" s="17"/>
      <c r="IA27" s="17">
        <v>0</v>
      </c>
      <c r="IB27" s="17">
        <v>50.6</v>
      </c>
      <c r="IC27" s="17">
        <v>61.59102</v>
      </c>
      <c r="ID27" s="17">
        <v>85.482579999999999</v>
      </c>
      <c r="IE27" s="17">
        <v>-34.882579999999997</v>
      </c>
      <c r="IF27" s="17">
        <v>0</v>
      </c>
      <c r="IG27" s="17"/>
      <c r="IH27" s="17"/>
      <c r="II27" s="17">
        <v>0</v>
      </c>
      <c r="IJ27" s="17"/>
      <c r="IK27" s="17"/>
      <c r="IL27" s="17"/>
      <c r="IM27" s="17">
        <v>0</v>
      </c>
      <c r="IN27" s="17">
        <v>47.1</v>
      </c>
      <c r="IO27" s="17">
        <v>45.221359999999997</v>
      </c>
      <c r="IP27" s="17">
        <v>45.221359999999997</v>
      </c>
      <c r="IQ27" s="17">
        <v>1.8786400000000001</v>
      </c>
      <c r="IR27" s="17"/>
      <c r="IS27" s="17"/>
      <c r="IT27" s="17"/>
      <c r="IU27" s="17">
        <v>0</v>
      </c>
      <c r="IV27" s="17"/>
      <c r="IW27" s="17"/>
      <c r="IX27" s="17"/>
      <c r="IY27" s="17">
        <v>0</v>
      </c>
      <c r="IZ27" s="17"/>
      <c r="JA27" s="17"/>
      <c r="JB27" s="17"/>
      <c r="JC27" s="17">
        <v>0</v>
      </c>
      <c r="JD27" s="17">
        <v>61</v>
      </c>
      <c r="JE27" s="17">
        <v>84.592709999999997</v>
      </c>
      <c r="JF27" s="17">
        <v>52.69144</v>
      </c>
      <c r="JG27" s="17">
        <v>8.3085599999999999</v>
      </c>
      <c r="JH27" s="17">
        <v>177.2</v>
      </c>
      <c r="JI27" s="17">
        <v>185.23670999999999</v>
      </c>
      <c r="JJ27" s="17">
        <v>185.23670999999999</v>
      </c>
      <c r="JK27" s="17">
        <v>-8.0367099999999994</v>
      </c>
      <c r="JL27" s="17">
        <v>175.1</v>
      </c>
      <c r="JM27" s="17">
        <v>185.23670999999999</v>
      </c>
      <c r="JN27" s="17">
        <v>185.23670999999999</v>
      </c>
      <c r="JO27" s="17">
        <v>-10.136710000000001</v>
      </c>
      <c r="JP27" s="17">
        <v>210.5</v>
      </c>
      <c r="JQ27" s="17">
        <v>185.23670999999999</v>
      </c>
      <c r="JR27" s="17">
        <v>185.23670999999999</v>
      </c>
      <c r="JS27" s="17">
        <v>25.263290000000001</v>
      </c>
      <c r="JT27" s="17">
        <v>274.3</v>
      </c>
      <c r="JU27" s="17">
        <v>278.68946999999997</v>
      </c>
      <c r="JV27" s="17">
        <v>278.68946999999997</v>
      </c>
      <c r="JW27" s="17">
        <v>-4.3894700000000002</v>
      </c>
      <c r="JX27" s="17">
        <v>75.5</v>
      </c>
      <c r="JY27" s="17">
        <v>73.590999999999994</v>
      </c>
      <c r="JZ27" s="17">
        <v>73.590999999999994</v>
      </c>
      <c r="KA27" s="17">
        <v>1.909</v>
      </c>
      <c r="KB27" s="17">
        <v>37.1</v>
      </c>
      <c r="KC27" s="17">
        <v>36.905999999999999</v>
      </c>
      <c r="KD27" s="17">
        <v>36.905999999999999</v>
      </c>
      <c r="KE27" s="17">
        <v>0.19400000000000001</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1.7</v>
      </c>
      <c r="LA27" s="17"/>
      <c r="LB27" s="17">
        <v>0.6</v>
      </c>
      <c r="LC27" s="17">
        <v>1.1000000000000001</v>
      </c>
      <c r="LD27" s="17">
        <v>0.4</v>
      </c>
      <c r="LE27" s="17">
        <v>0.44603999999999999</v>
      </c>
      <c r="LF27" s="17">
        <v>0.44603999999999999</v>
      </c>
      <c r="LG27" s="17">
        <v>-4.6039999999999998E-2</v>
      </c>
      <c r="LH27" s="17">
        <v>128.30000000000001</v>
      </c>
      <c r="LI27" s="17">
        <v>108.5453</v>
      </c>
      <c r="LJ27" s="17">
        <v>218.46988999999999</v>
      </c>
      <c r="LK27" s="17">
        <v>-90.169889999999995</v>
      </c>
      <c r="LL27" s="17">
        <v>88.7</v>
      </c>
      <c r="LM27" s="17">
        <v>94.218360000000004</v>
      </c>
      <c r="LN27" s="17">
        <v>88.070790000000002</v>
      </c>
      <c r="LO27" s="17">
        <v>0.62921000000000005</v>
      </c>
      <c r="LP27" s="17">
        <v>66</v>
      </c>
      <c r="LQ27" s="17">
        <v>67.133979999999994</v>
      </c>
      <c r="LR27" s="17">
        <v>67.133979999999994</v>
      </c>
      <c r="LS27" s="17">
        <v>-1.13398</v>
      </c>
      <c r="LT27" s="17">
        <v>66.7</v>
      </c>
      <c r="LU27" s="17">
        <v>72.37388</v>
      </c>
      <c r="LV27" s="17">
        <v>70.671340000000001</v>
      </c>
      <c r="LW27" s="17">
        <v>-3.9713400000000001</v>
      </c>
      <c r="LX27" s="17">
        <v>28.6</v>
      </c>
      <c r="LY27" s="17">
        <v>29.951460000000001</v>
      </c>
      <c r="LZ27" s="17">
        <v>29.246870000000001</v>
      </c>
      <c r="MA27" s="17">
        <v>-0.64686999999999995</v>
      </c>
      <c r="MB27" s="17"/>
      <c r="MC27" s="17"/>
      <c r="MD27" s="17"/>
      <c r="ME27" s="17">
        <v>0</v>
      </c>
      <c r="MF27" s="17"/>
      <c r="MG27" s="17"/>
      <c r="MH27" s="17"/>
      <c r="MI27" s="17">
        <v>0</v>
      </c>
      <c r="MJ27" s="17"/>
      <c r="MK27" s="17"/>
      <c r="ML27" s="17"/>
      <c r="MM27" s="17">
        <v>0</v>
      </c>
      <c r="MN27" s="17">
        <v>147.9</v>
      </c>
      <c r="MO27" s="17">
        <v>151.08876000000001</v>
      </c>
      <c r="MP27" s="17">
        <v>151.08876000000001</v>
      </c>
      <c r="MQ27" s="17">
        <v>-3.1887599999999998</v>
      </c>
      <c r="MR27" s="17">
        <v>150.19999999999999</v>
      </c>
      <c r="MS27" s="17">
        <v>151.08876000000001</v>
      </c>
      <c r="MT27" s="17">
        <v>151.08876000000001</v>
      </c>
      <c r="MU27" s="17">
        <v>-0.88875999999999999</v>
      </c>
      <c r="MV27" s="17">
        <v>149.19999999999999</v>
      </c>
      <c r="MW27" s="17">
        <v>151.54248000000001</v>
      </c>
      <c r="MX27" s="17">
        <v>151.54248000000001</v>
      </c>
      <c r="MY27" s="17">
        <v>-2.3424800000000001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218.6</v>
      </c>
      <c r="NU27" s="17">
        <v>213.11998</v>
      </c>
      <c r="NV27" s="17">
        <v>213.11995999999999</v>
      </c>
      <c r="NW27" s="17">
        <v>5.4800399999999998</v>
      </c>
      <c r="NX27" s="17">
        <v>104.3</v>
      </c>
      <c r="NY27" s="17">
        <v>106.87999000000001</v>
      </c>
      <c r="NZ27" s="17">
        <v>106.87998</v>
      </c>
      <c r="OA27" s="17">
        <v>-2.5799799999999999</v>
      </c>
      <c r="OB27" s="17">
        <v>1.1000000000000001</v>
      </c>
      <c r="OC27" s="17"/>
      <c r="OD27" s="17">
        <v>0.98299999999999998</v>
      </c>
      <c r="OE27" s="17">
        <v>0.11700000000000001</v>
      </c>
      <c r="OF27" s="17">
        <v>71.900000000000006</v>
      </c>
      <c r="OG27" s="17">
        <v>61.1</v>
      </c>
      <c r="OH27" s="17">
        <v>69.11</v>
      </c>
      <c r="OI27" s="17">
        <v>2.79</v>
      </c>
      <c r="OJ27" s="17">
        <v>75.400000000000006</v>
      </c>
      <c r="OK27" s="17"/>
      <c r="OL27" s="17">
        <v>68.373000000000005</v>
      </c>
      <c r="OM27" s="17">
        <v>7.0270000000000001</v>
      </c>
      <c r="ON27" s="17">
        <v>15.5</v>
      </c>
      <c r="OO27" s="17">
        <v>14.927</v>
      </c>
      <c r="OP27" s="17">
        <v>14.927</v>
      </c>
      <c r="OQ27" s="17">
        <v>0.57299999999999995</v>
      </c>
      <c r="OR27" s="17">
        <v>0.3</v>
      </c>
      <c r="OS27" s="17"/>
      <c r="OT27" s="17">
        <v>0.2</v>
      </c>
      <c r="OU27" s="17">
        <v>0.1</v>
      </c>
      <c r="OV27" s="17">
        <v>4.8</v>
      </c>
      <c r="OW27" s="17">
        <v>4.5999999999999996</v>
      </c>
      <c r="OX27" s="17">
        <v>4.5999999999999996</v>
      </c>
      <c r="OY27" s="17">
        <v>0.2</v>
      </c>
      <c r="OZ27" s="17"/>
      <c r="PA27" s="17"/>
      <c r="PB27" s="17"/>
      <c r="PC27" s="17">
        <v>0</v>
      </c>
      <c r="PD27" s="17">
        <v>10</v>
      </c>
      <c r="PE27" s="17">
        <v>9</v>
      </c>
      <c r="PF27" s="17">
        <v>9</v>
      </c>
      <c r="PG27" s="17">
        <v>1</v>
      </c>
      <c r="PH27" s="17">
        <v>4</v>
      </c>
      <c r="PI27" s="17">
        <v>1.46</v>
      </c>
      <c r="PJ27" s="17">
        <v>1.3440700000000001</v>
      </c>
      <c r="PK27" s="17">
        <v>2.6559300000000001</v>
      </c>
      <c r="PL27" s="17">
        <v>0.3</v>
      </c>
      <c r="PM27" s="17">
        <v>1</v>
      </c>
      <c r="PN27" s="17">
        <v>1</v>
      </c>
      <c r="PO27" s="17">
        <v>-0.7</v>
      </c>
      <c r="PP27" s="17">
        <v>1.2</v>
      </c>
      <c r="PQ27" s="17">
        <v>1.65</v>
      </c>
      <c r="PR27" s="17">
        <v>1.65</v>
      </c>
      <c r="PS27" s="17">
        <v>-0.45</v>
      </c>
      <c r="PT27" s="17">
        <v>4.4000000000000004</v>
      </c>
      <c r="PU27" s="17">
        <v>4.4000000000000004</v>
      </c>
      <c r="PV27" s="17">
        <v>4.4000000000000004</v>
      </c>
      <c r="PW27" s="17">
        <v>0</v>
      </c>
      <c r="PX27" s="17">
        <v>20.100000000000001</v>
      </c>
      <c r="PY27" s="17">
        <v>18.640779999999999</v>
      </c>
      <c r="PZ27" s="17">
        <v>18.640779999999999</v>
      </c>
      <c r="QA27" s="17">
        <v>1.45922</v>
      </c>
      <c r="QB27" s="17">
        <v>4</v>
      </c>
      <c r="QC27" s="17">
        <v>3.2</v>
      </c>
      <c r="QD27" s="17">
        <v>3.2</v>
      </c>
      <c r="QE27" s="17">
        <v>0.8</v>
      </c>
      <c r="QF27" s="17">
        <v>3.1</v>
      </c>
      <c r="QG27" s="17">
        <v>3.1</v>
      </c>
      <c r="QH27" s="17">
        <v>3.1</v>
      </c>
      <c r="QI27" s="17">
        <v>0</v>
      </c>
      <c r="QJ27" s="17">
        <v>3.3</v>
      </c>
      <c r="QK27" s="17">
        <v>3.4</v>
      </c>
      <c r="QL27" s="17">
        <v>3.4</v>
      </c>
      <c r="QM27" s="17">
        <v>-0.1</v>
      </c>
      <c r="QN27" s="17">
        <v>18.5</v>
      </c>
      <c r="QO27" s="17">
        <v>16.990290000000002</v>
      </c>
      <c r="QP27" s="17">
        <v>16.990290000000002</v>
      </c>
      <c r="QQ27" s="17">
        <v>1.5097100000000001</v>
      </c>
      <c r="QR27" s="17">
        <v>11.6</v>
      </c>
      <c r="QS27" s="17"/>
      <c r="QT27" s="17">
        <v>13.63</v>
      </c>
      <c r="QU27" s="17">
        <v>-2.0299999999999998</v>
      </c>
      <c r="QV27" s="17">
        <v>14.9</v>
      </c>
      <c r="QW27" s="17"/>
      <c r="QX27" s="17">
        <v>16.085999999999999</v>
      </c>
      <c r="QY27" s="17">
        <v>-1.1859999999999999</v>
      </c>
      <c r="QZ27" s="17">
        <v>16.7</v>
      </c>
      <c r="RA27" s="17">
        <v>16.5</v>
      </c>
      <c r="RB27" s="17">
        <v>13.585000000000001</v>
      </c>
      <c r="RC27" s="17">
        <v>3.1150000000000002</v>
      </c>
      <c r="RD27" s="17">
        <v>53.8</v>
      </c>
      <c r="RE27" s="17">
        <v>41.2</v>
      </c>
      <c r="RF27" s="17">
        <v>37.603000000000002</v>
      </c>
      <c r="RG27" s="17">
        <v>16.196999999999999</v>
      </c>
      <c r="RH27" s="17">
        <v>4.4000000000000004</v>
      </c>
      <c r="RI27" s="17">
        <v>4.2</v>
      </c>
      <c r="RJ27" s="17">
        <v>4.2</v>
      </c>
      <c r="RK27" s="17">
        <v>0.2</v>
      </c>
      <c r="RL27" s="17">
        <v>2.4</v>
      </c>
      <c r="RM27" s="17">
        <v>2.4</v>
      </c>
      <c r="RN27" s="17">
        <v>2.4</v>
      </c>
      <c r="RO27" s="17">
        <v>0</v>
      </c>
      <c r="RP27" s="17">
        <v>1.2</v>
      </c>
      <c r="RQ27" s="17">
        <v>1.2</v>
      </c>
      <c r="RR27" s="17">
        <v>1.2</v>
      </c>
      <c r="RS27" s="17">
        <v>0</v>
      </c>
      <c r="RT27" s="17">
        <v>1.4</v>
      </c>
      <c r="RU27" s="17">
        <v>1.4</v>
      </c>
      <c r="RV27" s="17">
        <v>1.4</v>
      </c>
      <c r="RW27" s="17">
        <v>0</v>
      </c>
      <c r="RX27" s="17">
        <v>18.899999999999999</v>
      </c>
      <c r="RY27" s="17"/>
      <c r="RZ27" s="17">
        <v>16.536000000000001</v>
      </c>
      <c r="SA27" s="17">
        <v>2.3639999999999999</v>
      </c>
      <c r="SB27" s="17">
        <v>1.9</v>
      </c>
      <c r="SC27" s="17">
        <v>1.9410000000000001</v>
      </c>
      <c r="SD27" s="17">
        <v>1.9410000000000001</v>
      </c>
      <c r="SE27" s="17">
        <v>-4.1000000000000002E-2</v>
      </c>
      <c r="SF27" s="17">
        <v>11.1</v>
      </c>
      <c r="SG27" s="17">
        <v>14.24648</v>
      </c>
      <c r="SH27" s="17">
        <v>19.772790000000001</v>
      </c>
      <c r="SI27" s="17">
        <v>-8.6727900000000009</v>
      </c>
      <c r="SJ27" s="17">
        <v>0.9</v>
      </c>
      <c r="SK27" s="17">
        <v>1.1200000000000001</v>
      </c>
      <c r="SL27" s="17">
        <v>1.1200000000000001</v>
      </c>
      <c r="SM27" s="17">
        <v>-0.22</v>
      </c>
      <c r="SN27" s="17">
        <v>0</v>
      </c>
      <c r="SO27" s="17">
        <v>0.4</v>
      </c>
      <c r="SP27" s="17">
        <v>0.4</v>
      </c>
      <c r="SQ27" s="17">
        <v>-0.4</v>
      </c>
      <c r="SR27" s="17">
        <v>7.4</v>
      </c>
      <c r="SS27" s="17">
        <v>7.9</v>
      </c>
      <c r="ST27" s="17">
        <v>7.9</v>
      </c>
      <c r="SU27" s="17">
        <v>-0.5</v>
      </c>
      <c r="SV27" s="17">
        <v>2.2000000000000002</v>
      </c>
      <c r="SW27" s="17">
        <v>2.6</v>
      </c>
      <c r="SX27" s="17">
        <v>2.6</v>
      </c>
      <c r="SY27" s="17">
        <v>-0.4</v>
      </c>
      <c r="SZ27" s="17">
        <v>3.9</v>
      </c>
      <c r="TA27" s="17">
        <v>4.5</v>
      </c>
      <c r="TB27" s="17">
        <v>4.5</v>
      </c>
      <c r="TC27" s="17">
        <v>-0.6</v>
      </c>
      <c r="TD27" s="17">
        <v>5.3</v>
      </c>
      <c r="TE27" s="17">
        <v>6</v>
      </c>
      <c r="TF27" s="17">
        <v>6</v>
      </c>
      <c r="TG27" s="17">
        <v>-0.7</v>
      </c>
      <c r="TH27" s="17">
        <v>10</v>
      </c>
      <c r="TI27" s="17">
        <v>10</v>
      </c>
      <c r="TJ27" s="17">
        <v>10</v>
      </c>
      <c r="TK27" s="17">
        <v>0</v>
      </c>
      <c r="TL27" s="17">
        <v>12.8</v>
      </c>
      <c r="TM27" s="17">
        <v>13.4</v>
      </c>
      <c r="TN27" s="17">
        <v>16.007999999999999</v>
      </c>
      <c r="TO27" s="17">
        <v>-3.2080000000000002</v>
      </c>
      <c r="TP27" s="17">
        <v>33.9</v>
      </c>
      <c r="TQ27" s="17">
        <v>26.7</v>
      </c>
      <c r="TR27" s="17">
        <v>25.55</v>
      </c>
      <c r="TS27" s="17">
        <v>8.35</v>
      </c>
      <c r="TT27" s="17">
        <v>35</v>
      </c>
      <c r="TU27" s="17"/>
      <c r="TV27" s="17">
        <v>33.31</v>
      </c>
      <c r="TW27" s="17">
        <v>1.69</v>
      </c>
      <c r="TX27" s="17">
        <v>1.2</v>
      </c>
      <c r="TY27" s="17">
        <v>16</v>
      </c>
      <c r="TZ27" s="17">
        <v>37.203000000000003</v>
      </c>
      <c r="UA27" s="17">
        <v>-36.003</v>
      </c>
      <c r="UB27" s="17">
        <v>8.6999999999999993</v>
      </c>
      <c r="UC27" s="17">
        <v>23.7</v>
      </c>
      <c r="UD27" s="17">
        <v>57.713999999999999</v>
      </c>
      <c r="UE27" s="17">
        <v>-49.014000000000003</v>
      </c>
      <c r="UF27" s="17">
        <v>0</v>
      </c>
      <c r="UG27" s="17">
        <v>2.423</v>
      </c>
      <c r="UH27" s="17">
        <v>2.423</v>
      </c>
      <c r="UI27" s="17">
        <v>-2.423</v>
      </c>
      <c r="UJ27" s="17">
        <v>0</v>
      </c>
      <c r="UK27" s="17">
        <v>2.4569999999999999</v>
      </c>
      <c r="UL27" s="17">
        <v>2.4569999999999999</v>
      </c>
      <c r="UM27" s="17">
        <v>-2.4569999999999999</v>
      </c>
      <c r="UN27" s="17">
        <v>5.9</v>
      </c>
      <c r="UO27" s="17">
        <v>5</v>
      </c>
      <c r="UP27" s="17">
        <v>5</v>
      </c>
      <c r="UQ27" s="17">
        <v>0.9</v>
      </c>
      <c r="UR27" s="17">
        <v>1.8</v>
      </c>
      <c r="US27" s="17">
        <v>1.8</v>
      </c>
      <c r="UT27" s="17">
        <v>1.8</v>
      </c>
      <c r="UU27" s="17">
        <v>0</v>
      </c>
      <c r="UV27" s="17">
        <v>8</v>
      </c>
      <c r="UW27" s="17">
        <v>9.4</v>
      </c>
      <c r="UX27" s="17">
        <v>9.4</v>
      </c>
      <c r="UY27" s="17">
        <v>-1.4</v>
      </c>
      <c r="UZ27" s="17">
        <v>3.8</v>
      </c>
      <c r="VA27" s="17">
        <v>5</v>
      </c>
      <c r="VB27" s="17">
        <v>5</v>
      </c>
      <c r="VC27" s="17">
        <v>-1.2</v>
      </c>
      <c r="VD27" s="17">
        <v>4</v>
      </c>
      <c r="VE27" s="17">
        <v>5.5</v>
      </c>
      <c r="VF27" s="17">
        <v>5.5</v>
      </c>
      <c r="VG27" s="17">
        <v>-1.5</v>
      </c>
      <c r="VH27" s="17">
        <v>4.2</v>
      </c>
      <c r="VI27" s="17">
        <v>5.7</v>
      </c>
      <c r="VJ27" s="17">
        <v>5.7</v>
      </c>
      <c r="VK27" s="17">
        <v>-1.5</v>
      </c>
      <c r="VL27" s="17">
        <v>14</v>
      </c>
      <c r="VM27" s="17">
        <v>13.206</v>
      </c>
      <c r="VN27" s="17">
        <v>13.206</v>
      </c>
      <c r="VO27" s="17">
        <v>0.79400000000000004</v>
      </c>
      <c r="VP27" s="17">
        <v>248.9</v>
      </c>
      <c r="VQ27" s="17"/>
      <c r="VR27" s="17">
        <v>214.60300000000001</v>
      </c>
      <c r="VS27" s="17">
        <v>34.296999999999997</v>
      </c>
      <c r="VT27" s="17">
        <v>14.5</v>
      </c>
      <c r="VU27" s="17"/>
      <c r="VV27" s="17">
        <v>13.884</v>
      </c>
      <c r="VW27" s="17">
        <v>0.61599999999999999</v>
      </c>
      <c r="VX27" s="17">
        <v>84.9</v>
      </c>
      <c r="VY27" s="17"/>
      <c r="VZ27" s="17">
        <v>136.12899999999999</v>
      </c>
      <c r="WA27" s="17">
        <v>-51.228999999999999</v>
      </c>
      <c r="WB27" s="17">
        <v>0.6</v>
      </c>
      <c r="WC27" s="17">
        <v>0.6</v>
      </c>
      <c r="WD27" s="17">
        <v>0.6</v>
      </c>
      <c r="WE27" s="17">
        <v>0</v>
      </c>
      <c r="WF27" s="17">
        <v>1.1000000000000001</v>
      </c>
      <c r="WG27" s="17">
        <v>8.4</v>
      </c>
      <c r="WH27" s="17">
        <v>20</v>
      </c>
      <c r="WI27" s="17">
        <v>-18.899999999999999</v>
      </c>
      <c r="WJ27" s="17">
        <v>8.6999999999999993</v>
      </c>
      <c r="WK27" s="17">
        <v>16.899999999999999</v>
      </c>
      <c r="WL27" s="17">
        <v>21</v>
      </c>
      <c r="WM27" s="17">
        <v>-12.3</v>
      </c>
      <c r="WN27" s="17">
        <v>62</v>
      </c>
      <c r="WO27" s="17"/>
      <c r="WP27" s="17">
        <v>99.611000000000004</v>
      </c>
      <c r="WQ27" s="17">
        <v>-37.610999999999997</v>
      </c>
      <c r="WR27" s="17">
        <v>14.4</v>
      </c>
      <c r="WS27" s="17"/>
      <c r="WT27" s="17">
        <v>13.148999999999999</v>
      </c>
      <c r="WU27" s="17">
        <v>1.2509999999999999</v>
      </c>
      <c r="WV27" s="17">
        <v>7.2</v>
      </c>
      <c r="WW27" s="17">
        <v>7.2</v>
      </c>
      <c r="WX27" s="17">
        <v>7.2</v>
      </c>
      <c r="WY27" s="17">
        <v>0</v>
      </c>
      <c r="WZ27" s="17">
        <v>19.7</v>
      </c>
      <c r="XA27" s="17">
        <v>18.4466</v>
      </c>
      <c r="XB27" s="17">
        <v>18.4466</v>
      </c>
      <c r="XC27" s="17">
        <v>1.2534000000000001</v>
      </c>
      <c r="XD27" s="17">
        <v>0</v>
      </c>
      <c r="XE27" s="17"/>
      <c r="XF27" s="17"/>
      <c r="XG27" s="17">
        <v>0</v>
      </c>
      <c r="XH27" s="17">
        <v>0</v>
      </c>
      <c r="XI27" s="17"/>
      <c r="XJ27" s="17">
        <v>29</v>
      </c>
      <c r="XK27" s="17">
        <v>-29</v>
      </c>
      <c r="XL27" s="17">
        <v>0</v>
      </c>
      <c r="XM27" s="17"/>
      <c r="XN27" s="17">
        <v>29</v>
      </c>
      <c r="XO27" s="17">
        <v>-29</v>
      </c>
      <c r="XP27" s="17">
        <v>15.3</v>
      </c>
      <c r="XQ27" s="17">
        <v>14</v>
      </c>
      <c r="XR27" s="17">
        <v>14</v>
      </c>
      <c r="XS27" s="17">
        <v>1.3</v>
      </c>
      <c r="XT27" s="17">
        <v>3.9</v>
      </c>
      <c r="XU27" s="17">
        <v>18</v>
      </c>
      <c r="XV27" s="17">
        <v>18</v>
      </c>
      <c r="XW27" s="17">
        <v>-14.1</v>
      </c>
      <c r="XX27" s="17">
        <v>7.5</v>
      </c>
      <c r="XY27" s="17">
        <v>7.16</v>
      </c>
      <c r="XZ27" s="17">
        <v>7.16</v>
      </c>
      <c r="YA27" s="17">
        <v>0.34</v>
      </c>
      <c r="YB27" s="17">
        <v>8.1999999999999993</v>
      </c>
      <c r="YC27" s="17">
        <v>11</v>
      </c>
      <c r="YD27" s="17">
        <v>11</v>
      </c>
      <c r="YE27" s="17">
        <v>-2.8</v>
      </c>
    </row>
    <row r="28" spans="1:655" ht="24" customHeight="1" x14ac:dyDescent="0.3">
      <c r="A28" s="1"/>
      <c r="B28" s="16" t="s">
        <v>82</v>
      </c>
      <c r="C28" s="16" t="s">
        <v>717</v>
      </c>
      <c r="D28" s="17"/>
      <c r="E28" s="17"/>
      <c r="F28" s="17"/>
      <c r="G28" s="17">
        <v>0</v>
      </c>
      <c r="H28" s="17">
        <v>625.79999999999995</v>
      </c>
      <c r="I28" s="17">
        <v>635.88252999999997</v>
      </c>
      <c r="J28" s="17">
        <v>635.88252999999997</v>
      </c>
      <c r="K28" s="17">
        <v>-10.08253</v>
      </c>
      <c r="L28" s="17">
        <v>215.2</v>
      </c>
      <c r="M28" s="17">
        <v>206.86389</v>
      </c>
      <c r="N28" s="17">
        <v>206.86389</v>
      </c>
      <c r="O28" s="17">
        <v>8.3361099999999997</v>
      </c>
      <c r="P28" s="17"/>
      <c r="Q28" s="17"/>
      <c r="R28" s="17"/>
      <c r="S28" s="17">
        <v>0</v>
      </c>
      <c r="T28" s="17"/>
      <c r="U28" s="17"/>
      <c r="V28" s="17"/>
      <c r="W28" s="17">
        <v>0</v>
      </c>
      <c r="X28" s="17">
        <v>50.9</v>
      </c>
      <c r="Y28" s="17">
        <v>12.091049999999999</v>
      </c>
      <c r="Z28" s="17">
        <v>10.309279999999999</v>
      </c>
      <c r="AA28" s="17">
        <v>40.590719999999997</v>
      </c>
      <c r="AB28" s="17">
        <v>77.400000000000006</v>
      </c>
      <c r="AC28" s="17">
        <v>69.928600000000003</v>
      </c>
      <c r="AD28" s="17">
        <v>73.793999999999997</v>
      </c>
      <c r="AE28" s="17">
        <v>3.6059999999999999</v>
      </c>
      <c r="AF28" s="17"/>
      <c r="AG28" s="17"/>
      <c r="AH28" s="17"/>
      <c r="AI28" s="17">
        <v>0</v>
      </c>
      <c r="AJ28" s="17"/>
      <c r="AK28" s="17"/>
      <c r="AL28" s="17"/>
      <c r="AM28" s="17">
        <v>0</v>
      </c>
      <c r="AN28" s="17">
        <v>187.5</v>
      </c>
      <c r="AO28" s="17">
        <v>196.22801999999999</v>
      </c>
      <c r="AP28" s="17">
        <v>196.22801999999999</v>
      </c>
      <c r="AQ28" s="17">
        <v>-8.7280200000000008</v>
      </c>
      <c r="AR28" s="17">
        <v>208.6</v>
      </c>
      <c r="AS28" s="17">
        <v>196.22801999999999</v>
      </c>
      <c r="AT28" s="17">
        <v>196.22801999999999</v>
      </c>
      <c r="AU28" s="17">
        <v>12.371980000000001</v>
      </c>
      <c r="AV28" s="17">
        <v>211</v>
      </c>
      <c r="AW28" s="17">
        <v>196.22801999999999</v>
      </c>
      <c r="AX28" s="17">
        <v>196.22801999999999</v>
      </c>
      <c r="AY28" s="17">
        <v>14.771979999999999</v>
      </c>
      <c r="AZ28" s="17">
        <v>288.2</v>
      </c>
      <c r="BA28" s="17">
        <v>295.22593999999998</v>
      </c>
      <c r="BB28" s="17">
        <v>295.22593999999998</v>
      </c>
      <c r="BC28" s="17">
        <v>-7.0259400000000003</v>
      </c>
      <c r="BD28" s="17">
        <v>216.6</v>
      </c>
      <c r="BE28" s="17">
        <v>208.07390000000001</v>
      </c>
      <c r="BF28" s="17">
        <v>208.07390000000001</v>
      </c>
      <c r="BG28" s="17">
        <v>8.5260999999999996</v>
      </c>
      <c r="BH28" s="17">
        <v>111</v>
      </c>
      <c r="BI28" s="17">
        <v>104.34936999999999</v>
      </c>
      <c r="BJ28" s="17">
        <v>104.34936999999999</v>
      </c>
      <c r="BK28" s="17">
        <v>6.6506299999999996</v>
      </c>
      <c r="BL28" s="17">
        <v>252.7</v>
      </c>
      <c r="BM28" s="17">
        <v>243.21736999999999</v>
      </c>
      <c r="BN28" s="17">
        <v>217.87768</v>
      </c>
      <c r="BO28" s="17">
        <v>34.822319999999998</v>
      </c>
      <c r="BP28" s="17">
        <v>3.1</v>
      </c>
      <c r="BQ28" s="17">
        <v>3.4527100000000002</v>
      </c>
      <c r="BR28" s="17">
        <v>3.4527100000000002</v>
      </c>
      <c r="BS28" s="17">
        <v>-0.35271000000000002</v>
      </c>
      <c r="BT28" s="17"/>
      <c r="BU28" s="17"/>
      <c r="BV28" s="17"/>
      <c r="BW28" s="17">
        <v>0</v>
      </c>
      <c r="BX28" s="17"/>
      <c r="BY28" s="17"/>
      <c r="BZ28" s="17"/>
      <c r="CA28" s="17">
        <v>0</v>
      </c>
      <c r="CB28" s="17"/>
      <c r="CC28" s="17"/>
      <c r="CD28" s="17"/>
      <c r="CE28" s="17">
        <v>0</v>
      </c>
      <c r="CF28" s="17"/>
      <c r="CG28" s="17"/>
      <c r="CH28" s="17"/>
      <c r="CI28" s="17">
        <v>0</v>
      </c>
      <c r="CJ28" s="17">
        <v>127</v>
      </c>
      <c r="CK28" s="17">
        <v>116.20381</v>
      </c>
      <c r="CL28" s="17">
        <v>116.20381</v>
      </c>
      <c r="CM28" s="17">
        <v>10.796189999999999</v>
      </c>
      <c r="CN28" s="17">
        <v>7.3</v>
      </c>
      <c r="CO28" s="17">
        <v>5.1333399999999996</v>
      </c>
      <c r="CP28" s="17">
        <v>5.1333399999999996</v>
      </c>
      <c r="CQ28" s="17">
        <v>2.1666599999999998</v>
      </c>
      <c r="CR28" s="17">
        <v>3.4</v>
      </c>
      <c r="CS28" s="17">
        <v>2.8177599999999998</v>
      </c>
      <c r="CT28" s="17">
        <v>2.8177599999999998</v>
      </c>
      <c r="CU28" s="17">
        <v>0.58223999999999998</v>
      </c>
      <c r="CV28" s="17"/>
      <c r="CW28" s="17"/>
      <c r="CX28" s="17"/>
      <c r="CY28" s="17">
        <v>0</v>
      </c>
      <c r="CZ28" s="17">
        <v>6.9</v>
      </c>
      <c r="DA28" s="17">
        <v>6.8787000000000003</v>
      </c>
      <c r="DB28" s="17">
        <v>6.8787000000000003</v>
      </c>
      <c r="DC28" s="17">
        <v>2.1299999999999999E-2</v>
      </c>
      <c r="DD28" s="17">
        <v>12.6</v>
      </c>
      <c r="DE28" s="17">
        <v>14.919420000000001</v>
      </c>
      <c r="DF28" s="17">
        <v>14.919420000000001</v>
      </c>
      <c r="DG28" s="17">
        <v>-2.31942</v>
      </c>
      <c r="DH28" s="17">
        <v>80.400000000000006</v>
      </c>
      <c r="DI28" s="17">
        <v>70.714510000000004</v>
      </c>
      <c r="DJ28" s="17">
        <v>78.277820000000006</v>
      </c>
      <c r="DK28" s="17">
        <v>2.1221800000000002</v>
      </c>
      <c r="DL28" s="17"/>
      <c r="DM28" s="17"/>
      <c r="DN28" s="17"/>
      <c r="DO28" s="17">
        <v>0</v>
      </c>
      <c r="DP28" s="17"/>
      <c r="DQ28" s="17"/>
      <c r="DR28" s="17"/>
      <c r="DS28" s="17">
        <v>0</v>
      </c>
      <c r="DT28" s="17"/>
      <c r="DU28" s="17"/>
      <c r="DV28" s="17"/>
      <c r="DW28" s="17">
        <v>0</v>
      </c>
      <c r="DX28" s="17"/>
      <c r="DY28" s="17"/>
      <c r="DZ28" s="17"/>
      <c r="EA28" s="17">
        <v>0</v>
      </c>
      <c r="EB28" s="17">
        <v>70.599999999999994</v>
      </c>
      <c r="EC28" s="17">
        <v>68.654809999999998</v>
      </c>
      <c r="ED28" s="17">
        <v>52.570270000000001</v>
      </c>
      <c r="EE28" s="17">
        <v>18.029730000000001</v>
      </c>
      <c r="EF28" s="17">
        <v>105.4</v>
      </c>
      <c r="EG28" s="17">
        <v>98.701750000000004</v>
      </c>
      <c r="EH28" s="17"/>
      <c r="EI28" s="17">
        <v>105.4</v>
      </c>
      <c r="EJ28" s="17"/>
      <c r="EK28" s="17"/>
      <c r="EL28" s="17"/>
      <c r="EM28" s="17">
        <v>0</v>
      </c>
      <c r="EN28" s="17"/>
      <c r="EO28" s="17"/>
      <c r="EP28" s="17"/>
      <c r="EQ28" s="17">
        <v>0</v>
      </c>
      <c r="ER28" s="17"/>
      <c r="ES28" s="17"/>
      <c r="ET28" s="17"/>
      <c r="EU28" s="17">
        <v>0</v>
      </c>
      <c r="EV28" s="17">
        <v>6.5</v>
      </c>
      <c r="EW28" s="17">
        <v>6.39</v>
      </c>
      <c r="EX28" s="17">
        <v>6.39</v>
      </c>
      <c r="EY28" s="17">
        <v>0.11</v>
      </c>
      <c r="EZ28" s="17">
        <v>152.19999999999999</v>
      </c>
      <c r="FA28" s="17">
        <v>162.63379</v>
      </c>
      <c r="FB28" s="17"/>
      <c r="FC28" s="17">
        <v>152.19999999999999</v>
      </c>
      <c r="FD28" s="17">
        <v>33</v>
      </c>
      <c r="FE28" s="17">
        <v>28.388459999999998</v>
      </c>
      <c r="FF28" s="17">
        <v>27.010269999999998</v>
      </c>
      <c r="FG28" s="17">
        <v>5.9897299999999998</v>
      </c>
      <c r="FH28" s="17">
        <v>49.8</v>
      </c>
      <c r="FI28" s="17">
        <v>59.763739999999999</v>
      </c>
      <c r="FJ28" s="17">
        <v>66.990290000000002</v>
      </c>
      <c r="FK28" s="17">
        <v>-17.190290000000001</v>
      </c>
      <c r="FL28" s="17">
        <v>24</v>
      </c>
      <c r="FM28" s="17">
        <v>17.968160000000001</v>
      </c>
      <c r="FN28" s="17">
        <v>16.959009999999999</v>
      </c>
      <c r="FO28" s="17">
        <v>7.0409899999999999</v>
      </c>
      <c r="FP28" s="17">
        <v>18.399999999999999</v>
      </c>
      <c r="FQ28" s="17">
        <v>17.737760000000002</v>
      </c>
      <c r="FR28" s="17">
        <v>17.562139999999999</v>
      </c>
      <c r="FS28" s="17">
        <v>0.83786000000000005</v>
      </c>
      <c r="FT28" s="17">
        <v>11.1</v>
      </c>
      <c r="FU28" s="17">
        <v>10</v>
      </c>
      <c r="FV28" s="17">
        <v>10</v>
      </c>
      <c r="FW28" s="17">
        <v>1.1000000000000001</v>
      </c>
      <c r="FX28" s="17">
        <v>56.4</v>
      </c>
      <c r="FY28" s="17">
        <v>43.844169999999998</v>
      </c>
      <c r="FZ28" s="17">
        <v>43.844169999999998</v>
      </c>
      <c r="GA28" s="17">
        <v>12.55583</v>
      </c>
      <c r="GB28" s="17">
        <v>185</v>
      </c>
      <c r="GC28" s="17">
        <v>184.91498000000001</v>
      </c>
      <c r="GD28" s="17">
        <v>184.91498000000001</v>
      </c>
      <c r="GE28" s="17">
        <v>8.5019999999999998E-2</v>
      </c>
      <c r="GF28" s="17">
        <v>185.4</v>
      </c>
      <c r="GG28" s="17">
        <v>184.91498000000001</v>
      </c>
      <c r="GH28" s="17">
        <v>184.91498000000001</v>
      </c>
      <c r="GI28" s="17">
        <v>0.48502000000000001</v>
      </c>
      <c r="GJ28" s="17">
        <v>183.5</v>
      </c>
      <c r="GK28" s="17">
        <v>185.47028</v>
      </c>
      <c r="GL28" s="17">
        <v>185.47028</v>
      </c>
      <c r="GM28" s="17">
        <v>-1.97028</v>
      </c>
      <c r="GN28" s="17">
        <v>77.7</v>
      </c>
      <c r="GO28" s="17">
        <v>92.340379999999996</v>
      </c>
      <c r="GP28" s="17">
        <v>72.542069999999995</v>
      </c>
      <c r="GQ28" s="17">
        <v>5.1579300000000003</v>
      </c>
      <c r="GR28" s="17">
        <v>3.9</v>
      </c>
      <c r="GS28" s="17">
        <v>3.7563900000000001</v>
      </c>
      <c r="GT28" s="17">
        <v>3.7563900000000001</v>
      </c>
      <c r="GU28" s="17">
        <v>0.14360999999999999</v>
      </c>
      <c r="GV28" s="17"/>
      <c r="GW28" s="17"/>
      <c r="GX28" s="17"/>
      <c r="GY28" s="17">
        <v>0</v>
      </c>
      <c r="GZ28" s="17">
        <v>14.9</v>
      </c>
      <c r="HA28" s="17">
        <v>18.557009999999998</v>
      </c>
      <c r="HB28" s="17">
        <v>33</v>
      </c>
      <c r="HC28" s="17">
        <v>-18.100000000000001</v>
      </c>
      <c r="HD28" s="17"/>
      <c r="HE28" s="17"/>
      <c r="HF28" s="17"/>
      <c r="HG28" s="17">
        <v>0</v>
      </c>
      <c r="HH28" s="17">
        <v>2</v>
      </c>
      <c r="HI28" s="17">
        <v>1.97359</v>
      </c>
      <c r="HJ28" s="17">
        <v>1.97359</v>
      </c>
      <c r="HK28" s="17">
        <v>2.6409999999999999E-2</v>
      </c>
      <c r="HL28" s="17">
        <v>12.3</v>
      </c>
      <c r="HM28" s="17">
        <v>15.50592</v>
      </c>
      <c r="HN28" s="17">
        <v>15.50592</v>
      </c>
      <c r="HO28" s="17">
        <v>-3.2059199999999999</v>
      </c>
      <c r="HP28" s="17">
        <v>37.5</v>
      </c>
      <c r="HQ28" s="17">
        <v>85</v>
      </c>
      <c r="HR28" s="17">
        <v>84.545789999999997</v>
      </c>
      <c r="HS28" s="17">
        <v>-47.045789999999997</v>
      </c>
      <c r="HT28" s="17"/>
      <c r="HU28" s="17"/>
      <c r="HV28" s="17"/>
      <c r="HW28" s="17">
        <v>0</v>
      </c>
      <c r="HX28" s="17"/>
      <c r="HY28" s="17"/>
      <c r="HZ28" s="17"/>
      <c r="IA28" s="17">
        <v>0</v>
      </c>
      <c r="IB28" s="17">
        <v>51.2</v>
      </c>
      <c r="IC28" s="17">
        <v>66.949979999999996</v>
      </c>
      <c r="ID28" s="17">
        <v>85.482579999999999</v>
      </c>
      <c r="IE28" s="17">
        <v>-34.282580000000003</v>
      </c>
      <c r="IF28" s="17">
        <v>0</v>
      </c>
      <c r="IG28" s="17"/>
      <c r="IH28" s="17"/>
      <c r="II28" s="17">
        <v>0</v>
      </c>
      <c r="IJ28" s="17"/>
      <c r="IK28" s="17"/>
      <c r="IL28" s="17"/>
      <c r="IM28" s="17">
        <v>0</v>
      </c>
      <c r="IN28" s="17">
        <v>46.6</v>
      </c>
      <c r="IO28" s="17">
        <v>45.221359999999997</v>
      </c>
      <c r="IP28" s="17">
        <v>45.221359999999997</v>
      </c>
      <c r="IQ28" s="17">
        <v>1.3786400000000001</v>
      </c>
      <c r="IR28" s="17"/>
      <c r="IS28" s="17"/>
      <c r="IT28" s="17"/>
      <c r="IU28" s="17">
        <v>0</v>
      </c>
      <c r="IV28" s="17"/>
      <c r="IW28" s="17"/>
      <c r="IX28" s="17"/>
      <c r="IY28" s="17">
        <v>0</v>
      </c>
      <c r="IZ28" s="17"/>
      <c r="JA28" s="17"/>
      <c r="JB28" s="17"/>
      <c r="JC28" s="17">
        <v>0</v>
      </c>
      <c r="JD28" s="17">
        <v>61.7</v>
      </c>
      <c r="JE28" s="17">
        <v>77.681219999999996</v>
      </c>
      <c r="JF28" s="17">
        <v>53.591929999999998</v>
      </c>
      <c r="JG28" s="17">
        <v>8.1080699999999997</v>
      </c>
      <c r="JH28" s="17">
        <v>176.5</v>
      </c>
      <c r="JI28" s="17">
        <v>185.16574</v>
      </c>
      <c r="JJ28" s="17">
        <v>185.16574</v>
      </c>
      <c r="JK28" s="17">
        <v>-8.6657399999999996</v>
      </c>
      <c r="JL28" s="17">
        <v>174.3</v>
      </c>
      <c r="JM28" s="17">
        <v>185.16574</v>
      </c>
      <c r="JN28" s="17">
        <v>185.16574</v>
      </c>
      <c r="JO28" s="17">
        <v>-10.865740000000001</v>
      </c>
      <c r="JP28" s="17">
        <v>210.1</v>
      </c>
      <c r="JQ28" s="17">
        <v>185.16574</v>
      </c>
      <c r="JR28" s="17">
        <v>185.16574</v>
      </c>
      <c r="JS28" s="17">
        <v>24.934259999999998</v>
      </c>
      <c r="JT28" s="17">
        <v>273.8</v>
      </c>
      <c r="JU28" s="17">
        <v>278.58269000000001</v>
      </c>
      <c r="JV28" s="17">
        <v>278.58269000000001</v>
      </c>
      <c r="JW28" s="17">
        <v>-4.7826899999999997</v>
      </c>
      <c r="JX28" s="17">
        <v>75.599999999999994</v>
      </c>
      <c r="JY28" s="17">
        <v>73.590999999999994</v>
      </c>
      <c r="JZ28" s="17">
        <v>73.590999999999994</v>
      </c>
      <c r="KA28" s="17">
        <v>2.0089999999999999</v>
      </c>
      <c r="KB28" s="17">
        <v>37</v>
      </c>
      <c r="KC28" s="17">
        <v>36.905999999999999</v>
      </c>
      <c r="KD28" s="17">
        <v>36.905999999999999</v>
      </c>
      <c r="KE28" s="17">
        <v>9.4E-2</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1.7</v>
      </c>
      <c r="LA28" s="17"/>
      <c r="LB28" s="17">
        <v>0.8</v>
      </c>
      <c r="LC28" s="17">
        <v>0.9</v>
      </c>
      <c r="LD28" s="17">
        <v>0.6</v>
      </c>
      <c r="LE28" s="17">
        <v>0.44603999999999999</v>
      </c>
      <c r="LF28" s="17">
        <v>0.44603999999999999</v>
      </c>
      <c r="LG28" s="17">
        <v>0.15396000000000001</v>
      </c>
      <c r="LH28" s="17">
        <v>88.1</v>
      </c>
      <c r="LI28" s="17">
        <v>143.28814</v>
      </c>
      <c r="LJ28" s="17">
        <v>218.46988999999999</v>
      </c>
      <c r="LK28" s="17">
        <v>-130.36989</v>
      </c>
      <c r="LL28" s="17">
        <v>70.7</v>
      </c>
      <c r="LM28" s="17">
        <v>72.691940000000002</v>
      </c>
      <c r="LN28" s="17">
        <v>90.648520000000005</v>
      </c>
      <c r="LO28" s="17">
        <v>-19.948519999999998</v>
      </c>
      <c r="LP28" s="17">
        <v>66.400000000000006</v>
      </c>
      <c r="LQ28" s="17">
        <v>67.133979999999994</v>
      </c>
      <c r="LR28" s="17">
        <v>67.133979999999994</v>
      </c>
      <c r="LS28" s="17">
        <v>-0.73397999999999997</v>
      </c>
      <c r="LT28" s="17">
        <v>66.599999999999994</v>
      </c>
      <c r="LU28" s="17">
        <v>64.791430000000005</v>
      </c>
      <c r="LV28" s="17">
        <v>72.372579999999999</v>
      </c>
      <c r="LW28" s="17">
        <v>-5.7725799999999996</v>
      </c>
      <c r="LX28" s="17">
        <v>29</v>
      </c>
      <c r="LY28" s="17">
        <v>29.951460000000001</v>
      </c>
      <c r="LZ28" s="17">
        <v>29.95092</v>
      </c>
      <c r="MA28" s="17">
        <v>-0.95091999999999999</v>
      </c>
      <c r="MB28" s="17"/>
      <c r="MC28" s="17"/>
      <c r="MD28" s="17"/>
      <c r="ME28" s="17">
        <v>0</v>
      </c>
      <c r="MF28" s="17"/>
      <c r="MG28" s="17"/>
      <c r="MH28" s="17"/>
      <c r="MI28" s="17">
        <v>0</v>
      </c>
      <c r="MJ28" s="17"/>
      <c r="MK28" s="17"/>
      <c r="ML28" s="17"/>
      <c r="MM28" s="17">
        <v>0</v>
      </c>
      <c r="MN28" s="17">
        <v>148.1</v>
      </c>
      <c r="MO28" s="17">
        <v>151.08876000000001</v>
      </c>
      <c r="MP28" s="17">
        <v>151.08876000000001</v>
      </c>
      <c r="MQ28" s="17">
        <v>-2.9887600000000001</v>
      </c>
      <c r="MR28" s="17">
        <v>150.19999999999999</v>
      </c>
      <c r="MS28" s="17">
        <v>151.08876000000001</v>
      </c>
      <c r="MT28" s="17">
        <v>151.08876000000001</v>
      </c>
      <c r="MU28" s="17">
        <v>-0.88875999999999999</v>
      </c>
      <c r="MV28" s="17">
        <v>148.9</v>
      </c>
      <c r="MW28" s="17">
        <v>151.54248000000001</v>
      </c>
      <c r="MX28" s="17">
        <v>151.54248000000001</v>
      </c>
      <c r="MY28" s="17">
        <v>-2.6424799999999999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218.7</v>
      </c>
      <c r="NU28" s="17">
        <v>199.70729</v>
      </c>
      <c r="NV28" s="17">
        <v>213.11998</v>
      </c>
      <c r="NW28" s="17">
        <v>5.5800200000000002</v>
      </c>
      <c r="NX28" s="17">
        <v>104.3</v>
      </c>
      <c r="NY28" s="17">
        <v>100.15351</v>
      </c>
      <c r="NZ28" s="17">
        <v>106.87999000000001</v>
      </c>
      <c r="OA28" s="17">
        <v>-2.57999</v>
      </c>
      <c r="OB28" s="17">
        <v>1.2</v>
      </c>
      <c r="OC28" s="17"/>
      <c r="OD28" s="17">
        <v>1.1000000000000001</v>
      </c>
      <c r="OE28" s="17">
        <v>0.1</v>
      </c>
      <c r="OF28" s="17">
        <v>72.900000000000006</v>
      </c>
      <c r="OG28" s="17">
        <v>63.7</v>
      </c>
      <c r="OH28" s="17">
        <v>72.19</v>
      </c>
      <c r="OI28" s="17">
        <v>0.71</v>
      </c>
      <c r="OJ28" s="17">
        <v>77.5</v>
      </c>
      <c r="OK28" s="17"/>
      <c r="OL28" s="17">
        <v>70.126000000000005</v>
      </c>
      <c r="OM28" s="17">
        <v>7.3739999999999997</v>
      </c>
      <c r="ON28" s="17">
        <v>15.2</v>
      </c>
      <c r="OO28" s="17">
        <v>15.382999999999999</v>
      </c>
      <c r="OP28" s="17">
        <v>15.382999999999999</v>
      </c>
      <c r="OQ28" s="17">
        <v>-0.183</v>
      </c>
      <c r="OR28" s="17">
        <v>0.3</v>
      </c>
      <c r="OS28" s="17"/>
      <c r="OT28" s="17">
        <v>0.3</v>
      </c>
      <c r="OU28" s="17">
        <v>0</v>
      </c>
      <c r="OV28" s="17">
        <v>4.8</v>
      </c>
      <c r="OW28" s="17">
        <v>4.5999999999999996</v>
      </c>
      <c r="OX28" s="17">
        <v>4.5999999999999996</v>
      </c>
      <c r="OY28" s="17">
        <v>0.2</v>
      </c>
      <c r="OZ28" s="17"/>
      <c r="PA28" s="17"/>
      <c r="PB28" s="17"/>
      <c r="PC28" s="17">
        <v>0</v>
      </c>
      <c r="PD28" s="17">
        <v>9.9</v>
      </c>
      <c r="PE28" s="17">
        <v>9</v>
      </c>
      <c r="PF28" s="17">
        <v>9</v>
      </c>
      <c r="PG28" s="17">
        <v>0.9</v>
      </c>
      <c r="PH28" s="17">
        <v>4</v>
      </c>
      <c r="PI28" s="17">
        <v>1.46</v>
      </c>
      <c r="PJ28" s="17">
        <v>1.3440700000000001</v>
      </c>
      <c r="PK28" s="17">
        <v>2.6559300000000001</v>
      </c>
      <c r="PL28" s="17">
        <v>0.3</v>
      </c>
      <c r="PM28" s="17">
        <v>1</v>
      </c>
      <c r="PN28" s="17">
        <v>1</v>
      </c>
      <c r="PO28" s="17">
        <v>-0.7</v>
      </c>
      <c r="PP28" s="17">
        <v>1.2</v>
      </c>
      <c r="PQ28" s="17">
        <v>1.65</v>
      </c>
      <c r="PR28" s="17">
        <v>1.65</v>
      </c>
      <c r="PS28" s="17">
        <v>-0.45</v>
      </c>
      <c r="PT28" s="17">
        <v>4.5</v>
      </c>
      <c r="PU28" s="17">
        <v>4.4000000000000004</v>
      </c>
      <c r="PV28" s="17">
        <v>4.4000000000000004</v>
      </c>
      <c r="PW28" s="17">
        <v>0.1</v>
      </c>
      <c r="PX28" s="17">
        <v>20.3</v>
      </c>
      <c r="PY28" s="17">
        <v>18.640779999999999</v>
      </c>
      <c r="PZ28" s="17">
        <v>18.640779999999999</v>
      </c>
      <c r="QA28" s="17">
        <v>1.6592199999999999</v>
      </c>
      <c r="QB28" s="17">
        <v>3.9</v>
      </c>
      <c r="QC28" s="17">
        <v>3.2</v>
      </c>
      <c r="QD28" s="17">
        <v>3.2</v>
      </c>
      <c r="QE28" s="17">
        <v>0.7</v>
      </c>
      <c r="QF28" s="17">
        <v>3.11</v>
      </c>
      <c r="QG28" s="17">
        <v>3.1</v>
      </c>
      <c r="QH28" s="17">
        <v>3.1</v>
      </c>
      <c r="QI28" s="17">
        <v>0.01</v>
      </c>
      <c r="QJ28" s="17">
        <v>3.4</v>
      </c>
      <c r="QK28" s="17">
        <v>3.4</v>
      </c>
      <c r="QL28" s="17">
        <v>3.4</v>
      </c>
      <c r="QM28" s="17">
        <v>0</v>
      </c>
      <c r="QN28" s="17">
        <v>18.5</v>
      </c>
      <c r="QO28" s="17">
        <v>16.990290000000002</v>
      </c>
      <c r="QP28" s="17">
        <v>16.990290000000002</v>
      </c>
      <c r="QQ28" s="17">
        <v>1.5097100000000001</v>
      </c>
      <c r="QR28" s="17">
        <v>10.199999999999999</v>
      </c>
      <c r="QS28" s="17"/>
      <c r="QT28" s="17">
        <v>13.736000000000001</v>
      </c>
      <c r="QU28" s="17">
        <v>-3.536</v>
      </c>
      <c r="QV28" s="17">
        <v>12.4</v>
      </c>
      <c r="QW28" s="17"/>
      <c r="QX28" s="17">
        <v>16.28</v>
      </c>
      <c r="QY28" s="17">
        <v>-3.88</v>
      </c>
      <c r="QZ28" s="17">
        <v>16.8</v>
      </c>
      <c r="RA28" s="17">
        <v>16.899999999999999</v>
      </c>
      <c r="RB28" s="17">
        <v>13.871</v>
      </c>
      <c r="RC28" s="17">
        <v>2.9289999999999998</v>
      </c>
      <c r="RD28" s="17">
        <v>51.1</v>
      </c>
      <c r="RE28" s="17">
        <v>45.5</v>
      </c>
      <c r="RF28" s="17">
        <v>40.328000000000003</v>
      </c>
      <c r="RG28" s="17">
        <v>10.772</v>
      </c>
      <c r="RH28" s="17">
        <v>4.4000000000000004</v>
      </c>
      <c r="RI28" s="17">
        <v>4.2</v>
      </c>
      <c r="RJ28" s="17">
        <v>4.2</v>
      </c>
      <c r="RK28" s="17">
        <v>0.2</v>
      </c>
      <c r="RL28" s="17">
        <v>2.4</v>
      </c>
      <c r="RM28" s="17">
        <v>2.4</v>
      </c>
      <c r="RN28" s="17">
        <v>2.4</v>
      </c>
      <c r="RO28" s="17">
        <v>0</v>
      </c>
      <c r="RP28" s="17">
        <v>1.2</v>
      </c>
      <c r="RQ28" s="17">
        <v>1.2</v>
      </c>
      <c r="RR28" s="17">
        <v>1.2</v>
      </c>
      <c r="RS28" s="17">
        <v>0</v>
      </c>
      <c r="RT28" s="17">
        <v>1.4</v>
      </c>
      <c r="RU28" s="17">
        <v>1.4</v>
      </c>
      <c r="RV28" s="17">
        <v>1.4</v>
      </c>
      <c r="RW28" s="17">
        <v>0</v>
      </c>
      <c r="RX28" s="17">
        <v>18.399999999999999</v>
      </c>
      <c r="RY28" s="17"/>
      <c r="RZ28" s="17">
        <v>17.263999999999999</v>
      </c>
      <c r="SA28" s="17">
        <v>1.1359999999999999</v>
      </c>
      <c r="SB28" s="17">
        <v>1.8</v>
      </c>
      <c r="SC28" s="17">
        <v>1.9410000000000001</v>
      </c>
      <c r="SD28" s="17">
        <v>1.9410000000000001</v>
      </c>
      <c r="SE28" s="17">
        <v>-0.14099999999999999</v>
      </c>
      <c r="SF28" s="17">
        <v>11.4</v>
      </c>
      <c r="SG28" s="17">
        <v>15.486050000000001</v>
      </c>
      <c r="SH28" s="17">
        <v>19.772790000000001</v>
      </c>
      <c r="SI28" s="17">
        <v>-8.3727900000000002</v>
      </c>
      <c r="SJ28" s="17">
        <v>0.9</v>
      </c>
      <c r="SK28" s="17">
        <v>1.08</v>
      </c>
      <c r="SL28" s="17">
        <v>1.08</v>
      </c>
      <c r="SM28" s="17">
        <v>-0.18</v>
      </c>
      <c r="SN28" s="17">
        <v>0</v>
      </c>
      <c r="SO28" s="17">
        <v>0.4</v>
      </c>
      <c r="SP28" s="17">
        <v>0.4</v>
      </c>
      <c r="SQ28" s="17">
        <v>-0.4</v>
      </c>
      <c r="SR28" s="17">
        <v>6.8</v>
      </c>
      <c r="SS28" s="17">
        <v>7.9</v>
      </c>
      <c r="ST28" s="17">
        <v>7.9</v>
      </c>
      <c r="SU28" s="17">
        <v>-1.1000000000000001</v>
      </c>
      <c r="SV28" s="17">
        <v>2.2000000000000002</v>
      </c>
      <c r="SW28" s="17">
        <v>2.6</v>
      </c>
      <c r="SX28" s="17">
        <v>2.6</v>
      </c>
      <c r="SY28" s="17">
        <v>-0.4</v>
      </c>
      <c r="SZ28" s="17">
        <v>3.6</v>
      </c>
      <c r="TA28" s="17">
        <v>4.5</v>
      </c>
      <c r="TB28" s="17">
        <v>4.5</v>
      </c>
      <c r="TC28" s="17">
        <v>-0.9</v>
      </c>
      <c r="TD28" s="17">
        <v>5.3</v>
      </c>
      <c r="TE28" s="17">
        <v>6</v>
      </c>
      <c r="TF28" s="17">
        <v>6</v>
      </c>
      <c r="TG28" s="17">
        <v>-0.7</v>
      </c>
      <c r="TH28" s="17">
        <v>10</v>
      </c>
      <c r="TI28" s="17">
        <v>10</v>
      </c>
      <c r="TJ28" s="17">
        <v>10</v>
      </c>
      <c r="TK28" s="17">
        <v>0</v>
      </c>
      <c r="TL28" s="17">
        <v>11.9</v>
      </c>
      <c r="TM28" s="17">
        <v>9.6</v>
      </c>
      <c r="TN28" s="17">
        <v>15.395</v>
      </c>
      <c r="TO28" s="17">
        <v>-3.4950000000000001</v>
      </c>
      <c r="TP28" s="17">
        <v>33.4</v>
      </c>
      <c r="TQ28" s="17">
        <v>38.200000000000003</v>
      </c>
      <c r="TR28" s="17">
        <v>31.132000000000001</v>
      </c>
      <c r="TS28" s="17">
        <v>2.2679999999999998</v>
      </c>
      <c r="TT28" s="17">
        <v>35.200000000000003</v>
      </c>
      <c r="TU28" s="17"/>
      <c r="TV28" s="17">
        <v>33.676000000000002</v>
      </c>
      <c r="TW28" s="17">
        <v>1.524</v>
      </c>
      <c r="TX28" s="17">
        <v>4.7</v>
      </c>
      <c r="TY28" s="17">
        <v>19.600000000000001</v>
      </c>
      <c r="TZ28" s="17">
        <v>40.088999999999999</v>
      </c>
      <c r="UA28" s="17">
        <v>-35.389000000000003</v>
      </c>
      <c r="UB28" s="17">
        <v>11.6</v>
      </c>
      <c r="UC28" s="17">
        <v>26.2</v>
      </c>
      <c r="UD28" s="17">
        <v>58.29</v>
      </c>
      <c r="UE28" s="17">
        <v>-46.69</v>
      </c>
      <c r="UF28" s="17">
        <v>0</v>
      </c>
      <c r="UG28" s="17">
        <v>3.4940000000000002</v>
      </c>
      <c r="UH28" s="17">
        <v>3.4940000000000002</v>
      </c>
      <c r="UI28" s="17">
        <v>-3.4940000000000002</v>
      </c>
      <c r="UJ28" s="17">
        <v>0</v>
      </c>
      <c r="UK28" s="17">
        <v>2.8460000000000001</v>
      </c>
      <c r="UL28" s="17">
        <v>2.8460000000000001</v>
      </c>
      <c r="UM28" s="17">
        <v>-2.8460000000000001</v>
      </c>
      <c r="UN28" s="17">
        <v>5.8</v>
      </c>
      <c r="UO28" s="17">
        <v>5</v>
      </c>
      <c r="UP28" s="17">
        <v>5</v>
      </c>
      <c r="UQ28" s="17">
        <v>0.8</v>
      </c>
      <c r="UR28" s="17">
        <v>1.9</v>
      </c>
      <c r="US28" s="17">
        <v>1.8</v>
      </c>
      <c r="UT28" s="17">
        <v>1.8</v>
      </c>
      <c r="UU28" s="17">
        <v>0.1</v>
      </c>
      <c r="UV28" s="17">
        <v>8</v>
      </c>
      <c r="UW28" s="17">
        <v>9.4</v>
      </c>
      <c r="UX28" s="17">
        <v>9.4</v>
      </c>
      <c r="UY28" s="17">
        <v>-1.4</v>
      </c>
      <c r="UZ28" s="17">
        <v>4.2</v>
      </c>
      <c r="VA28" s="17">
        <v>5</v>
      </c>
      <c r="VB28" s="17">
        <v>5</v>
      </c>
      <c r="VC28" s="17">
        <v>-0.8</v>
      </c>
      <c r="VD28" s="17">
        <v>4.5</v>
      </c>
      <c r="VE28" s="17">
        <v>5.5</v>
      </c>
      <c r="VF28" s="17">
        <v>5.5</v>
      </c>
      <c r="VG28" s="17">
        <v>-1</v>
      </c>
      <c r="VH28" s="17">
        <v>4.2</v>
      </c>
      <c r="VI28" s="17">
        <v>5.7</v>
      </c>
      <c r="VJ28" s="17">
        <v>5.7</v>
      </c>
      <c r="VK28" s="17">
        <v>-1.5</v>
      </c>
      <c r="VL28" s="17">
        <v>14.5</v>
      </c>
      <c r="VM28" s="17">
        <v>14.148999999999999</v>
      </c>
      <c r="VN28" s="17">
        <v>14.148999999999999</v>
      </c>
      <c r="VO28" s="17">
        <v>0.35099999999999998</v>
      </c>
      <c r="VP28" s="17">
        <v>250.5</v>
      </c>
      <c r="VQ28" s="17"/>
      <c r="VR28" s="17">
        <v>215.434</v>
      </c>
      <c r="VS28" s="17">
        <v>35.066000000000003</v>
      </c>
      <c r="VT28" s="17">
        <v>15.8</v>
      </c>
      <c r="VU28" s="17"/>
      <c r="VV28" s="17">
        <v>14.455</v>
      </c>
      <c r="VW28" s="17">
        <v>1.345</v>
      </c>
      <c r="VX28" s="17">
        <v>152.30000000000001</v>
      </c>
      <c r="VY28" s="17"/>
      <c r="VZ28" s="17">
        <v>136.24199999999999</v>
      </c>
      <c r="WA28" s="17">
        <v>16.058</v>
      </c>
      <c r="WB28" s="17">
        <v>0.6</v>
      </c>
      <c r="WC28" s="17">
        <v>0.6</v>
      </c>
      <c r="WD28" s="17">
        <v>0.6</v>
      </c>
      <c r="WE28" s="17">
        <v>0</v>
      </c>
      <c r="WF28" s="17">
        <v>0</v>
      </c>
      <c r="WG28" s="17">
        <v>11.7</v>
      </c>
      <c r="WH28" s="17">
        <v>17</v>
      </c>
      <c r="WI28" s="17">
        <v>-17</v>
      </c>
      <c r="WJ28" s="17">
        <v>4.3</v>
      </c>
      <c r="WK28" s="17">
        <v>23.4</v>
      </c>
      <c r="WL28" s="17">
        <v>20</v>
      </c>
      <c r="WM28" s="17">
        <v>-15.7</v>
      </c>
      <c r="WN28" s="17">
        <v>110.7</v>
      </c>
      <c r="WO28" s="17"/>
      <c r="WP28" s="17">
        <v>99.906999999999996</v>
      </c>
      <c r="WQ28" s="17">
        <v>10.792999999999999</v>
      </c>
      <c r="WR28" s="17">
        <v>15.9</v>
      </c>
      <c r="WS28" s="17"/>
      <c r="WT28" s="17">
        <v>14.678000000000001</v>
      </c>
      <c r="WU28" s="17">
        <v>1.222</v>
      </c>
      <c r="WV28" s="17">
        <v>7.2</v>
      </c>
      <c r="WW28" s="17">
        <v>7.2</v>
      </c>
      <c r="WX28" s="17">
        <v>7.2</v>
      </c>
      <c r="WY28" s="17">
        <v>0</v>
      </c>
      <c r="WZ28" s="17">
        <v>19.600000000000001</v>
      </c>
      <c r="XA28" s="17">
        <v>18.4466</v>
      </c>
      <c r="XB28" s="17">
        <v>18.4466</v>
      </c>
      <c r="XC28" s="17">
        <v>1.1534</v>
      </c>
      <c r="XD28" s="17">
        <v>0</v>
      </c>
      <c r="XE28" s="17"/>
      <c r="XF28" s="17"/>
      <c r="XG28" s="17">
        <v>0</v>
      </c>
      <c r="XH28" s="17">
        <v>0</v>
      </c>
      <c r="XI28" s="17"/>
      <c r="XJ28" s="17">
        <v>29</v>
      </c>
      <c r="XK28" s="17">
        <v>-29</v>
      </c>
      <c r="XL28" s="17">
        <v>0</v>
      </c>
      <c r="XM28" s="17"/>
      <c r="XN28" s="17">
        <v>29</v>
      </c>
      <c r="XO28" s="17">
        <v>-29</v>
      </c>
      <c r="XP28" s="17">
        <v>15</v>
      </c>
      <c r="XQ28" s="17">
        <v>14</v>
      </c>
      <c r="XR28" s="17">
        <v>14</v>
      </c>
      <c r="XS28" s="17">
        <v>1</v>
      </c>
      <c r="XT28" s="17">
        <v>3.9</v>
      </c>
      <c r="XU28" s="17">
        <v>18</v>
      </c>
      <c r="XV28" s="17">
        <v>18</v>
      </c>
      <c r="XW28" s="17">
        <v>-14.1</v>
      </c>
      <c r="XX28" s="17">
        <v>7.9</v>
      </c>
      <c r="XY28" s="17">
        <v>7.16</v>
      </c>
      <c r="XZ28" s="17">
        <v>7.16</v>
      </c>
      <c r="YA28" s="17">
        <v>0.74</v>
      </c>
      <c r="YB28" s="17">
        <v>11</v>
      </c>
      <c r="YC28" s="17">
        <v>11</v>
      </c>
      <c r="YD28" s="17">
        <v>11</v>
      </c>
      <c r="YE28" s="17">
        <v>0</v>
      </c>
    </row>
    <row r="29" spans="1:655" ht="24" customHeight="1" x14ac:dyDescent="0.3">
      <c r="A29" s="1"/>
      <c r="B29" s="16" t="s">
        <v>82</v>
      </c>
      <c r="C29" s="16" t="s">
        <v>718</v>
      </c>
      <c r="D29" s="17"/>
      <c r="E29" s="17"/>
      <c r="F29" s="17"/>
      <c r="G29" s="17">
        <v>0</v>
      </c>
      <c r="H29" s="17">
        <v>627</v>
      </c>
      <c r="I29" s="17">
        <v>635.88252999999997</v>
      </c>
      <c r="J29" s="17">
        <v>635.88252999999997</v>
      </c>
      <c r="K29" s="17">
        <v>-8.8825299999999991</v>
      </c>
      <c r="L29" s="17">
        <v>216.3</v>
      </c>
      <c r="M29" s="17">
        <v>206.86389</v>
      </c>
      <c r="N29" s="17">
        <v>206.86389</v>
      </c>
      <c r="O29" s="17">
        <v>9.4361099999999993</v>
      </c>
      <c r="P29" s="17"/>
      <c r="Q29" s="17"/>
      <c r="R29" s="17"/>
      <c r="S29" s="17">
        <v>0</v>
      </c>
      <c r="T29" s="17"/>
      <c r="U29" s="17"/>
      <c r="V29" s="17"/>
      <c r="W29" s="17">
        <v>0</v>
      </c>
      <c r="X29" s="17">
        <v>50</v>
      </c>
      <c r="Y29" s="17">
        <v>12.091049999999999</v>
      </c>
      <c r="Z29" s="17">
        <v>10.309279999999999</v>
      </c>
      <c r="AA29" s="17">
        <v>39.690719999999999</v>
      </c>
      <c r="AB29" s="17">
        <v>76.099999999999994</v>
      </c>
      <c r="AC29" s="17">
        <v>69.928600000000003</v>
      </c>
      <c r="AD29" s="17">
        <v>73.793999999999997</v>
      </c>
      <c r="AE29" s="17">
        <v>2.306</v>
      </c>
      <c r="AF29" s="17"/>
      <c r="AG29" s="17"/>
      <c r="AH29" s="17"/>
      <c r="AI29" s="17">
        <v>0</v>
      </c>
      <c r="AJ29" s="17"/>
      <c r="AK29" s="17"/>
      <c r="AL29" s="17"/>
      <c r="AM29" s="17">
        <v>0</v>
      </c>
      <c r="AN29" s="17">
        <v>187.3</v>
      </c>
      <c r="AO29" s="17">
        <v>196.22801999999999</v>
      </c>
      <c r="AP29" s="17">
        <v>196.22801999999999</v>
      </c>
      <c r="AQ29" s="17">
        <v>-8.9280200000000001</v>
      </c>
      <c r="AR29" s="17">
        <v>208.5</v>
      </c>
      <c r="AS29" s="17">
        <v>196.22801999999999</v>
      </c>
      <c r="AT29" s="17">
        <v>196.22801999999999</v>
      </c>
      <c r="AU29" s="17">
        <v>12.271979999999999</v>
      </c>
      <c r="AV29" s="17">
        <v>211</v>
      </c>
      <c r="AW29" s="17">
        <v>196.22801999999999</v>
      </c>
      <c r="AX29" s="17">
        <v>196.22801999999999</v>
      </c>
      <c r="AY29" s="17">
        <v>14.771979999999999</v>
      </c>
      <c r="AZ29" s="17">
        <v>286.7</v>
      </c>
      <c r="BA29" s="17">
        <v>295.22593999999998</v>
      </c>
      <c r="BB29" s="17">
        <v>295.22593999999998</v>
      </c>
      <c r="BC29" s="17">
        <v>-8.5259400000000003</v>
      </c>
      <c r="BD29" s="17">
        <v>218.3</v>
      </c>
      <c r="BE29" s="17">
        <v>208.07390000000001</v>
      </c>
      <c r="BF29" s="17">
        <v>208.07390000000001</v>
      </c>
      <c r="BG29" s="17">
        <v>10.226100000000001</v>
      </c>
      <c r="BH29" s="17">
        <v>110.9</v>
      </c>
      <c r="BI29" s="17">
        <v>104.34936999999999</v>
      </c>
      <c r="BJ29" s="17">
        <v>104.34936999999999</v>
      </c>
      <c r="BK29" s="17">
        <v>6.55063</v>
      </c>
      <c r="BL29" s="17">
        <v>254.9</v>
      </c>
      <c r="BM29" s="17">
        <v>243.79608999999999</v>
      </c>
      <c r="BN29" s="17">
        <v>261.83688000000001</v>
      </c>
      <c r="BO29" s="17">
        <v>-6.9368800000000004</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122.8</v>
      </c>
      <c r="CK29" s="17">
        <v>116.20381</v>
      </c>
      <c r="CL29" s="17">
        <v>116.20381</v>
      </c>
      <c r="CM29" s="17">
        <v>6.59619</v>
      </c>
      <c r="CN29" s="17">
        <v>7.2</v>
      </c>
      <c r="CO29" s="17">
        <v>5.1333399999999996</v>
      </c>
      <c r="CP29" s="17">
        <v>5.1333399999999996</v>
      </c>
      <c r="CQ29" s="17">
        <v>2.0666600000000002</v>
      </c>
      <c r="CR29" s="17">
        <v>3.4</v>
      </c>
      <c r="CS29" s="17">
        <v>2.8177599999999998</v>
      </c>
      <c r="CT29" s="17">
        <v>2.8177599999999998</v>
      </c>
      <c r="CU29" s="17">
        <v>0.58223999999999998</v>
      </c>
      <c r="CV29" s="17"/>
      <c r="CW29" s="17"/>
      <c r="CX29" s="17"/>
      <c r="CY29" s="17">
        <v>0</v>
      </c>
      <c r="CZ29" s="17">
        <v>6.9</v>
      </c>
      <c r="DA29" s="17">
        <v>6.8787000000000003</v>
      </c>
      <c r="DB29" s="17">
        <v>6.8787000000000003</v>
      </c>
      <c r="DC29" s="17">
        <v>2.1299999999999999E-2</v>
      </c>
      <c r="DD29" s="17">
        <v>12.5</v>
      </c>
      <c r="DE29" s="17">
        <v>14.919420000000001</v>
      </c>
      <c r="DF29" s="17">
        <v>14.919420000000001</v>
      </c>
      <c r="DG29" s="17">
        <v>-2.4194200000000001</v>
      </c>
      <c r="DH29" s="17">
        <v>80.5</v>
      </c>
      <c r="DI29" s="17">
        <v>69.984480000000005</v>
      </c>
      <c r="DJ29" s="17">
        <v>84.749210000000005</v>
      </c>
      <c r="DK29" s="17">
        <v>-4.2492099999999997</v>
      </c>
      <c r="DL29" s="17"/>
      <c r="DM29" s="17"/>
      <c r="DN29" s="17"/>
      <c r="DO29" s="17">
        <v>0</v>
      </c>
      <c r="DP29" s="17"/>
      <c r="DQ29" s="17"/>
      <c r="DR29" s="17"/>
      <c r="DS29" s="17">
        <v>0</v>
      </c>
      <c r="DT29" s="17"/>
      <c r="DU29" s="17"/>
      <c r="DV29" s="17"/>
      <c r="DW29" s="17">
        <v>0</v>
      </c>
      <c r="DX29" s="17"/>
      <c r="DY29" s="17"/>
      <c r="DZ29" s="17"/>
      <c r="EA29" s="17">
        <v>0</v>
      </c>
      <c r="EB29" s="17">
        <v>73.900000000000006</v>
      </c>
      <c r="EC29" s="17">
        <v>69.890559999999994</v>
      </c>
      <c r="ED29" s="17">
        <v>55.01435</v>
      </c>
      <c r="EE29" s="17">
        <v>18.885649999999998</v>
      </c>
      <c r="EF29" s="17">
        <v>116.2</v>
      </c>
      <c r="EG29" s="17">
        <v>110.26314000000001</v>
      </c>
      <c r="EH29" s="17"/>
      <c r="EI29" s="17">
        <v>116.2</v>
      </c>
      <c r="EJ29" s="17"/>
      <c r="EK29" s="17"/>
      <c r="EL29" s="17"/>
      <c r="EM29" s="17">
        <v>0</v>
      </c>
      <c r="EN29" s="17"/>
      <c r="EO29" s="17"/>
      <c r="EP29" s="17"/>
      <c r="EQ29" s="17">
        <v>0</v>
      </c>
      <c r="ER29" s="17"/>
      <c r="ES29" s="17"/>
      <c r="ET29" s="17"/>
      <c r="EU29" s="17">
        <v>0</v>
      </c>
      <c r="EV29" s="17">
        <v>6.5</v>
      </c>
      <c r="EW29" s="17">
        <v>6.39</v>
      </c>
      <c r="EX29" s="17">
        <v>6.39</v>
      </c>
      <c r="EY29" s="17">
        <v>0.11</v>
      </c>
      <c r="EZ29" s="17">
        <v>152.5</v>
      </c>
      <c r="FA29" s="17">
        <v>174.41852</v>
      </c>
      <c r="FB29" s="17"/>
      <c r="FC29" s="17">
        <v>152.5</v>
      </c>
      <c r="FD29" s="17">
        <v>33</v>
      </c>
      <c r="FE29" s="17">
        <v>28.388459999999998</v>
      </c>
      <c r="FF29" s="17">
        <v>27.010269999999998</v>
      </c>
      <c r="FG29" s="17">
        <v>5.9897299999999998</v>
      </c>
      <c r="FH29" s="17">
        <v>61.7</v>
      </c>
      <c r="FI29" s="17">
        <v>62.87612</v>
      </c>
      <c r="FJ29" s="17">
        <v>66.990290000000002</v>
      </c>
      <c r="FK29" s="17">
        <v>-5.2902899999999997</v>
      </c>
      <c r="FL29" s="17">
        <v>22.6</v>
      </c>
      <c r="FM29" s="17">
        <v>17.968160000000001</v>
      </c>
      <c r="FN29" s="17">
        <v>16.959009999999999</v>
      </c>
      <c r="FO29" s="17">
        <v>5.6409900000000004</v>
      </c>
      <c r="FP29" s="17">
        <v>18.399999999999999</v>
      </c>
      <c r="FQ29" s="17">
        <v>17.737760000000002</v>
      </c>
      <c r="FR29" s="17">
        <v>17.562139999999999</v>
      </c>
      <c r="FS29" s="17">
        <v>0.83786000000000005</v>
      </c>
      <c r="FT29" s="17">
        <v>11.1</v>
      </c>
      <c r="FU29" s="17">
        <v>10</v>
      </c>
      <c r="FV29" s="17">
        <v>10</v>
      </c>
      <c r="FW29" s="17">
        <v>1.1000000000000001</v>
      </c>
      <c r="FX29" s="17">
        <v>57.1</v>
      </c>
      <c r="FY29" s="17">
        <v>43.844169999999998</v>
      </c>
      <c r="FZ29" s="17">
        <v>43.844169999999998</v>
      </c>
      <c r="GA29" s="17">
        <v>13.25583</v>
      </c>
      <c r="GB29" s="17">
        <v>181.3</v>
      </c>
      <c r="GC29" s="17">
        <v>184.91498000000001</v>
      </c>
      <c r="GD29" s="17">
        <v>184.91498000000001</v>
      </c>
      <c r="GE29" s="17">
        <v>-3.6149800000000001</v>
      </c>
      <c r="GF29" s="17">
        <v>181.9</v>
      </c>
      <c r="GG29" s="17">
        <v>184.91498000000001</v>
      </c>
      <c r="GH29" s="17">
        <v>184.91498000000001</v>
      </c>
      <c r="GI29" s="17">
        <v>-3.01498</v>
      </c>
      <c r="GJ29" s="17">
        <v>184.5</v>
      </c>
      <c r="GK29" s="17">
        <v>185.47028</v>
      </c>
      <c r="GL29" s="17">
        <v>185.47028</v>
      </c>
      <c r="GM29" s="17">
        <v>-0.97028000000000003</v>
      </c>
      <c r="GN29" s="17">
        <v>77.599999999999994</v>
      </c>
      <c r="GO29" s="17">
        <v>98.952359999999999</v>
      </c>
      <c r="GP29" s="17">
        <v>86.008930000000007</v>
      </c>
      <c r="GQ29" s="17">
        <v>-8.4089299999999998</v>
      </c>
      <c r="GR29" s="17">
        <v>3.9</v>
      </c>
      <c r="GS29" s="17">
        <v>3.7563900000000001</v>
      </c>
      <c r="GT29" s="17">
        <v>3.7563900000000001</v>
      </c>
      <c r="GU29" s="17">
        <v>0.14360999999999999</v>
      </c>
      <c r="GV29" s="17"/>
      <c r="GW29" s="17"/>
      <c r="GX29" s="17"/>
      <c r="GY29" s="17">
        <v>0</v>
      </c>
      <c r="GZ29" s="17">
        <v>33.5</v>
      </c>
      <c r="HA29" s="17"/>
      <c r="HB29" s="17">
        <v>33</v>
      </c>
      <c r="HC29" s="17">
        <v>0.5</v>
      </c>
      <c r="HD29" s="17"/>
      <c r="HE29" s="17"/>
      <c r="HF29" s="17"/>
      <c r="HG29" s="17">
        <v>0</v>
      </c>
      <c r="HH29" s="17">
        <v>2</v>
      </c>
      <c r="HI29" s="17">
        <v>1.97359</v>
      </c>
      <c r="HJ29" s="17">
        <v>1.97359</v>
      </c>
      <c r="HK29" s="17">
        <v>2.6409999999999999E-2</v>
      </c>
      <c r="HL29" s="17">
        <v>11.9</v>
      </c>
      <c r="HM29" s="17">
        <v>15.50592</v>
      </c>
      <c r="HN29" s="17">
        <v>15.50592</v>
      </c>
      <c r="HO29" s="17">
        <v>-3.6059199999999998</v>
      </c>
      <c r="HP29" s="17">
        <v>87.2</v>
      </c>
      <c r="HQ29" s="17">
        <v>87.273099999999999</v>
      </c>
      <c r="HR29" s="17">
        <v>84.545789999999997</v>
      </c>
      <c r="HS29" s="17">
        <v>2.65421</v>
      </c>
      <c r="HT29" s="17"/>
      <c r="HU29" s="17"/>
      <c r="HV29" s="17"/>
      <c r="HW29" s="17">
        <v>0</v>
      </c>
      <c r="HX29" s="17"/>
      <c r="HY29" s="17"/>
      <c r="HZ29" s="17"/>
      <c r="IA29" s="17">
        <v>0</v>
      </c>
      <c r="IB29" s="17">
        <v>50.5</v>
      </c>
      <c r="IC29" s="17">
        <v>68.303799999999995</v>
      </c>
      <c r="ID29" s="17">
        <v>85.482579999999999</v>
      </c>
      <c r="IE29" s="17">
        <v>-34.982579999999999</v>
      </c>
      <c r="IF29" s="17">
        <v>0</v>
      </c>
      <c r="IG29" s="17"/>
      <c r="IH29" s="17"/>
      <c r="II29" s="17">
        <v>0</v>
      </c>
      <c r="IJ29" s="17"/>
      <c r="IK29" s="17"/>
      <c r="IL29" s="17">
        <v>5</v>
      </c>
      <c r="IM29" s="17">
        <v>-5</v>
      </c>
      <c r="IN29" s="17">
        <v>46.5</v>
      </c>
      <c r="IO29" s="17">
        <v>45.221359999999997</v>
      </c>
      <c r="IP29" s="17">
        <v>45.221359999999997</v>
      </c>
      <c r="IQ29" s="17">
        <v>1.27864</v>
      </c>
      <c r="IR29" s="17"/>
      <c r="IS29" s="17"/>
      <c r="IT29" s="17"/>
      <c r="IU29" s="17">
        <v>0</v>
      </c>
      <c r="IV29" s="17"/>
      <c r="IW29" s="17"/>
      <c r="IX29" s="17"/>
      <c r="IY29" s="17">
        <v>0</v>
      </c>
      <c r="IZ29" s="17"/>
      <c r="JA29" s="17"/>
      <c r="JB29" s="17"/>
      <c r="JC29" s="17">
        <v>0</v>
      </c>
      <c r="JD29" s="17">
        <v>61.1</v>
      </c>
      <c r="JE29" s="17">
        <v>85.726230000000001</v>
      </c>
      <c r="JF29" s="17">
        <v>69.977519999999998</v>
      </c>
      <c r="JG29" s="17">
        <v>-8.8775200000000005</v>
      </c>
      <c r="JH29" s="17">
        <v>176.9</v>
      </c>
      <c r="JI29" s="17">
        <v>184.97702000000001</v>
      </c>
      <c r="JJ29" s="17">
        <v>184.97702000000001</v>
      </c>
      <c r="JK29" s="17">
        <v>-8.0770199999999992</v>
      </c>
      <c r="JL29" s="17">
        <v>174.9</v>
      </c>
      <c r="JM29" s="17">
        <v>184.97702000000001</v>
      </c>
      <c r="JN29" s="17">
        <v>184.97702000000001</v>
      </c>
      <c r="JO29" s="17">
        <v>-10.077019999999999</v>
      </c>
      <c r="JP29" s="17">
        <v>210.3</v>
      </c>
      <c r="JQ29" s="17">
        <v>184.97702000000001</v>
      </c>
      <c r="JR29" s="17">
        <v>184.97702000000001</v>
      </c>
      <c r="JS29" s="17">
        <v>25.322980000000001</v>
      </c>
      <c r="JT29" s="17">
        <v>273.39999999999998</v>
      </c>
      <c r="JU29" s="17">
        <v>278.29874999999998</v>
      </c>
      <c r="JV29" s="17">
        <v>278.29876000000002</v>
      </c>
      <c r="JW29" s="17">
        <v>-4.8987600000000002</v>
      </c>
      <c r="JX29" s="17">
        <v>75.599999999999994</v>
      </c>
      <c r="JY29" s="17">
        <v>73.590999999999994</v>
      </c>
      <c r="JZ29" s="17">
        <v>73.590999999999994</v>
      </c>
      <c r="KA29" s="17">
        <v>2.0089999999999999</v>
      </c>
      <c r="KB29" s="17">
        <v>37</v>
      </c>
      <c r="KC29" s="17">
        <v>36.905999999999999</v>
      </c>
      <c r="KD29" s="17">
        <v>36.905999999999999</v>
      </c>
      <c r="KE29" s="17">
        <v>9.4E-2</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v>
      </c>
      <c r="LC29" s="17">
        <v>0.7</v>
      </c>
      <c r="LD29" s="17">
        <v>0.3</v>
      </c>
      <c r="LE29" s="17">
        <v>0.44603999999999999</v>
      </c>
      <c r="LF29" s="17">
        <v>0.44603999999999999</v>
      </c>
      <c r="LG29" s="17">
        <v>-0.14604</v>
      </c>
      <c r="LH29" s="17">
        <v>141.80000000000001</v>
      </c>
      <c r="LI29" s="17">
        <v>214.02598</v>
      </c>
      <c r="LJ29" s="17">
        <v>215.59223</v>
      </c>
      <c r="LK29" s="17">
        <v>-73.792230000000004</v>
      </c>
      <c r="LL29" s="17">
        <v>88</v>
      </c>
      <c r="LM29" s="17">
        <v>69.536940000000001</v>
      </c>
      <c r="LN29" s="17">
        <v>95.304680000000005</v>
      </c>
      <c r="LO29" s="17">
        <v>-7.3046800000000003</v>
      </c>
      <c r="LP29" s="17">
        <v>66.099999999999994</v>
      </c>
      <c r="LQ29" s="17">
        <v>67.133979999999994</v>
      </c>
      <c r="LR29" s="17">
        <v>67.133979999999994</v>
      </c>
      <c r="LS29" s="17">
        <v>-1.0339799999999999</v>
      </c>
      <c r="LT29" s="17">
        <v>68.8</v>
      </c>
      <c r="LU29" s="17">
        <v>63.46837</v>
      </c>
      <c r="LV29" s="17">
        <v>72.373869999999997</v>
      </c>
      <c r="LW29" s="17">
        <v>-3.5738699999999999</v>
      </c>
      <c r="LX29" s="17">
        <v>29.2</v>
      </c>
      <c r="LY29" s="17">
        <v>29.951460000000001</v>
      </c>
      <c r="LZ29" s="17">
        <v>29.951460000000001</v>
      </c>
      <c r="MA29" s="17">
        <v>-0.75146000000000002</v>
      </c>
      <c r="MB29" s="17"/>
      <c r="MC29" s="17"/>
      <c r="MD29" s="17"/>
      <c r="ME29" s="17">
        <v>0</v>
      </c>
      <c r="MF29" s="17"/>
      <c r="MG29" s="17"/>
      <c r="MH29" s="17"/>
      <c r="MI29" s="17">
        <v>0</v>
      </c>
      <c r="MJ29" s="17"/>
      <c r="MK29" s="17"/>
      <c r="ML29" s="17"/>
      <c r="MM29" s="17">
        <v>0</v>
      </c>
      <c r="MN29" s="17">
        <v>148.30000000000001</v>
      </c>
      <c r="MO29" s="17">
        <v>151.08876000000001</v>
      </c>
      <c r="MP29" s="17">
        <v>151.08876000000001</v>
      </c>
      <c r="MQ29" s="17">
        <v>-2.7887599999999999</v>
      </c>
      <c r="MR29" s="17">
        <v>150.19999999999999</v>
      </c>
      <c r="MS29" s="17">
        <v>151.08876000000001</v>
      </c>
      <c r="MT29" s="17">
        <v>151.08876000000001</v>
      </c>
      <c r="MU29" s="17">
        <v>-0.88875999999999999</v>
      </c>
      <c r="MV29" s="17">
        <v>149.1</v>
      </c>
      <c r="MW29" s="17">
        <v>151.54248000000001</v>
      </c>
      <c r="MX29" s="17">
        <v>151.54248000000001</v>
      </c>
      <c r="MY29" s="17">
        <v>-2.4424800000000002</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218.3</v>
      </c>
      <c r="NU29" s="17">
        <v>180.51562000000001</v>
      </c>
      <c r="NV29" s="17">
        <v>213.11998</v>
      </c>
      <c r="NW29" s="17">
        <v>5.1800199999999998</v>
      </c>
      <c r="NX29" s="17">
        <v>104.1</v>
      </c>
      <c r="NY29" s="17">
        <v>90.528859999999995</v>
      </c>
      <c r="NZ29" s="17">
        <v>106.87999000000001</v>
      </c>
      <c r="OA29" s="17">
        <v>-2.7799900000000002</v>
      </c>
      <c r="OB29" s="17">
        <v>1.3</v>
      </c>
      <c r="OC29" s="17"/>
      <c r="OD29" s="17">
        <v>1.1970000000000001</v>
      </c>
      <c r="OE29" s="17">
        <v>0.10299999999999999</v>
      </c>
      <c r="OF29" s="17">
        <v>70.3</v>
      </c>
      <c r="OG29" s="17">
        <v>67.099999999999994</v>
      </c>
      <c r="OH29" s="17">
        <v>74.73</v>
      </c>
      <c r="OI29" s="17">
        <v>-4.43</v>
      </c>
      <c r="OJ29" s="17">
        <v>77.3</v>
      </c>
      <c r="OK29" s="17"/>
      <c r="OL29" s="17">
        <v>72.891999999999996</v>
      </c>
      <c r="OM29" s="17">
        <v>4.4080000000000004</v>
      </c>
      <c r="ON29" s="17">
        <v>15.4</v>
      </c>
      <c r="OO29" s="17">
        <v>15.755000000000001</v>
      </c>
      <c r="OP29" s="17">
        <v>15.755000000000001</v>
      </c>
      <c r="OQ29" s="17">
        <v>-0.35499999999999998</v>
      </c>
      <c r="OR29" s="17">
        <v>0.4</v>
      </c>
      <c r="OS29" s="17"/>
      <c r="OT29" s="17">
        <v>0.3</v>
      </c>
      <c r="OU29" s="17">
        <v>0.1</v>
      </c>
      <c r="OV29" s="17">
        <v>4.7</v>
      </c>
      <c r="OW29" s="17">
        <v>4.5999999999999996</v>
      </c>
      <c r="OX29" s="17">
        <v>4.5999999999999996</v>
      </c>
      <c r="OY29" s="17">
        <v>0.1</v>
      </c>
      <c r="OZ29" s="17"/>
      <c r="PA29" s="17"/>
      <c r="PB29" s="17"/>
      <c r="PC29" s="17">
        <v>0</v>
      </c>
      <c r="PD29" s="17">
        <v>9.9</v>
      </c>
      <c r="PE29" s="17">
        <v>9</v>
      </c>
      <c r="PF29" s="17">
        <v>9</v>
      </c>
      <c r="PG29" s="17">
        <v>0.9</v>
      </c>
      <c r="PH29" s="17">
        <v>4.0999999999999996</v>
      </c>
      <c r="PI29" s="17">
        <v>1.46</v>
      </c>
      <c r="PJ29" s="17">
        <v>1.3440700000000001</v>
      </c>
      <c r="PK29" s="17">
        <v>2.7559300000000002</v>
      </c>
      <c r="PL29" s="17">
        <v>0.3</v>
      </c>
      <c r="PM29" s="17">
        <v>1</v>
      </c>
      <c r="PN29" s="17">
        <v>1</v>
      </c>
      <c r="PO29" s="17">
        <v>-0.7</v>
      </c>
      <c r="PP29" s="17">
        <v>1.2</v>
      </c>
      <c r="PQ29" s="17">
        <v>1.65</v>
      </c>
      <c r="PR29" s="17">
        <v>1.65</v>
      </c>
      <c r="PS29" s="17">
        <v>-0.45</v>
      </c>
      <c r="PT29" s="17">
        <v>4.8</v>
      </c>
      <c r="PU29" s="17">
        <v>4.4000000000000004</v>
      </c>
      <c r="PV29" s="17">
        <v>4.4000000000000004</v>
      </c>
      <c r="PW29" s="17">
        <v>0.4</v>
      </c>
      <c r="PX29" s="17">
        <v>20.100000000000001</v>
      </c>
      <c r="PY29" s="17">
        <v>18.640779999999999</v>
      </c>
      <c r="PZ29" s="17">
        <v>18.640779999999999</v>
      </c>
      <c r="QA29" s="17">
        <v>1.45922</v>
      </c>
      <c r="QB29" s="17">
        <v>4</v>
      </c>
      <c r="QC29" s="17">
        <v>3.2</v>
      </c>
      <c r="QD29" s="17">
        <v>3.2</v>
      </c>
      <c r="QE29" s="17">
        <v>0.8</v>
      </c>
      <c r="QF29" s="17">
        <v>3.11</v>
      </c>
      <c r="QG29" s="17">
        <v>3.1</v>
      </c>
      <c r="QH29" s="17">
        <v>3.1</v>
      </c>
      <c r="QI29" s="17">
        <v>0.01</v>
      </c>
      <c r="QJ29" s="17">
        <v>3.3</v>
      </c>
      <c r="QK29" s="17">
        <v>3.4</v>
      </c>
      <c r="QL29" s="17">
        <v>3.4</v>
      </c>
      <c r="QM29" s="17">
        <v>-0.1</v>
      </c>
      <c r="QN29" s="17">
        <v>18.399999999999999</v>
      </c>
      <c r="QO29" s="17">
        <v>16.990290000000002</v>
      </c>
      <c r="QP29" s="17">
        <v>16.990290000000002</v>
      </c>
      <c r="QQ29" s="17">
        <v>1.40971</v>
      </c>
      <c r="QR29" s="17">
        <v>12.8</v>
      </c>
      <c r="QS29" s="17"/>
      <c r="QT29" s="17">
        <v>13.834</v>
      </c>
      <c r="QU29" s="17">
        <v>-1.034</v>
      </c>
      <c r="QV29" s="17">
        <v>16</v>
      </c>
      <c r="QW29" s="17"/>
      <c r="QX29" s="17">
        <v>16.731000000000002</v>
      </c>
      <c r="QY29" s="17">
        <v>-0.73099999999999998</v>
      </c>
      <c r="QZ29" s="17">
        <v>16.5</v>
      </c>
      <c r="RA29" s="17">
        <v>17.2</v>
      </c>
      <c r="RB29" s="17">
        <v>14.319000000000001</v>
      </c>
      <c r="RC29" s="17">
        <v>2.181</v>
      </c>
      <c r="RD29" s="17">
        <v>50.2</v>
      </c>
      <c r="RE29" s="17">
        <v>50.1</v>
      </c>
      <c r="RF29" s="17">
        <v>43.91</v>
      </c>
      <c r="RG29" s="17">
        <v>6.29</v>
      </c>
      <c r="RH29" s="17">
        <v>4.4000000000000004</v>
      </c>
      <c r="RI29" s="17">
        <v>4.2</v>
      </c>
      <c r="RJ29" s="17">
        <v>4.2</v>
      </c>
      <c r="RK29" s="17">
        <v>0.2</v>
      </c>
      <c r="RL29" s="17">
        <v>2.4</v>
      </c>
      <c r="RM29" s="17">
        <v>2.4</v>
      </c>
      <c r="RN29" s="17">
        <v>2.4</v>
      </c>
      <c r="RO29" s="17">
        <v>0</v>
      </c>
      <c r="RP29" s="17">
        <v>1.2</v>
      </c>
      <c r="RQ29" s="17">
        <v>1.2</v>
      </c>
      <c r="RR29" s="17">
        <v>1.2</v>
      </c>
      <c r="RS29" s="17">
        <v>0</v>
      </c>
      <c r="RT29" s="17">
        <v>1.4</v>
      </c>
      <c r="RU29" s="17">
        <v>1.4</v>
      </c>
      <c r="RV29" s="17">
        <v>1.4</v>
      </c>
      <c r="RW29" s="17">
        <v>0</v>
      </c>
      <c r="RX29" s="17">
        <v>19</v>
      </c>
      <c r="RY29" s="17"/>
      <c r="RZ29" s="17">
        <v>17.690000000000001</v>
      </c>
      <c r="SA29" s="17">
        <v>1.31</v>
      </c>
      <c r="SB29" s="17">
        <v>1.8</v>
      </c>
      <c r="SC29" s="17">
        <v>1.9410000000000001</v>
      </c>
      <c r="SD29" s="17">
        <v>1.9410000000000001</v>
      </c>
      <c r="SE29" s="17">
        <v>-0.14099999999999999</v>
      </c>
      <c r="SF29" s="17">
        <v>11.6</v>
      </c>
      <c r="SG29" s="17">
        <v>15.799200000000001</v>
      </c>
      <c r="SH29" s="17">
        <v>19.772790000000001</v>
      </c>
      <c r="SI29" s="17">
        <v>-8.1727900000000009</v>
      </c>
      <c r="SJ29" s="17">
        <v>0.9</v>
      </c>
      <c r="SK29" s="17">
        <v>1.08</v>
      </c>
      <c r="SL29" s="17">
        <v>1.08</v>
      </c>
      <c r="SM29" s="17">
        <v>-0.18</v>
      </c>
      <c r="SN29" s="17">
        <v>0</v>
      </c>
      <c r="SO29" s="17">
        <v>0.4</v>
      </c>
      <c r="SP29" s="17">
        <v>0.4</v>
      </c>
      <c r="SQ29" s="17">
        <v>-0.4</v>
      </c>
      <c r="SR29" s="17">
        <v>6.1</v>
      </c>
      <c r="SS29" s="17">
        <v>7.9</v>
      </c>
      <c r="ST29" s="17">
        <v>7.9</v>
      </c>
      <c r="SU29" s="17">
        <v>-1.8</v>
      </c>
      <c r="SV29" s="17">
        <v>2.2000000000000002</v>
      </c>
      <c r="SW29" s="17">
        <v>2.6</v>
      </c>
      <c r="SX29" s="17">
        <v>2.6</v>
      </c>
      <c r="SY29" s="17">
        <v>-0.4</v>
      </c>
      <c r="SZ29" s="17">
        <v>3.9</v>
      </c>
      <c r="TA29" s="17">
        <v>4.5</v>
      </c>
      <c r="TB29" s="17">
        <v>4.5</v>
      </c>
      <c r="TC29" s="17">
        <v>-0.6</v>
      </c>
      <c r="TD29" s="17">
        <v>5.3</v>
      </c>
      <c r="TE29" s="17">
        <v>6</v>
      </c>
      <c r="TF29" s="17">
        <v>6</v>
      </c>
      <c r="TG29" s="17">
        <v>-0.7</v>
      </c>
      <c r="TH29" s="17">
        <v>10</v>
      </c>
      <c r="TI29" s="17">
        <v>10</v>
      </c>
      <c r="TJ29" s="17">
        <v>10</v>
      </c>
      <c r="TK29" s="17">
        <v>0</v>
      </c>
      <c r="TL29" s="17">
        <v>11.8</v>
      </c>
      <c r="TM29" s="17">
        <v>10.9</v>
      </c>
      <c r="TN29" s="17">
        <v>15.207000000000001</v>
      </c>
      <c r="TO29" s="17">
        <v>-3.407</v>
      </c>
      <c r="TP29" s="17">
        <v>29.5</v>
      </c>
      <c r="TQ29" s="17">
        <v>47</v>
      </c>
      <c r="TR29" s="17">
        <v>37.817</v>
      </c>
      <c r="TS29" s="17">
        <v>-8.3170000000000002</v>
      </c>
      <c r="TT29" s="17">
        <v>36.200000000000003</v>
      </c>
      <c r="TU29" s="17"/>
      <c r="TV29" s="17">
        <v>33.906999999999996</v>
      </c>
      <c r="TW29" s="17">
        <v>2.2930000000000001</v>
      </c>
      <c r="TX29" s="17">
        <v>19.5</v>
      </c>
      <c r="TY29" s="17">
        <v>23</v>
      </c>
      <c r="TZ29" s="17">
        <v>42.792000000000002</v>
      </c>
      <c r="UA29" s="17">
        <v>-23.292000000000002</v>
      </c>
      <c r="UB29" s="17">
        <v>19.600000000000001</v>
      </c>
      <c r="UC29" s="17">
        <v>27.9</v>
      </c>
      <c r="UD29" s="17">
        <v>58.887999999999998</v>
      </c>
      <c r="UE29" s="17">
        <v>-39.287999999999997</v>
      </c>
      <c r="UF29" s="17">
        <v>0</v>
      </c>
      <c r="UG29" s="17">
        <v>4.4870000000000001</v>
      </c>
      <c r="UH29" s="17">
        <v>4.4870000000000001</v>
      </c>
      <c r="UI29" s="17">
        <v>-4.4870000000000001</v>
      </c>
      <c r="UJ29" s="17">
        <v>1.3</v>
      </c>
      <c r="UK29" s="17">
        <v>3.294</v>
      </c>
      <c r="UL29" s="17">
        <v>3.294</v>
      </c>
      <c r="UM29" s="17">
        <v>-1.994</v>
      </c>
      <c r="UN29" s="17">
        <v>5.8</v>
      </c>
      <c r="UO29" s="17">
        <v>5</v>
      </c>
      <c r="UP29" s="17">
        <v>5</v>
      </c>
      <c r="UQ29" s="17">
        <v>0.8</v>
      </c>
      <c r="UR29" s="17">
        <v>1.8</v>
      </c>
      <c r="US29" s="17">
        <v>1.8</v>
      </c>
      <c r="UT29" s="17">
        <v>1.8</v>
      </c>
      <c r="UU29" s="17">
        <v>0</v>
      </c>
      <c r="UV29" s="17">
        <v>8</v>
      </c>
      <c r="UW29" s="17">
        <v>9.4</v>
      </c>
      <c r="UX29" s="17">
        <v>9.4</v>
      </c>
      <c r="UY29" s="17">
        <v>-1.4</v>
      </c>
      <c r="UZ29" s="17">
        <v>4.4000000000000004</v>
      </c>
      <c r="VA29" s="17">
        <v>5</v>
      </c>
      <c r="VB29" s="17">
        <v>5</v>
      </c>
      <c r="VC29" s="17">
        <v>-0.6</v>
      </c>
      <c r="VD29" s="17">
        <v>4.5999999999999996</v>
      </c>
      <c r="VE29" s="17">
        <v>5.5</v>
      </c>
      <c r="VF29" s="17">
        <v>5.5</v>
      </c>
      <c r="VG29" s="17">
        <v>-0.9</v>
      </c>
      <c r="VH29" s="17">
        <v>4.2</v>
      </c>
      <c r="VI29" s="17">
        <v>5.7</v>
      </c>
      <c r="VJ29" s="17">
        <v>5.7</v>
      </c>
      <c r="VK29" s="17">
        <v>-1.5</v>
      </c>
      <c r="VL29" s="17">
        <v>15.5</v>
      </c>
      <c r="VM29" s="17">
        <v>14.909000000000001</v>
      </c>
      <c r="VN29" s="17">
        <v>14.909000000000001</v>
      </c>
      <c r="VO29" s="17">
        <v>0.59099999999999997</v>
      </c>
      <c r="VP29" s="17">
        <v>252.8</v>
      </c>
      <c r="VQ29" s="17"/>
      <c r="VR29" s="17">
        <v>219.37</v>
      </c>
      <c r="VS29" s="17">
        <v>33.43</v>
      </c>
      <c r="VT29" s="17">
        <v>16.899999999999999</v>
      </c>
      <c r="VU29" s="17"/>
      <c r="VV29" s="17">
        <v>15.026999999999999</v>
      </c>
      <c r="VW29" s="17">
        <v>1.873</v>
      </c>
      <c r="VX29" s="17">
        <v>109.9</v>
      </c>
      <c r="VY29" s="17"/>
      <c r="VZ29" s="17">
        <v>136.10300000000001</v>
      </c>
      <c r="WA29" s="17">
        <v>-26.202999999999999</v>
      </c>
      <c r="WB29" s="17">
        <v>0.6</v>
      </c>
      <c r="WC29" s="17">
        <v>0.6</v>
      </c>
      <c r="WD29" s="17">
        <v>0.6</v>
      </c>
      <c r="WE29" s="17">
        <v>0</v>
      </c>
      <c r="WF29" s="17">
        <v>0</v>
      </c>
      <c r="WG29" s="17">
        <v>15.7</v>
      </c>
      <c r="WH29" s="17">
        <v>16</v>
      </c>
      <c r="WI29" s="17">
        <v>-16</v>
      </c>
      <c r="WJ29" s="17">
        <v>3.8</v>
      </c>
      <c r="WK29" s="17">
        <v>32</v>
      </c>
      <c r="WL29" s="17">
        <v>22</v>
      </c>
      <c r="WM29" s="17">
        <v>-18.2</v>
      </c>
      <c r="WN29" s="17">
        <v>89.7</v>
      </c>
      <c r="WO29" s="17"/>
      <c r="WP29" s="17">
        <v>100.051</v>
      </c>
      <c r="WQ29" s="17">
        <v>-10.351000000000001</v>
      </c>
      <c r="WR29" s="17">
        <v>17</v>
      </c>
      <c r="WS29" s="17"/>
      <c r="WT29" s="17">
        <v>16.277999999999999</v>
      </c>
      <c r="WU29" s="17">
        <v>0.72199999999999998</v>
      </c>
      <c r="WV29" s="17">
        <v>7.2</v>
      </c>
      <c r="WW29" s="17">
        <v>7.2</v>
      </c>
      <c r="WX29" s="17">
        <v>7.2</v>
      </c>
      <c r="WY29" s="17">
        <v>0</v>
      </c>
      <c r="WZ29" s="17">
        <v>19.3</v>
      </c>
      <c r="XA29" s="17">
        <v>18.4466</v>
      </c>
      <c r="XB29" s="17">
        <v>18.4466</v>
      </c>
      <c r="XC29" s="17">
        <v>0.85340000000000005</v>
      </c>
      <c r="XD29" s="17">
        <v>0</v>
      </c>
      <c r="XE29" s="17"/>
      <c r="XF29" s="17"/>
      <c r="XG29" s="17">
        <v>0</v>
      </c>
      <c r="XH29" s="17">
        <v>0</v>
      </c>
      <c r="XI29" s="17"/>
      <c r="XJ29" s="17">
        <v>29</v>
      </c>
      <c r="XK29" s="17">
        <v>-29</v>
      </c>
      <c r="XL29" s="17">
        <v>0</v>
      </c>
      <c r="XM29" s="17"/>
      <c r="XN29" s="17">
        <v>29</v>
      </c>
      <c r="XO29" s="17">
        <v>-29</v>
      </c>
      <c r="XP29" s="17">
        <v>15</v>
      </c>
      <c r="XQ29" s="17">
        <v>14</v>
      </c>
      <c r="XR29" s="17">
        <v>14</v>
      </c>
      <c r="XS29" s="17">
        <v>1</v>
      </c>
      <c r="XT29" s="17">
        <v>3.9</v>
      </c>
      <c r="XU29" s="17">
        <v>18</v>
      </c>
      <c r="XV29" s="17">
        <v>18</v>
      </c>
      <c r="XW29" s="17">
        <v>-14.1</v>
      </c>
      <c r="XX29" s="17">
        <v>7.8</v>
      </c>
      <c r="XY29" s="17">
        <v>7.16</v>
      </c>
      <c r="XZ29" s="17">
        <v>7.16</v>
      </c>
      <c r="YA29" s="17">
        <v>0.64</v>
      </c>
      <c r="YB29" s="17">
        <v>11</v>
      </c>
      <c r="YC29" s="17">
        <v>11</v>
      </c>
      <c r="YD29" s="17">
        <v>11</v>
      </c>
      <c r="YE29" s="17">
        <v>0</v>
      </c>
    </row>
    <row r="30" spans="1:655" ht="24" customHeight="1" x14ac:dyDescent="0.3">
      <c r="A30" s="1"/>
      <c r="B30" s="16" t="s">
        <v>82</v>
      </c>
      <c r="C30" s="16" t="s">
        <v>719</v>
      </c>
      <c r="D30" s="17"/>
      <c r="E30" s="17"/>
      <c r="F30" s="17"/>
      <c r="G30" s="17">
        <v>0</v>
      </c>
      <c r="H30" s="17">
        <v>625.70000000000005</v>
      </c>
      <c r="I30" s="17">
        <v>635.88252999999997</v>
      </c>
      <c r="J30" s="17">
        <v>635.88252999999997</v>
      </c>
      <c r="K30" s="17">
        <v>-10.18253</v>
      </c>
      <c r="L30" s="17">
        <v>215.6</v>
      </c>
      <c r="M30" s="17">
        <v>206.86389</v>
      </c>
      <c r="N30" s="17">
        <v>206.86389</v>
      </c>
      <c r="O30" s="17">
        <v>8.73611</v>
      </c>
      <c r="P30" s="17"/>
      <c r="Q30" s="17"/>
      <c r="R30" s="17"/>
      <c r="S30" s="17">
        <v>0</v>
      </c>
      <c r="T30" s="17"/>
      <c r="U30" s="17"/>
      <c r="V30" s="17"/>
      <c r="W30" s="17">
        <v>0</v>
      </c>
      <c r="X30" s="17">
        <v>50</v>
      </c>
      <c r="Y30" s="17">
        <v>12.091049999999999</v>
      </c>
      <c r="Z30" s="17">
        <v>10.309279999999999</v>
      </c>
      <c r="AA30" s="17">
        <v>39.690719999999999</v>
      </c>
      <c r="AB30" s="17">
        <v>76.2</v>
      </c>
      <c r="AC30" s="17">
        <v>69.928600000000003</v>
      </c>
      <c r="AD30" s="17">
        <v>73.793999999999997</v>
      </c>
      <c r="AE30" s="17">
        <v>2.4060000000000001</v>
      </c>
      <c r="AF30" s="17"/>
      <c r="AG30" s="17"/>
      <c r="AH30" s="17"/>
      <c r="AI30" s="17">
        <v>0</v>
      </c>
      <c r="AJ30" s="17"/>
      <c r="AK30" s="17"/>
      <c r="AL30" s="17"/>
      <c r="AM30" s="17">
        <v>0</v>
      </c>
      <c r="AN30" s="17">
        <v>187.9</v>
      </c>
      <c r="AO30" s="17">
        <v>196.22801999999999</v>
      </c>
      <c r="AP30" s="17">
        <v>196.22801999999999</v>
      </c>
      <c r="AQ30" s="17">
        <v>-8.3280200000000004</v>
      </c>
      <c r="AR30" s="17">
        <v>208.1</v>
      </c>
      <c r="AS30" s="17">
        <v>196.22801999999999</v>
      </c>
      <c r="AT30" s="17">
        <v>196.22801999999999</v>
      </c>
      <c r="AU30" s="17">
        <v>11.871980000000001</v>
      </c>
      <c r="AV30" s="17">
        <v>208.9</v>
      </c>
      <c r="AW30" s="17">
        <v>196.22801999999999</v>
      </c>
      <c r="AX30" s="17">
        <v>196.22801999999999</v>
      </c>
      <c r="AY30" s="17">
        <v>12.67198</v>
      </c>
      <c r="AZ30" s="17">
        <v>287</v>
      </c>
      <c r="BA30" s="17">
        <v>295.22593999999998</v>
      </c>
      <c r="BB30" s="17">
        <v>295.22593999999998</v>
      </c>
      <c r="BC30" s="17">
        <v>-8.2259399999999996</v>
      </c>
      <c r="BD30" s="17">
        <v>215.9</v>
      </c>
      <c r="BE30" s="17">
        <v>208.07390000000001</v>
      </c>
      <c r="BF30" s="17">
        <v>208.07390000000001</v>
      </c>
      <c r="BG30" s="17">
        <v>7.8261000000000003</v>
      </c>
      <c r="BH30" s="17">
        <v>110.8</v>
      </c>
      <c r="BI30" s="17">
        <v>104.34936999999999</v>
      </c>
      <c r="BJ30" s="17">
        <v>104.34936999999999</v>
      </c>
      <c r="BK30" s="17">
        <v>6.4506300000000003</v>
      </c>
      <c r="BL30" s="17">
        <v>259.3</v>
      </c>
      <c r="BM30" s="17">
        <v>243.41228000000001</v>
      </c>
      <c r="BN30" s="17">
        <v>261.83683000000002</v>
      </c>
      <c r="BO30" s="17">
        <v>-2.5368300000000001</v>
      </c>
      <c r="BP30" s="17">
        <v>3.1</v>
      </c>
      <c r="BQ30" s="17">
        <v>3.4527100000000002</v>
      </c>
      <c r="BR30" s="17">
        <v>3.4527100000000002</v>
      </c>
      <c r="BS30" s="17">
        <v>-0.35271000000000002</v>
      </c>
      <c r="BT30" s="17"/>
      <c r="BU30" s="17"/>
      <c r="BV30" s="17"/>
      <c r="BW30" s="17">
        <v>0</v>
      </c>
      <c r="BX30" s="17"/>
      <c r="BY30" s="17"/>
      <c r="BZ30" s="17"/>
      <c r="CA30" s="17">
        <v>0</v>
      </c>
      <c r="CB30" s="17"/>
      <c r="CC30" s="17"/>
      <c r="CD30" s="17"/>
      <c r="CE30" s="17">
        <v>0</v>
      </c>
      <c r="CF30" s="17"/>
      <c r="CG30" s="17"/>
      <c r="CH30" s="17"/>
      <c r="CI30" s="17">
        <v>0</v>
      </c>
      <c r="CJ30" s="17">
        <v>118.6</v>
      </c>
      <c r="CK30" s="17">
        <v>116.20381</v>
      </c>
      <c r="CL30" s="17">
        <v>116.20381</v>
      </c>
      <c r="CM30" s="17">
        <v>2.3961899999999998</v>
      </c>
      <c r="CN30" s="17">
        <v>7.1</v>
      </c>
      <c r="CO30" s="17">
        <v>5.1333399999999996</v>
      </c>
      <c r="CP30" s="17">
        <v>5.1333399999999996</v>
      </c>
      <c r="CQ30" s="17">
        <v>1.9666600000000001</v>
      </c>
      <c r="CR30" s="17">
        <v>3.3</v>
      </c>
      <c r="CS30" s="17">
        <v>2.8177599999999998</v>
      </c>
      <c r="CT30" s="17">
        <v>2.8177599999999998</v>
      </c>
      <c r="CU30" s="17">
        <v>0.48224</v>
      </c>
      <c r="CV30" s="17"/>
      <c r="CW30" s="17"/>
      <c r="CX30" s="17"/>
      <c r="CY30" s="17">
        <v>0</v>
      </c>
      <c r="CZ30" s="17">
        <v>6.9</v>
      </c>
      <c r="DA30" s="17">
        <v>6.8787000000000003</v>
      </c>
      <c r="DB30" s="17">
        <v>6.8787000000000003</v>
      </c>
      <c r="DC30" s="17">
        <v>2.1299999999999999E-2</v>
      </c>
      <c r="DD30" s="17">
        <v>12.5</v>
      </c>
      <c r="DE30" s="17">
        <v>14.919420000000001</v>
      </c>
      <c r="DF30" s="17">
        <v>14.919420000000001</v>
      </c>
      <c r="DG30" s="17">
        <v>-2.4194200000000001</v>
      </c>
      <c r="DH30" s="17">
        <v>80.3</v>
      </c>
      <c r="DI30" s="17">
        <v>59.979230000000001</v>
      </c>
      <c r="DJ30" s="17">
        <v>80.183940000000007</v>
      </c>
      <c r="DK30" s="17">
        <v>0.11606</v>
      </c>
      <c r="DL30" s="17"/>
      <c r="DM30" s="17"/>
      <c r="DN30" s="17"/>
      <c r="DO30" s="17">
        <v>0</v>
      </c>
      <c r="DP30" s="17"/>
      <c r="DQ30" s="17"/>
      <c r="DR30" s="17"/>
      <c r="DS30" s="17">
        <v>0</v>
      </c>
      <c r="DT30" s="17"/>
      <c r="DU30" s="17"/>
      <c r="DV30" s="17"/>
      <c r="DW30" s="17">
        <v>0</v>
      </c>
      <c r="DX30" s="17"/>
      <c r="DY30" s="17"/>
      <c r="DZ30" s="17"/>
      <c r="EA30" s="17">
        <v>0</v>
      </c>
      <c r="EB30" s="17">
        <v>73.900000000000006</v>
      </c>
      <c r="EC30" s="17">
        <v>68.772589999999994</v>
      </c>
      <c r="ED30" s="17">
        <v>53.90587</v>
      </c>
      <c r="EE30" s="17">
        <v>19.994129999999998</v>
      </c>
      <c r="EF30" s="17">
        <v>111</v>
      </c>
      <c r="EG30" s="17">
        <v>90.821979999999996</v>
      </c>
      <c r="EH30" s="17"/>
      <c r="EI30" s="17">
        <v>111</v>
      </c>
      <c r="EJ30" s="17"/>
      <c r="EK30" s="17"/>
      <c r="EL30" s="17"/>
      <c r="EM30" s="17">
        <v>0</v>
      </c>
      <c r="EN30" s="17"/>
      <c r="EO30" s="17"/>
      <c r="EP30" s="17"/>
      <c r="EQ30" s="17">
        <v>0</v>
      </c>
      <c r="ER30" s="17"/>
      <c r="ES30" s="17"/>
      <c r="ET30" s="17"/>
      <c r="EU30" s="17">
        <v>0</v>
      </c>
      <c r="EV30" s="17">
        <v>6.5</v>
      </c>
      <c r="EW30" s="17">
        <v>6.39</v>
      </c>
      <c r="EX30" s="17">
        <v>6.39</v>
      </c>
      <c r="EY30" s="17">
        <v>0.11</v>
      </c>
      <c r="EZ30" s="17">
        <v>227.4</v>
      </c>
      <c r="FA30" s="17">
        <v>176.73241999999999</v>
      </c>
      <c r="FB30" s="17"/>
      <c r="FC30" s="17">
        <v>227.4</v>
      </c>
      <c r="FD30" s="17">
        <v>33</v>
      </c>
      <c r="FE30" s="17">
        <v>28.388459999999998</v>
      </c>
      <c r="FF30" s="17">
        <v>27.010269999999998</v>
      </c>
      <c r="FG30" s="17">
        <v>5.9897299999999998</v>
      </c>
      <c r="FH30" s="17">
        <v>52.2</v>
      </c>
      <c r="FI30" s="17">
        <v>53.80744</v>
      </c>
      <c r="FJ30" s="17">
        <v>66.990290000000002</v>
      </c>
      <c r="FK30" s="17">
        <v>-14.790290000000001</v>
      </c>
      <c r="FL30" s="17">
        <v>21.8</v>
      </c>
      <c r="FM30" s="17">
        <v>17.968160000000001</v>
      </c>
      <c r="FN30" s="17">
        <v>16.959009999999999</v>
      </c>
      <c r="FO30" s="17">
        <v>4.8409899999999997</v>
      </c>
      <c r="FP30" s="17">
        <v>18.399999999999999</v>
      </c>
      <c r="FQ30" s="17">
        <v>17.737760000000002</v>
      </c>
      <c r="FR30" s="17">
        <v>17.562139999999999</v>
      </c>
      <c r="FS30" s="17">
        <v>0.83786000000000005</v>
      </c>
      <c r="FT30" s="17">
        <v>10.8</v>
      </c>
      <c r="FU30" s="17">
        <v>10</v>
      </c>
      <c r="FV30" s="17">
        <v>10</v>
      </c>
      <c r="FW30" s="17">
        <v>0.8</v>
      </c>
      <c r="FX30" s="17">
        <v>56.6</v>
      </c>
      <c r="FY30" s="17">
        <v>43.844169999999998</v>
      </c>
      <c r="FZ30" s="17">
        <v>43.844169999999998</v>
      </c>
      <c r="GA30" s="17">
        <v>12.75583</v>
      </c>
      <c r="GB30" s="17">
        <v>181.9</v>
      </c>
      <c r="GC30" s="17">
        <v>184.91498000000001</v>
      </c>
      <c r="GD30" s="17">
        <v>184.91498000000001</v>
      </c>
      <c r="GE30" s="17">
        <v>-3.01498</v>
      </c>
      <c r="GF30" s="17">
        <v>182.1</v>
      </c>
      <c r="GG30" s="17">
        <v>184.91498000000001</v>
      </c>
      <c r="GH30" s="17">
        <v>184.91498000000001</v>
      </c>
      <c r="GI30" s="17">
        <v>-2.8149799999999998</v>
      </c>
      <c r="GJ30" s="17">
        <v>184</v>
      </c>
      <c r="GK30" s="17">
        <v>185.47028</v>
      </c>
      <c r="GL30" s="17">
        <v>185.47028</v>
      </c>
      <c r="GM30" s="17">
        <v>-1.47028</v>
      </c>
      <c r="GN30" s="17">
        <v>77.7</v>
      </c>
      <c r="GO30" s="17">
        <v>100.52271</v>
      </c>
      <c r="GP30" s="17">
        <v>86.378010000000003</v>
      </c>
      <c r="GQ30" s="17">
        <v>-8.6780100000000004</v>
      </c>
      <c r="GR30" s="17">
        <v>3.9</v>
      </c>
      <c r="GS30" s="17">
        <v>3.7563900000000001</v>
      </c>
      <c r="GT30" s="17">
        <v>3.7563900000000001</v>
      </c>
      <c r="GU30" s="17">
        <v>0.14360999999999999</v>
      </c>
      <c r="GV30" s="17"/>
      <c r="GW30" s="17"/>
      <c r="GX30" s="17"/>
      <c r="GY30" s="17">
        <v>0</v>
      </c>
      <c r="GZ30" s="17">
        <v>33.700000000000003</v>
      </c>
      <c r="HA30" s="17"/>
      <c r="HB30" s="17">
        <v>33</v>
      </c>
      <c r="HC30" s="17">
        <v>0.7</v>
      </c>
      <c r="HD30" s="17"/>
      <c r="HE30" s="17"/>
      <c r="HF30" s="17"/>
      <c r="HG30" s="17">
        <v>0</v>
      </c>
      <c r="HH30" s="17">
        <v>2</v>
      </c>
      <c r="HI30" s="17">
        <v>1.97359</v>
      </c>
      <c r="HJ30" s="17">
        <v>1.97359</v>
      </c>
      <c r="HK30" s="17">
        <v>2.6409999999999999E-2</v>
      </c>
      <c r="HL30" s="17">
        <v>16.899999999999999</v>
      </c>
      <c r="HM30" s="17">
        <v>15.50592</v>
      </c>
      <c r="HN30" s="17">
        <v>15.50592</v>
      </c>
      <c r="HO30" s="17">
        <v>1.39408</v>
      </c>
      <c r="HP30" s="17">
        <v>73.2</v>
      </c>
      <c r="HQ30" s="17">
        <v>85</v>
      </c>
      <c r="HR30" s="17">
        <v>84.545789999999997</v>
      </c>
      <c r="HS30" s="17">
        <v>-11.345789999999999</v>
      </c>
      <c r="HT30" s="17"/>
      <c r="HU30" s="17"/>
      <c r="HV30" s="17"/>
      <c r="HW30" s="17">
        <v>0</v>
      </c>
      <c r="HX30" s="17"/>
      <c r="HY30" s="17"/>
      <c r="HZ30" s="17"/>
      <c r="IA30" s="17">
        <v>0</v>
      </c>
      <c r="IB30" s="17">
        <v>50.4</v>
      </c>
      <c r="IC30" s="17">
        <v>71.301389999999998</v>
      </c>
      <c r="ID30" s="17">
        <v>85.482579999999999</v>
      </c>
      <c r="IE30" s="17">
        <v>-35.08258</v>
      </c>
      <c r="IF30" s="17">
        <v>0</v>
      </c>
      <c r="IG30" s="17"/>
      <c r="IH30" s="17"/>
      <c r="II30" s="17">
        <v>0</v>
      </c>
      <c r="IJ30" s="17"/>
      <c r="IK30" s="17"/>
      <c r="IL30" s="17">
        <v>5</v>
      </c>
      <c r="IM30" s="17">
        <v>-5</v>
      </c>
      <c r="IN30" s="17">
        <v>46.4</v>
      </c>
      <c r="IO30" s="17">
        <v>45.221359999999997</v>
      </c>
      <c r="IP30" s="17">
        <v>45.221359999999997</v>
      </c>
      <c r="IQ30" s="17">
        <v>1.1786399999999999</v>
      </c>
      <c r="IR30" s="17"/>
      <c r="IS30" s="17"/>
      <c r="IT30" s="17"/>
      <c r="IU30" s="17">
        <v>0</v>
      </c>
      <c r="IV30" s="17"/>
      <c r="IW30" s="17"/>
      <c r="IX30" s="17"/>
      <c r="IY30" s="17">
        <v>0</v>
      </c>
      <c r="IZ30" s="17"/>
      <c r="JA30" s="17"/>
      <c r="JB30" s="17"/>
      <c r="JC30" s="17">
        <v>0</v>
      </c>
      <c r="JD30" s="17">
        <v>61</v>
      </c>
      <c r="JE30" s="17">
        <v>87.636939999999996</v>
      </c>
      <c r="JF30" s="17">
        <v>70.426599999999993</v>
      </c>
      <c r="JG30" s="17">
        <v>-9.4266000000000005</v>
      </c>
      <c r="JH30" s="17">
        <v>177.2</v>
      </c>
      <c r="JI30" s="17">
        <v>184.79503</v>
      </c>
      <c r="JJ30" s="17">
        <v>184.79503</v>
      </c>
      <c r="JK30" s="17">
        <v>-7.5950300000000004</v>
      </c>
      <c r="JL30" s="17">
        <v>175.3</v>
      </c>
      <c r="JM30" s="17">
        <v>184.79503</v>
      </c>
      <c r="JN30" s="17">
        <v>184.79503</v>
      </c>
      <c r="JO30" s="17">
        <v>-9.4950299999999999</v>
      </c>
      <c r="JP30" s="17">
        <v>210.1</v>
      </c>
      <c r="JQ30" s="17">
        <v>184.79503</v>
      </c>
      <c r="JR30" s="17">
        <v>184.79503</v>
      </c>
      <c r="JS30" s="17">
        <v>25.304970000000001</v>
      </c>
      <c r="JT30" s="17">
        <v>273.5</v>
      </c>
      <c r="JU30" s="17">
        <v>278.02494999999999</v>
      </c>
      <c r="JV30" s="17">
        <v>278.02494999999999</v>
      </c>
      <c r="JW30" s="17">
        <v>-4.5249499999999996</v>
      </c>
      <c r="JX30" s="17">
        <v>75.3</v>
      </c>
      <c r="JY30" s="17">
        <v>73.590999999999994</v>
      </c>
      <c r="JZ30" s="17">
        <v>73.590999999999994</v>
      </c>
      <c r="KA30" s="17">
        <v>1.7090000000000001</v>
      </c>
      <c r="KB30" s="17">
        <v>36.9</v>
      </c>
      <c r="KC30" s="17">
        <v>36.905999999999999</v>
      </c>
      <c r="KD30" s="17">
        <v>36.905999999999999</v>
      </c>
      <c r="KE30" s="17">
        <v>-6.0000000000000001E-3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1.5</v>
      </c>
      <c r="LA30" s="17"/>
      <c r="LB30" s="17">
        <v>1.2</v>
      </c>
      <c r="LC30" s="17">
        <v>0.3</v>
      </c>
      <c r="LD30" s="17">
        <v>0.4</v>
      </c>
      <c r="LE30" s="17">
        <v>0.44603999999999999</v>
      </c>
      <c r="LF30" s="17">
        <v>0.44603999999999999</v>
      </c>
      <c r="LG30" s="17">
        <v>-4.6039999999999998E-2</v>
      </c>
      <c r="LH30" s="17">
        <v>104.9</v>
      </c>
      <c r="LI30" s="17">
        <v>163.31009</v>
      </c>
      <c r="LJ30" s="17">
        <v>217.91844</v>
      </c>
      <c r="LK30" s="17">
        <v>-113.01844</v>
      </c>
      <c r="LL30" s="17">
        <v>87.6</v>
      </c>
      <c r="LM30" s="17">
        <v>76.310500000000005</v>
      </c>
      <c r="LN30" s="17">
        <v>94.390090000000001</v>
      </c>
      <c r="LO30" s="17">
        <v>-6.7900900000000002</v>
      </c>
      <c r="LP30" s="17">
        <v>65.900000000000006</v>
      </c>
      <c r="LQ30" s="17">
        <v>67.133979999999994</v>
      </c>
      <c r="LR30" s="17">
        <v>67.133979999999994</v>
      </c>
      <c r="LS30" s="17">
        <v>-1.2339800000000001</v>
      </c>
      <c r="LT30" s="17">
        <v>68.599999999999994</v>
      </c>
      <c r="LU30" s="17">
        <v>65.800160000000005</v>
      </c>
      <c r="LV30" s="17">
        <v>72.373869999999997</v>
      </c>
      <c r="LW30" s="17">
        <v>-3.7738700000000001</v>
      </c>
      <c r="LX30" s="17">
        <v>29.1</v>
      </c>
      <c r="LY30" s="17">
        <v>29.951460000000001</v>
      </c>
      <c r="LZ30" s="17">
        <v>29.951460000000001</v>
      </c>
      <c r="MA30" s="17">
        <v>-0.85145999999999999</v>
      </c>
      <c r="MB30" s="17"/>
      <c r="MC30" s="17"/>
      <c r="MD30" s="17"/>
      <c r="ME30" s="17">
        <v>0</v>
      </c>
      <c r="MF30" s="17"/>
      <c r="MG30" s="17"/>
      <c r="MH30" s="17"/>
      <c r="MI30" s="17">
        <v>0</v>
      </c>
      <c r="MJ30" s="17"/>
      <c r="MK30" s="17"/>
      <c r="ML30" s="17"/>
      <c r="MM30" s="17">
        <v>0</v>
      </c>
      <c r="MN30" s="17">
        <v>147.80000000000001</v>
      </c>
      <c r="MO30" s="17">
        <v>151.08876000000001</v>
      </c>
      <c r="MP30" s="17">
        <v>151.08876000000001</v>
      </c>
      <c r="MQ30" s="17">
        <v>-3.2887599999999999</v>
      </c>
      <c r="MR30" s="17">
        <v>149.80000000000001</v>
      </c>
      <c r="MS30" s="17">
        <v>151.08876000000001</v>
      </c>
      <c r="MT30" s="17">
        <v>151.08876000000001</v>
      </c>
      <c r="MU30" s="17">
        <v>-1.2887599999999999</v>
      </c>
      <c r="MV30" s="17">
        <v>149.69999999999999</v>
      </c>
      <c r="MW30" s="17">
        <v>151.54248000000001</v>
      </c>
      <c r="MX30" s="17">
        <v>151.54248000000001</v>
      </c>
      <c r="MY30" s="17">
        <v>-1.8424799999999999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218.4</v>
      </c>
      <c r="NU30" s="17">
        <v>213.11866000000001</v>
      </c>
      <c r="NV30" s="17">
        <v>213.11998</v>
      </c>
      <c r="NW30" s="17">
        <v>5.2800200000000004</v>
      </c>
      <c r="NX30" s="17">
        <v>103.9</v>
      </c>
      <c r="NY30" s="17">
        <v>106.87933</v>
      </c>
      <c r="NZ30" s="17">
        <v>106.87999000000001</v>
      </c>
      <c r="OA30" s="17">
        <v>-2.9799899999999999</v>
      </c>
      <c r="OB30" s="17">
        <v>1.3</v>
      </c>
      <c r="OC30" s="17"/>
      <c r="OD30" s="17">
        <v>1.224</v>
      </c>
      <c r="OE30" s="17">
        <v>7.5999999999999998E-2</v>
      </c>
      <c r="OF30" s="17">
        <v>70.2</v>
      </c>
      <c r="OG30" s="17">
        <v>70</v>
      </c>
      <c r="OH30" s="17">
        <v>77.27</v>
      </c>
      <c r="OI30" s="17">
        <v>-7.07</v>
      </c>
      <c r="OJ30" s="17">
        <v>79.400000000000006</v>
      </c>
      <c r="OK30" s="17"/>
      <c r="OL30" s="17">
        <v>75.305999999999997</v>
      </c>
      <c r="OM30" s="17">
        <v>4.0940000000000003</v>
      </c>
      <c r="ON30" s="17">
        <v>15.5</v>
      </c>
      <c r="OO30" s="17">
        <v>15.874000000000001</v>
      </c>
      <c r="OP30" s="17">
        <v>15.874000000000001</v>
      </c>
      <c r="OQ30" s="17">
        <v>-0.374</v>
      </c>
      <c r="OR30" s="17">
        <v>0.4</v>
      </c>
      <c r="OS30" s="17"/>
      <c r="OT30" s="17">
        <v>0.3</v>
      </c>
      <c r="OU30" s="17">
        <v>0.1</v>
      </c>
      <c r="OV30" s="17">
        <v>4.5999999999999996</v>
      </c>
      <c r="OW30" s="17">
        <v>4.5999999999999996</v>
      </c>
      <c r="OX30" s="17">
        <v>4.5999999999999996</v>
      </c>
      <c r="OY30" s="17">
        <v>0</v>
      </c>
      <c r="OZ30" s="17"/>
      <c r="PA30" s="17"/>
      <c r="PB30" s="17"/>
      <c r="PC30" s="17">
        <v>0</v>
      </c>
      <c r="PD30" s="17">
        <v>9.9</v>
      </c>
      <c r="PE30" s="17">
        <v>9</v>
      </c>
      <c r="PF30" s="17">
        <v>9</v>
      </c>
      <c r="PG30" s="17">
        <v>0.9</v>
      </c>
      <c r="PH30" s="17">
        <v>4.0999999999999996</v>
      </c>
      <c r="PI30" s="17">
        <v>1.46</v>
      </c>
      <c r="PJ30" s="17">
        <v>1.3440700000000001</v>
      </c>
      <c r="PK30" s="17">
        <v>2.7559300000000002</v>
      </c>
      <c r="PL30" s="17">
        <v>0.3</v>
      </c>
      <c r="PM30" s="17">
        <v>1</v>
      </c>
      <c r="PN30" s="17">
        <v>1</v>
      </c>
      <c r="PO30" s="17">
        <v>-0.7</v>
      </c>
      <c r="PP30" s="17">
        <v>1.2</v>
      </c>
      <c r="PQ30" s="17">
        <v>1.65</v>
      </c>
      <c r="PR30" s="17">
        <v>1.65</v>
      </c>
      <c r="PS30" s="17">
        <v>-0.45</v>
      </c>
      <c r="PT30" s="17">
        <v>4.7</v>
      </c>
      <c r="PU30" s="17">
        <v>4.4000000000000004</v>
      </c>
      <c r="PV30" s="17">
        <v>4.4000000000000004</v>
      </c>
      <c r="PW30" s="17">
        <v>0.3</v>
      </c>
      <c r="PX30" s="17">
        <v>20</v>
      </c>
      <c r="PY30" s="17">
        <v>18.640779999999999</v>
      </c>
      <c r="PZ30" s="17">
        <v>18.640779999999999</v>
      </c>
      <c r="QA30" s="17">
        <v>1.3592200000000001</v>
      </c>
      <c r="QB30" s="17">
        <v>3.9</v>
      </c>
      <c r="QC30" s="17">
        <v>3.2</v>
      </c>
      <c r="QD30" s="17">
        <v>3.2</v>
      </c>
      <c r="QE30" s="17">
        <v>0.7</v>
      </c>
      <c r="QF30" s="17">
        <v>3.1</v>
      </c>
      <c r="QG30" s="17">
        <v>3.1</v>
      </c>
      <c r="QH30" s="17">
        <v>3.1</v>
      </c>
      <c r="QI30" s="17">
        <v>0</v>
      </c>
      <c r="QJ30" s="17">
        <v>3.4</v>
      </c>
      <c r="QK30" s="17">
        <v>3.4</v>
      </c>
      <c r="QL30" s="17">
        <v>3.4</v>
      </c>
      <c r="QM30" s="17">
        <v>0</v>
      </c>
      <c r="QN30" s="17">
        <v>18.5</v>
      </c>
      <c r="QO30" s="17">
        <v>16.990290000000002</v>
      </c>
      <c r="QP30" s="17">
        <v>16.990290000000002</v>
      </c>
      <c r="QQ30" s="17">
        <v>1.5097100000000001</v>
      </c>
      <c r="QR30" s="17">
        <v>12.8</v>
      </c>
      <c r="QS30" s="17"/>
      <c r="QT30" s="17">
        <v>13.766999999999999</v>
      </c>
      <c r="QU30" s="17">
        <v>-0.96699999999999997</v>
      </c>
      <c r="QV30" s="17">
        <v>18</v>
      </c>
      <c r="QW30" s="17"/>
      <c r="QX30" s="17">
        <v>17.044</v>
      </c>
      <c r="QY30" s="17">
        <v>0.95599999999999996</v>
      </c>
      <c r="QZ30" s="17">
        <v>16.3</v>
      </c>
      <c r="RA30" s="17">
        <v>17.399999999999999</v>
      </c>
      <c r="RB30" s="17">
        <v>14.928000000000001</v>
      </c>
      <c r="RC30" s="17">
        <v>1.3720000000000001</v>
      </c>
      <c r="RD30" s="17">
        <v>51.6</v>
      </c>
      <c r="RE30" s="17">
        <v>52.8</v>
      </c>
      <c r="RF30" s="17">
        <v>48.35</v>
      </c>
      <c r="RG30" s="17">
        <v>3.25</v>
      </c>
      <c r="RH30" s="17">
        <v>4.4000000000000004</v>
      </c>
      <c r="RI30" s="17">
        <v>4.2</v>
      </c>
      <c r="RJ30" s="17">
        <v>4.2</v>
      </c>
      <c r="RK30" s="17">
        <v>0.2</v>
      </c>
      <c r="RL30" s="17">
        <v>2.2999999999999998</v>
      </c>
      <c r="RM30" s="17">
        <v>2.4</v>
      </c>
      <c r="RN30" s="17">
        <v>2.4</v>
      </c>
      <c r="RO30" s="17">
        <v>-0.1</v>
      </c>
      <c r="RP30" s="17">
        <v>1.2</v>
      </c>
      <c r="RQ30" s="17">
        <v>1.2</v>
      </c>
      <c r="RR30" s="17">
        <v>1.2</v>
      </c>
      <c r="RS30" s="17">
        <v>0</v>
      </c>
      <c r="RT30" s="17">
        <v>1.4</v>
      </c>
      <c r="RU30" s="17">
        <v>1.4</v>
      </c>
      <c r="RV30" s="17">
        <v>1.4</v>
      </c>
      <c r="RW30" s="17">
        <v>0</v>
      </c>
      <c r="RX30" s="17">
        <v>16.899999999999999</v>
      </c>
      <c r="RY30" s="17"/>
      <c r="RZ30" s="17">
        <v>17.952999999999999</v>
      </c>
      <c r="SA30" s="17">
        <v>-1.0529999999999999</v>
      </c>
      <c r="SB30" s="17">
        <v>1.8</v>
      </c>
      <c r="SC30" s="17">
        <v>1.9410000000000001</v>
      </c>
      <c r="SD30" s="17">
        <v>1.9410000000000001</v>
      </c>
      <c r="SE30" s="17">
        <v>-0.14099999999999999</v>
      </c>
      <c r="SF30" s="17">
        <v>11.6</v>
      </c>
      <c r="SG30" s="17">
        <v>16.492570000000001</v>
      </c>
      <c r="SH30" s="17">
        <v>19.772790000000001</v>
      </c>
      <c r="SI30" s="17">
        <v>-8.1727900000000009</v>
      </c>
      <c r="SJ30" s="17">
        <v>0.9</v>
      </c>
      <c r="SK30" s="17">
        <v>1.08</v>
      </c>
      <c r="SL30" s="17">
        <v>1.08</v>
      </c>
      <c r="SM30" s="17">
        <v>-0.18</v>
      </c>
      <c r="SN30" s="17">
        <v>0</v>
      </c>
      <c r="SO30" s="17">
        <v>0.4</v>
      </c>
      <c r="SP30" s="17">
        <v>0.4</v>
      </c>
      <c r="SQ30" s="17">
        <v>-0.4</v>
      </c>
      <c r="SR30" s="17">
        <v>6.1</v>
      </c>
      <c r="SS30" s="17">
        <v>7.9</v>
      </c>
      <c r="ST30" s="17">
        <v>7.9</v>
      </c>
      <c r="SU30" s="17">
        <v>-1.8</v>
      </c>
      <c r="SV30" s="17">
        <v>2</v>
      </c>
      <c r="SW30" s="17">
        <v>2.6</v>
      </c>
      <c r="SX30" s="17">
        <v>2.6</v>
      </c>
      <c r="SY30" s="17">
        <v>-0.6</v>
      </c>
      <c r="SZ30" s="17">
        <v>3.8</v>
      </c>
      <c r="TA30" s="17">
        <v>4.5</v>
      </c>
      <c r="TB30" s="17">
        <v>4.5</v>
      </c>
      <c r="TC30" s="17">
        <v>-0.7</v>
      </c>
      <c r="TD30" s="17">
        <v>5.4</v>
      </c>
      <c r="TE30" s="17">
        <v>6</v>
      </c>
      <c r="TF30" s="17">
        <v>6</v>
      </c>
      <c r="TG30" s="17">
        <v>-0.6</v>
      </c>
      <c r="TH30" s="17">
        <v>10</v>
      </c>
      <c r="TI30" s="17">
        <v>10</v>
      </c>
      <c r="TJ30" s="17">
        <v>10</v>
      </c>
      <c r="TK30" s="17">
        <v>0</v>
      </c>
      <c r="TL30" s="17">
        <v>12.5</v>
      </c>
      <c r="TM30" s="17">
        <v>12.1</v>
      </c>
      <c r="TN30" s="17">
        <v>16.295999999999999</v>
      </c>
      <c r="TO30" s="17">
        <v>-3.7959999999999998</v>
      </c>
      <c r="TP30" s="17">
        <v>26.4</v>
      </c>
      <c r="TQ30" s="17">
        <v>54.9</v>
      </c>
      <c r="TR30" s="17">
        <v>47.808</v>
      </c>
      <c r="TS30" s="17">
        <v>-21.408000000000001</v>
      </c>
      <c r="TT30" s="17">
        <v>33.200000000000003</v>
      </c>
      <c r="TU30" s="17"/>
      <c r="TV30" s="17">
        <v>34.094999999999999</v>
      </c>
      <c r="TW30" s="17">
        <v>-0.89500000000000002</v>
      </c>
      <c r="TX30" s="17">
        <v>26.6</v>
      </c>
      <c r="TY30" s="17">
        <v>23.9</v>
      </c>
      <c r="TZ30" s="17">
        <v>44.947000000000003</v>
      </c>
      <c r="UA30" s="17">
        <v>-18.347000000000001</v>
      </c>
      <c r="UB30" s="17">
        <v>22.6</v>
      </c>
      <c r="UC30" s="17">
        <v>30.3</v>
      </c>
      <c r="UD30" s="17">
        <v>59.55</v>
      </c>
      <c r="UE30" s="17">
        <v>-36.950000000000003</v>
      </c>
      <c r="UF30" s="17">
        <v>4.7</v>
      </c>
      <c r="UG30" s="17">
        <v>5.2489999999999997</v>
      </c>
      <c r="UH30" s="17">
        <v>5.2489999999999997</v>
      </c>
      <c r="UI30" s="17">
        <v>-0.54900000000000004</v>
      </c>
      <c r="UJ30" s="17">
        <v>4.5999999999999996</v>
      </c>
      <c r="UK30" s="17">
        <v>3.9129999999999998</v>
      </c>
      <c r="UL30" s="17">
        <v>3.9129999999999998</v>
      </c>
      <c r="UM30" s="17">
        <v>0.68700000000000006</v>
      </c>
      <c r="UN30" s="17">
        <v>5.7</v>
      </c>
      <c r="UO30" s="17">
        <v>5</v>
      </c>
      <c r="UP30" s="17">
        <v>5</v>
      </c>
      <c r="UQ30" s="17">
        <v>0.7</v>
      </c>
      <c r="UR30" s="17">
        <v>1.8</v>
      </c>
      <c r="US30" s="17">
        <v>1.8</v>
      </c>
      <c r="UT30" s="17">
        <v>1.8</v>
      </c>
      <c r="UU30" s="17">
        <v>0</v>
      </c>
      <c r="UV30" s="17">
        <v>7.5</v>
      </c>
      <c r="UW30" s="17">
        <v>9.4</v>
      </c>
      <c r="UX30" s="17">
        <v>9.4</v>
      </c>
      <c r="UY30" s="17">
        <v>-1.9</v>
      </c>
      <c r="UZ30" s="17">
        <v>4.4000000000000004</v>
      </c>
      <c r="VA30" s="17">
        <v>5</v>
      </c>
      <c r="VB30" s="17">
        <v>5</v>
      </c>
      <c r="VC30" s="17">
        <v>-0.6</v>
      </c>
      <c r="VD30" s="17">
        <v>4.8</v>
      </c>
      <c r="VE30" s="17">
        <v>5.5</v>
      </c>
      <c r="VF30" s="17">
        <v>5.5</v>
      </c>
      <c r="VG30" s="17">
        <v>-0.7</v>
      </c>
      <c r="VH30" s="17">
        <v>4.8</v>
      </c>
      <c r="VI30" s="17">
        <v>5.7</v>
      </c>
      <c r="VJ30" s="17">
        <v>5.7</v>
      </c>
      <c r="VK30" s="17">
        <v>-0.9</v>
      </c>
      <c r="VL30" s="17">
        <v>15.5</v>
      </c>
      <c r="VM30" s="17">
        <v>15.125999999999999</v>
      </c>
      <c r="VN30" s="17">
        <v>15.125999999999999</v>
      </c>
      <c r="VO30" s="17">
        <v>0.374</v>
      </c>
      <c r="VP30" s="17">
        <v>250.4</v>
      </c>
      <c r="VQ30" s="17"/>
      <c r="VR30" s="17">
        <v>222.75</v>
      </c>
      <c r="VS30" s="17">
        <v>27.65</v>
      </c>
      <c r="VT30" s="17">
        <v>18</v>
      </c>
      <c r="VU30" s="17"/>
      <c r="VV30" s="17">
        <v>15.553000000000001</v>
      </c>
      <c r="VW30" s="17">
        <v>2.4470000000000001</v>
      </c>
      <c r="VX30" s="17">
        <v>117.7</v>
      </c>
      <c r="VY30" s="17"/>
      <c r="VZ30" s="17">
        <v>136.017</v>
      </c>
      <c r="WA30" s="17">
        <v>-18.317</v>
      </c>
      <c r="WB30" s="17">
        <v>0.6</v>
      </c>
      <c r="WC30" s="17">
        <v>0.6</v>
      </c>
      <c r="WD30" s="17">
        <v>0.6</v>
      </c>
      <c r="WE30" s="17">
        <v>0</v>
      </c>
      <c r="WF30" s="17">
        <v>0</v>
      </c>
      <c r="WG30" s="17">
        <v>30.4</v>
      </c>
      <c r="WH30" s="17">
        <v>16</v>
      </c>
      <c r="WI30" s="17">
        <v>-16</v>
      </c>
      <c r="WJ30" s="17">
        <v>5.4</v>
      </c>
      <c r="WK30" s="17">
        <v>45.1</v>
      </c>
      <c r="WL30" s="17">
        <v>25</v>
      </c>
      <c r="WM30" s="17">
        <v>-19.600000000000001</v>
      </c>
      <c r="WN30" s="17">
        <v>93.9</v>
      </c>
      <c r="WO30" s="17"/>
      <c r="WP30" s="17">
        <v>100.10899999999999</v>
      </c>
      <c r="WQ30" s="17">
        <v>-6.2089999999999996</v>
      </c>
      <c r="WR30" s="17">
        <v>16.899999999999999</v>
      </c>
      <c r="WS30" s="17"/>
      <c r="WT30" s="17">
        <v>17.713000000000001</v>
      </c>
      <c r="WU30" s="17">
        <v>-0.81299999999999994</v>
      </c>
      <c r="WV30" s="17">
        <v>7.2</v>
      </c>
      <c r="WW30" s="17">
        <v>7.2</v>
      </c>
      <c r="WX30" s="17">
        <v>7.2</v>
      </c>
      <c r="WY30" s="17">
        <v>0</v>
      </c>
      <c r="WZ30" s="17">
        <v>19</v>
      </c>
      <c r="XA30" s="17">
        <v>18.4466</v>
      </c>
      <c r="XB30" s="17">
        <v>18.4466</v>
      </c>
      <c r="XC30" s="17">
        <v>0.5534</v>
      </c>
      <c r="XD30" s="17">
        <v>0</v>
      </c>
      <c r="XE30" s="17"/>
      <c r="XF30" s="17"/>
      <c r="XG30" s="17">
        <v>0</v>
      </c>
      <c r="XH30" s="17">
        <v>0</v>
      </c>
      <c r="XI30" s="17"/>
      <c r="XJ30" s="17">
        <v>29</v>
      </c>
      <c r="XK30" s="17">
        <v>-29</v>
      </c>
      <c r="XL30" s="17">
        <v>0</v>
      </c>
      <c r="XM30" s="17"/>
      <c r="XN30" s="17">
        <v>29</v>
      </c>
      <c r="XO30" s="17">
        <v>-29</v>
      </c>
      <c r="XP30" s="17">
        <v>15</v>
      </c>
      <c r="XQ30" s="17">
        <v>14</v>
      </c>
      <c r="XR30" s="17">
        <v>14</v>
      </c>
      <c r="XS30" s="17">
        <v>1</v>
      </c>
      <c r="XT30" s="17">
        <v>3.9</v>
      </c>
      <c r="XU30" s="17">
        <v>18</v>
      </c>
      <c r="XV30" s="17">
        <v>18</v>
      </c>
      <c r="XW30" s="17">
        <v>-14.1</v>
      </c>
      <c r="XX30" s="17">
        <v>7.4</v>
      </c>
      <c r="XY30" s="17">
        <v>7.16</v>
      </c>
      <c r="XZ30" s="17">
        <v>7.16</v>
      </c>
      <c r="YA30" s="17">
        <v>0.24</v>
      </c>
      <c r="YB30" s="17">
        <v>11</v>
      </c>
      <c r="YC30" s="17">
        <v>11</v>
      </c>
      <c r="YD30" s="17">
        <v>11</v>
      </c>
      <c r="YE30" s="17">
        <v>0</v>
      </c>
    </row>
    <row r="31" spans="1:655" ht="24" customHeight="1" x14ac:dyDescent="0.3">
      <c r="A31" s="1"/>
      <c r="B31" s="16" t="s">
        <v>82</v>
      </c>
      <c r="C31" s="16" t="s">
        <v>720</v>
      </c>
      <c r="D31" s="17"/>
      <c r="E31" s="17"/>
      <c r="F31" s="17"/>
      <c r="G31" s="17">
        <v>0</v>
      </c>
      <c r="H31" s="17">
        <v>633.79999999999995</v>
      </c>
      <c r="I31" s="17">
        <v>635.88252999999997</v>
      </c>
      <c r="J31" s="17">
        <v>635.88252999999997</v>
      </c>
      <c r="K31" s="17">
        <v>-2.0825300000000002</v>
      </c>
      <c r="L31" s="17">
        <v>218</v>
      </c>
      <c r="M31" s="17">
        <v>206.86389</v>
      </c>
      <c r="N31" s="17">
        <v>206.86389</v>
      </c>
      <c r="O31" s="17">
        <v>11.13611</v>
      </c>
      <c r="P31" s="17"/>
      <c r="Q31" s="17"/>
      <c r="R31" s="17"/>
      <c r="S31" s="17">
        <v>0</v>
      </c>
      <c r="T31" s="17"/>
      <c r="U31" s="17"/>
      <c r="V31" s="17"/>
      <c r="W31" s="17">
        <v>0</v>
      </c>
      <c r="X31" s="17">
        <v>35.200000000000003</v>
      </c>
      <c r="Y31" s="17">
        <v>12.091049999999999</v>
      </c>
      <c r="Z31" s="17">
        <v>10.309279999999999</v>
      </c>
      <c r="AA31" s="17">
        <v>24.890720000000002</v>
      </c>
      <c r="AB31" s="17">
        <v>77.8</v>
      </c>
      <c r="AC31" s="17">
        <v>69.928600000000003</v>
      </c>
      <c r="AD31" s="17">
        <v>73.793999999999997</v>
      </c>
      <c r="AE31" s="17">
        <v>4.0060000000000002</v>
      </c>
      <c r="AF31" s="17"/>
      <c r="AG31" s="17"/>
      <c r="AH31" s="17"/>
      <c r="AI31" s="17">
        <v>0</v>
      </c>
      <c r="AJ31" s="17"/>
      <c r="AK31" s="17"/>
      <c r="AL31" s="17"/>
      <c r="AM31" s="17">
        <v>0</v>
      </c>
      <c r="AN31" s="17">
        <v>173.3</v>
      </c>
      <c r="AO31" s="17">
        <v>196.22801999999999</v>
      </c>
      <c r="AP31" s="17">
        <v>196.22801999999999</v>
      </c>
      <c r="AQ31" s="17">
        <v>-22.92802</v>
      </c>
      <c r="AR31" s="17">
        <v>186.6</v>
      </c>
      <c r="AS31" s="17">
        <v>196.22801999999999</v>
      </c>
      <c r="AT31" s="17">
        <v>196.22801999999999</v>
      </c>
      <c r="AU31" s="17">
        <v>-9.6280199999999994</v>
      </c>
      <c r="AV31" s="17">
        <v>186.2</v>
      </c>
      <c r="AW31" s="17">
        <v>196.22801999999999</v>
      </c>
      <c r="AX31" s="17">
        <v>196.22801999999999</v>
      </c>
      <c r="AY31" s="17">
        <v>-10.02802</v>
      </c>
      <c r="AZ31" s="17">
        <v>281.5</v>
      </c>
      <c r="BA31" s="17">
        <v>295.22593999999998</v>
      </c>
      <c r="BB31" s="17">
        <v>295.22593999999998</v>
      </c>
      <c r="BC31" s="17">
        <v>-13.72594</v>
      </c>
      <c r="BD31" s="17">
        <v>214.2</v>
      </c>
      <c r="BE31" s="17">
        <v>208.07390000000001</v>
      </c>
      <c r="BF31" s="17">
        <v>208.07390000000001</v>
      </c>
      <c r="BG31" s="17">
        <v>6.1261000000000001</v>
      </c>
      <c r="BH31" s="17">
        <v>110.2</v>
      </c>
      <c r="BI31" s="17">
        <v>104.34936999999999</v>
      </c>
      <c r="BJ31" s="17">
        <v>104.34936999999999</v>
      </c>
      <c r="BK31" s="17">
        <v>5.8506299999999998</v>
      </c>
      <c r="BL31" s="17">
        <v>148.30000000000001</v>
      </c>
      <c r="BM31" s="17">
        <v>196.74618000000001</v>
      </c>
      <c r="BN31" s="17">
        <v>171.68097</v>
      </c>
      <c r="BO31" s="17">
        <v>-23.380970000000001</v>
      </c>
      <c r="BP31" s="17">
        <v>3.1</v>
      </c>
      <c r="BQ31" s="17">
        <v>3.4527100000000002</v>
      </c>
      <c r="BR31" s="17">
        <v>3.4527100000000002</v>
      </c>
      <c r="BS31" s="17">
        <v>-0.35271000000000002</v>
      </c>
      <c r="BT31" s="17"/>
      <c r="BU31" s="17"/>
      <c r="BV31" s="17"/>
      <c r="BW31" s="17">
        <v>0</v>
      </c>
      <c r="BX31" s="17"/>
      <c r="BY31" s="17"/>
      <c r="BZ31" s="17"/>
      <c r="CA31" s="17">
        <v>0</v>
      </c>
      <c r="CB31" s="17"/>
      <c r="CC31" s="17"/>
      <c r="CD31" s="17"/>
      <c r="CE31" s="17">
        <v>0</v>
      </c>
      <c r="CF31" s="17"/>
      <c r="CG31" s="17"/>
      <c r="CH31" s="17"/>
      <c r="CI31" s="17">
        <v>0</v>
      </c>
      <c r="CJ31" s="17">
        <v>129.4</v>
      </c>
      <c r="CK31" s="17">
        <v>116.20381</v>
      </c>
      <c r="CL31" s="17">
        <v>116.20381</v>
      </c>
      <c r="CM31" s="17">
        <v>13.19619</v>
      </c>
      <c r="CN31" s="17">
        <v>8</v>
      </c>
      <c r="CO31" s="17">
        <v>5.1333399999999996</v>
      </c>
      <c r="CP31" s="17">
        <v>5.1333399999999996</v>
      </c>
      <c r="CQ31" s="17">
        <v>2.86666</v>
      </c>
      <c r="CR31" s="17">
        <v>3.5</v>
      </c>
      <c r="CS31" s="17">
        <v>2.8177599999999998</v>
      </c>
      <c r="CT31" s="17">
        <v>2.8177599999999998</v>
      </c>
      <c r="CU31" s="17">
        <v>0.68223999999999996</v>
      </c>
      <c r="CV31" s="17"/>
      <c r="CW31" s="17"/>
      <c r="CX31" s="17"/>
      <c r="CY31" s="17">
        <v>0</v>
      </c>
      <c r="CZ31" s="17">
        <v>6.9</v>
      </c>
      <c r="DA31" s="17">
        <v>6.8787000000000003</v>
      </c>
      <c r="DB31" s="17">
        <v>6.8787000000000003</v>
      </c>
      <c r="DC31" s="17">
        <v>2.1299999999999999E-2</v>
      </c>
      <c r="DD31" s="17">
        <v>12.5</v>
      </c>
      <c r="DE31" s="17">
        <v>14.919420000000001</v>
      </c>
      <c r="DF31" s="17">
        <v>14.919420000000001</v>
      </c>
      <c r="DG31" s="17">
        <v>-2.4194200000000001</v>
      </c>
      <c r="DH31" s="17">
        <v>81.400000000000006</v>
      </c>
      <c r="DI31" s="17">
        <v>50.906860000000002</v>
      </c>
      <c r="DJ31" s="17">
        <v>71.907439999999994</v>
      </c>
      <c r="DK31" s="17">
        <v>9.4925599999999992</v>
      </c>
      <c r="DL31" s="17"/>
      <c r="DM31" s="17"/>
      <c r="DN31" s="17"/>
      <c r="DO31" s="17">
        <v>0</v>
      </c>
      <c r="DP31" s="17"/>
      <c r="DQ31" s="17"/>
      <c r="DR31" s="17"/>
      <c r="DS31" s="17">
        <v>0</v>
      </c>
      <c r="DT31" s="17"/>
      <c r="DU31" s="17"/>
      <c r="DV31" s="17"/>
      <c r="DW31" s="17">
        <v>0</v>
      </c>
      <c r="DX31" s="17"/>
      <c r="DY31" s="17"/>
      <c r="DZ31" s="17"/>
      <c r="EA31" s="17">
        <v>0</v>
      </c>
      <c r="EB31" s="17">
        <v>75.599999999999994</v>
      </c>
      <c r="EC31" s="17">
        <v>67.690579999999997</v>
      </c>
      <c r="ED31" s="17">
        <v>52.17698</v>
      </c>
      <c r="EE31" s="17">
        <v>23.423020000000001</v>
      </c>
      <c r="EF31" s="17">
        <v>48</v>
      </c>
      <c r="EG31" s="17">
        <v>87.863600000000005</v>
      </c>
      <c r="EH31" s="17"/>
      <c r="EI31" s="17">
        <v>48</v>
      </c>
      <c r="EJ31" s="17"/>
      <c r="EK31" s="17"/>
      <c r="EL31" s="17"/>
      <c r="EM31" s="17">
        <v>0</v>
      </c>
      <c r="EN31" s="17"/>
      <c r="EO31" s="17"/>
      <c r="EP31" s="17"/>
      <c r="EQ31" s="17">
        <v>0</v>
      </c>
      <c r="ER31" s="17"/>
      <c r="ES31" s="17"/>
      <c r="ET31" s="17"/>
      <c r="EU31" s="17">
        <v>0</v>
      </c>
      <c r="EV31" s="17">
        <v>6.5</v>
      </c>
      <c r="EW31" s="17">
        <v>6.39</v>
      </c>
      <c r="EX31" s="17">
        <v>6.39</v>
      </c>
      <c r="EY31" s="17">
        <v>0.11</v>
      </c>
      <c r="EZ31" s="17">
        <v>354.5</v>
      </c>
      <c r="FA31" s="17">
        <v>173.76861</v>
      </c>
      <c r="FB31" s="17">
        <v>144.32990000000001</v>
      </c>
      <c r="FC31" s="17">
        <v>210.17009999999999</v>
      </c>
      <c r="FD31" s="17">
        <v>32.5</v>
      </c>
      <c r="FE31" s="17">
        <v>28.388459999999998</v>
      </c>
      <c r="FF31" s="17">
        <v>27.010269999999998</v>
      </c>
      <c r="FG31" s="17">
        <v>5.4897299999999998</v>
      </c>
      <c r="FH31" s="17">
        <v>46.3</v>
      </c>
      <c r="FI31" s="17">
        <v>45.000169999999997</v>
      </c>
      <c r="FJ31" s="17">
        <v>66.990290000000002</v>
      </c>
      <c r="FK31" s="17">
        <v>-20.690290000000001</v>
      </c>
      <c r="FL31" s="17">
        <v>21</v>
      </c>
      <c r="FM31" s="17">
        <v>17.968160000000001</v>
      </c>
      <c r="FN31" s="17">
        <v>16.959009999999999</v>
      </c>
      <c r="FO31" s="17">
        <v>4.0409899999999999</v>
      </c>
      <c r="FP31" s="17">
        <v>18.3</v>
      </c>
      <c r="FQ31" s="17">
        <v>17.737760000000002</v>
      </c>
      <c r="FR31" s="17">
        <v>17.562139999999999</v>
      </c>
      <c r="FS31" s="17">
        <v>0.73785999999999996</v>
      </c>
      <c r="FT31" s="17">
        <v>10.8</v>
      </c>
      <c r="FU31" s="17">
        <v>10</v>
      </c>
      <c r="FV31" s="17">
        <v>10</v>
      </c>
      <c r="FW31" s="17">
        <v>0.8</v>
      </c>
      <c r="FX31" s="17">
        <v>57.1</v>
      </c>
      <c r="FY31" s="17">
        <v>43.844169999999998</v>
      </c>
      <c r="FZ31" s="17">
        <v>43.844169999999998</v>
      </c>
      <c r="GA31" s="17">
        <v>13.25583</v>
      </c>
      <c r="GB31" s="17">
        <v>185.1</v>
      </c>
      <c r="GC31" s="17">
        <v>184.91498000000001</v>
      </c>
      <c r="GD31" s="17">
        <v>184.91498000000001</v>
      </c>
      <c r="GE31" s="17">
        <v>0.18501999999999999</v>
      </c>
      <c r="GF31" s="17">
        <v>185.7</v>
      </c>
      <c r="GG31" s="17">
        <v>184.91498000000001</v>
      </c>
      <c r="GH31" s="17">
        <v>184.91498000000001</v>
      </c>
      <c r="GI31" s="17">
        <v>0.78502000000000005</v>
      </c>
      <c r="GJ31" s="17">
        <v>184.2</v>
      </c>
      <c r="GK31" s="17">
        <v>185.47028</v>
      </c>
      <c r="GL31" s="17">
        <v>185.47028</v>
      </c>
      <c r="GM31" s="17">
        <v>-1.2702800000000001</v>
      </c>
      <c r="GN31" s="17">
        <v>80.900000000000006</v>
      </c>
      <c r="GO31" s="17">
        <v>97.099599999999995</v>
      </c>
      <c r="GP31" s="17">
        <v>44.777369999999998</v>
      </c>
      <c r="GQ31" s="17">
        <v>36.122630000000001</v>
      </c>
      <c r="GR31" s="17">
        <v>3.9</v>
      </c>
      <c r="GS31" s="17">
        <v>3.7563900000000001</v>
      </c>
      <c r="GT31" s="17">
        <v>3.7563900000000001</v>
      </c>
      <c r="GU31" s="17">
        <v>0.14360999999999999</v>
      </c>
      <c r="GV31" s="17"/>
      <c r="GW31" s="17"/>
      <c r="GX31" s="17"/>
      <c r="GY31" s="17">
        <v>0</v>
      </c>
      <c r="GZ31" s="17">
        <v>30.6</v>
      </c>
      <c r="HA31" s="17">
        <v>31.208960000000001</v>
      </c>
      <c r="HB31" s="17">
        <v>33</v>
      </c>
      <c r="HC31" s="17">
        <v>-2.4</v>
      </c>
      <c r="HD31" s="17"/>
      <c r="HE31" s="17"/>
      <c r="HF31" s="17"/>
      <c r="HG31" s="17">
        <v>0</v>
      </c>
      <c r="HH31" s="17">
        <v>2</v>
      </c>
      <c r="HI31" s="17">
        <v>1.97359</v>
      </c>
      <c r="HJ31" s="17">
        <v>1.97359</v>
      </c>
      <c r="HK31" s="17">
        <v>2.6409999999999999E-2</v>
      </c>
      <c r="HL31" s="17">
        <v>24.5</v>
      </c>
      <c r="HM31" s="17">
        <v>17.172329999999999</v>
      </c>
      <c r="HN31" s="17">
        <v>17.172329999999999</v>
      </c>
      <c r="HO31" s="17">
        <v>7.3276700000000003</v>
      </c>
      <c r="HP31" s="17">
        <v>82.3</v>
      </c>
      <c r="HQ31" s="17">
        <v>87.273099999999999</v>
      </c>
      <c r="HR31" s="17">
        <v>70.112799999999993</v>
      </c>
      <c r="HS31" s="17">
        <v>12.187200000000001</v>
      </c>
      <c r="HT31" s="17"/>
      <c r="HU31" s="17"/>
      <c r="HV31" s="17"/>
      <c r="HW31" s="17">
        <v>0</v>
      </c>
      <c r="HX31" s="17"/>
      <c r="HY31" s="17"/>
      <c r="HZ31" s="17"/>
      <c r="IA31" s="17">
        <v>0</v>
      </c>
      <c r="IB31" s="17">
        <v>52.1</v>
      </c>
      <c r="IC31" s="17">
        <v>69.319839999999999</v>
      </c>
      <c r="ID31" s="17">
        <v>85.482579999999999</v>
      </c>
      <c r="IE31" s="17">
        <v>-33.382579999999997</v>
      </c>
      <c r="IF31" s="17">
        <v>0</v>
      </c>
      <c r="IG31" s="17"/>
      <c r="IH31" s="17"/>
      <c r="II31" s="17">
        <v>0</v>
      </c>
      <c r="IJ31" s="17"/>
      <c r="IK31" s="17"/>
      <c r="IL31" s="17">
        <v>5</v>
      </c>
      <c r="IM31" s="17">
        <v>-5</v>
      </c>
      <c r="IN31" s="17">
        <v>46.4</v>
      </c>
      <c r="IO31" s="17">
        <v>45.221359999999997</v>
      </c>
      <c r="IP31" s="17">
        <v>45.221359999999997</v>
      </c>
      <c r="IQ31" s="17">
        <v>1.1786399999999999</v>
      </c>
      <c r="IR31" s="17"/>
      <c r="IS31" s="17"/>
      <c r="IT31" s="17"/>
      <c r="IU31" s="17">
        <v>0</v>
      </c>
      <c r="IV31" s="17"/>
      <c r="IW31" s="17"/>
      <c r="IX31" s="17"/>
      <c r="IY31" s="17">
        <v>0</v>
      </c>
      <c r="IZ31" s="17"/>
      <c r="JA31" s="17"/>
      <c r="JB31" s="17"/>
      <c r="JC31" s="17">
        <v>0</v>
      </c>
      <c r="JD31" s="17">
        <v>62.2</v>
      </c>
      <c r="JE31" s="17">
        <v>83.471919999999997</v>
      </c>
      <c r="JF31" s="17">
        <v>19.809670000000001</v>
      </c>
      <c r="JG31" s="17">
        <v>42.390329999999999</v>
      </c>
      <c r="JH31" s="17">
        <v>174.3</v>
      </c>
      <c r="JI31" s="17">
        <v>184.79503</v>
      </c>
      <c r="JJ31" s="17">
        <v>184.79503</v>
      </c>
      <c r="JK31" s="17">
        <v>-10.49503</v>
      </c>
      <c r="JL31" s="17">
        <v>172.4</v>
      </c>
      <c r="JM31" s="17">
        <v>184.79503</v>
      </c>
      <c r="JN31" s="17">
        <v>184.79503</v>
      </c>
      <c r="JO31" s="17">
        <v>-12.39503</v>
      </c>
      <c r="JP31" s="17">
        <v>207.6</v>
      </c>
      <c r="JQ31" s="17">
        <v>184.79503</v>
      </c>
      <c r="JR31" s="17">
        <v>184.79503</v>
      </c>
      <c r="JS31" s="17">
        <v>22.804970000000001</v>
      </c>
      <c r="JT31" s="17">
        <v>272.89999999999998</v>
      </c>
      <c r="JU31" s="17">
        <v>278.02494999999999</v>
      </c>
      <c r="JV31" s="17">
        <v>278.02494999999999</v>
      </c>
      <c r="JW31" s="17">
        <v>-5.1249500000000001</v>
      </c>
      <c r="JX31" s="17">
        <v>64.5</v>
      </c>
      <c r="JY31" s="17">
        <v>73.590999999999994</v>
      </c>
      <c r="JZ31" s="17">
        <v>73.590999999999994</v>
      </c>
      <c r="KA31" s="17">
        <v>-9.0909999999999993</v>
      </c>
      <c r="KB31" s="17">
        <v>31.9</v>
      </c>
      <c r="KC31" s="17">
        <v>36.905999999999999</v>
      </c>
      <c r="KD31" s="17">
        <v>36.905999999999999</v>
      </c>
      <c r="KE31" s="17">
        <v>-5.0060000000000002</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v>1.8</v>
      </c>
      <c r="LC31" s="17">
        <v>-1.8</v>
      </c>
      <c r="LD31" s="17">
        <v>0.4</v>
      </c>
      <c r="LE31" s="17">
        <v>0.44603999999999999</v>
      </c>
      <c r="LF31" s="17">
        <v>0.44603999999999999</v>
      </c>
      <c r="LG31" s="17">
        <v>-4.6039999999999998E-2</v>
      </c>
      <c r="LH31" s="17">
        <v>149.4</v>
      </c>
      <c r="LI31" s="17">
        <v>179.63921999999999</v>
      </c>
      <c r="LJ31" s="17">
        <v>227.30097000000001</v>
      </c>
      <c r="LK31" s="17">
        <v>-77.900970000000001</v>
      </c>
      <c r="LL31" s="17">
        <v>91.8</v>
      </c>
      <c r="LM31" s="17">
        <v>70.522760000000005</v>
      </c>
      <c r="LN31" s="17">
        <v>84.870819999999995</v>
      </c>
      <c r="LO31" s="17">
        <v>6.9291799999999997</v>
      </c>
      <c r="LP31" s="17">
        <v>67.099999999999994</v>
      </c>
      <c r="LQ31" s="17">
        <v>67.133979999999994</v>
      </c>
      <c r="LR31" s="17">
        <v>67.133979999999994</v>
      </c>
      <c r="LS31" s="17">
        <v>-3.3980000000000003E-2</v>
      </c>
      <c r="LT31" s="17">
        <v>68.7</v>
      </c>
      <c r="LU31" s="17">
        <v>63.919789999999999</v>
      </c>
      <c r="LV31" s="17">
        <v>71.280839999999998</v>
      </c>
      <c r="LW31" s="17">
        <v>-2.5808399999999998</v>
      </c>
      <c r="LX31" s="17">
        <v>29.9</v>
      </c>
      <c r="LY31" s="17">
        <v>29.951460000000001</v>
      </c>
      <c r="LZ31" s="17">
        <v>29.499110000000002</v>
      </c>
      <c r="MA31" s="17">
        <v>0.40089000000000002</v>
      </c>
      <c r="MB31" s="17"/>
      <c r="MC31" s="17"/>
      <c r="MD31" s="17"/>
      <c r="ME31" s="17">
        <v>0</v>
      </c>
      <c r="MF31" s="17"/>
      <c r="MG31" s="17"/>
      <c r="MH31" s="17"/>
      <c r="MI31" s="17">
        <v>0</v>
      </c>
      <c r="MJ31" s="17"/>
      <c r="MK31" s="17"/>
      <c r="ML31" s="17"/>
      <c r="MM31" s="17">
        <v>0</v>
      </c>
      <c r="MN31" s="17">
        <v>147.19999999999999</v>
      </c>
      <c r="MO31" s="17">
        <v>151.08876000000001</v>
      </c>
      <c r="MP31" s="17">
        <v>151.08876000000001</v>
      </c>
      <c r="MQ31" s="17">
        <v>-3.88876</v>
      </c>
      <c r="MR31" s="17">
        <v>149</v>
      </c>
      <c r="MS31" s="17">
        <v>151.08876000000001</v>
      </c>
      <c r="MT31" s="17">
        <v>151.08876000000001</v>
      </c>
      <c r="MU31" s="17">
        <v>-2.0887600000000002</v>
      </c>
      <c r="MV31" s="17">
        <v>148.80000000000001</v>
      </c>
      <c r="MW31" s="17">
        <v>151.54248000000001</v>
      </c>
      <c r="MX31" s="17">
        <v>151.54248000000001</v>
      </c>
      <c r="MY31" s="17">
        <v>-2.74248</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213.5</v>
      </c>
      <c r="NU31" s="17">
        <v>185.66130000000001</v>
      </c>
      <c r="NV31" s="17">
        <v>213.11997</v>
      </c>
      <c r="NW31" s="17">
        <v>0.38002999999999998</v>
      </c>
      <c r="NX31" s="17">
        <v>103.3</v>
      </c>
      <c r="NY31" s="17">
        <v>93.10942</v>
      </c>
      <c r="NZ31" s="17">
        <v>106.87999000000001</v>
      </c>
      <c r="OA31" s="17">
        <v>-3.57999</v>
      </c>
      <c r="OB31" s="17">
        <v>1.3</v>
      </c>
      <c r="OC31" s="17"/>
      <c r="OD31" s="17">
        <v>1.212</v>
      </c>
      <c r="OE31" s="17">
        <v>8.7999999999999995E-2</v>
      </c>
      <c r="OF31" s="17">
        <v>58.3</v>
      </c>
      <c r="OG31" s="17">
        <v>72.599999999999994</v>
      </c>
      <c r="OH31" s="17">
        <v>79.89</v>
      </c>
      <c r="OI31" s="17">
        <v>-21.59</v>
      </c>
      <c r="OJ31" s="17">
        <v>80.599999999999994</v>
      </c>
      <c r="OK31" s="17"/>
      <c r="OL31" s="17">
        <v>77.182000000000002</v>
      </c>
      <c r="OM31" s="17">
        <v>3.4180000000000001</v>
      </c>
      <c r="ON31" s="17">
        <v>15.4</v>
      </c>
      <c r="OO31" s="17">
        <v>16.015999999999998</v>
      </c>
      <c r="OP31" s="17">
        <v>16.015999999999998</v>
      </c>
      <c r="OQ31" s="17">
        <v>-0.61599999999999999</v>
      </c>
      <c r="OR31" s="17">
        <v>0.4</v>
      </c>
      <c r="OS31" s="17"/>
      <c r="OT31" s="17">
        <v>0.4</v>
      </c>
      <c r="OU31" s="17">
        <v>0</v>
      </c>
      <c r="OV31" s="17">
        <v>4.7</v>
      </c>
      <c r="OW31" s="17">
        <v>4.5999999999999996</v>
      </c>
      <c r="OX31" s="17">
        <v>4.5999999999999996</v>
      </c>
      <c r="OY31" s="17">
        <v>0.1</v>
      </c>
      <c r="OZ31" s="17"/>
      <c r="PA31" s="17"/>
      <c r="PB31" s="17"/>
      <c r="PC31" s="17">
        <v>0</v>
      </c>
      <c r="PD31" s="17">
        <v>9.8000000000000007</v>
      </c>
      <c r="PE31" s="17">
        <v>9</v>
      </c>
      <c r="PF31" s="17">
        <v>9</v>
      </c>
      <c r="PG31" s="17">
        <v>0.8</v>
      </c>
      <c r="PH31" s="17">
        <v>3.9</v>
      </c>
      <c r="PI31" s="17">
        <v>1.46</v>
      </c>
      <c r="PJ31" s="17">
        <v>1.3440700000000001</v>
      </c>
      <c r="PK31" s="17">
        <v>2.55593</v>
      </c>
      <c r="PL31" s="17">
        <v>0.3</v>
      </c>
      <c r="PM31" s="17">
        <v>1</v>
      </c>
      <c r="PN31" s="17">
        <v>1</v>
      </c>
      <c r="PO31" s="17">
        <v>-0.7</v>
      </c>
      <c r="PP31" s="17">
        <v>1.2</v>
      </c>
      <c r="PQ31" s="17">
        <v>1.65</v>
      </c>
      <c r="PR31" s="17">
        <v>1.65</v>
      </c>
      <c r="PS31" s="17">
        <v>-0.45</v>
      </c>
      <c r="PT31" s="17">
        <v>4.5999999999999996</v>
      </c>
      <c r="PU31" s="17">
        <v>4.4000000000000004</v>
      </c>
      <c r="PV31" s="17">
        <v>4.4000000000000004</v>
      </c>
      <c r="PW31" s="17">
        <v>0.2</v>
      </c>
      <c r="PX31" s="17">
        <v>20.5</v>
      </c>
      <c r="PY31" s="17">
        <v>18.640779999999999</v>
      </c>
      <c r="PZ31" s="17">
        <v>18.640779999999999</v>
      </c>
      <c r="QA31" s="17">
        <v>1.8592200000000001</v>
      </c>
      <c r="QB31" s="17">
        <v>4</v>
      </c>
      <c r="QC31" s="17">
        <v>3.2</v>
      </c>
      <c r="QD31" s="17">
        <v>3.2</v>
      </c>
      <c r="QE31" s="17">
        <v>0.8</v>
      </c>
      <c r="QF31" s="17">
        <v>3.13</v>
      </c>
      <c r="QG31" s="17">
        <v>3.1</v>
      </c>
      <c r="QH31" s="17">
        <v>3.1</v>
      </c>
      <c r="QI31" s="17">
        <v>0.03</v>
      </c>
      <c r="QJ31" s="17">
        <v>3.3</v>
      </c>
      <c r="QK31" s="17">
        <v>3.4</v>
      </c>
      <c r="QL31" s="17">
        <v>3.4</v>
      </c>
      <c r="QM31" s="17">
        <v>-0.1</v>
      </c>
      <c r="QN31" s="17">
        <v>18.399999999999999</v>
      </c>
      <c r="QO31" s="17">
        <v>16.990290000000002</v>
      </c>
      <c r="QP31" s="17">
        <v>16.990290000000002</v>
      </c>
      <c r="QQ31" s="17">
        <v>1.40971</v>
      </c>
      <c r="QR31" s="17">
        <v>12.2</v>
      </c>
      <c r="QS31" s="17"/>
      <c r="QT31" s="17">
        <v>13.507999999999999</v>
      </c>
      <c r="QU31" s="17">
        <v>-1.3080000000000001</v>
      </c>
      <c r="QV31" s="17">
        <v>15</v>
      </c>
      <c r="QW31" s="17"/>
      <c r="QX31" s="17">
        <v>17.085999999999999</v>
      </c>
      <c r="QY31" s="17">
        <v>-2.0859999999999999</v>
      </c>
      <c r="QZ31" s="17">
        <v>15.6</v>
      </c>
      <c r="RA31" s="17">
        <v>17.5</v>
      </c>
      <c r="RB31" s="17">
        <v>15.574999999999999</v>
      </c>
      <c r="RC31" s="17">
        <v>2.5000000000000001E-2</v>
      </c>
      <c r="RD31" s="17">
        <v>56.7</v>
      </c>
      <c r="RE31" s="17">
        <v>54.8</v>
      </c>
      <c r="RF31" s="17">
        <v>52.191000000000003</v>
      </c>
      <c r="RG31" s="17">
        <v>4.5090000000000003</v>
      </c>
      <c r="RH31" s="17">
        <v>4.4000000000000004</v>
      </c>
      <c r="RI31" s="17">
        <v>4.2</v>
      </c>
      <c r="RJ31" s="17">
        <v>4.2</v>
      </c>
      <c r="RK31" s="17">
        <v>0.2</v>
      </c>
      <c r="RL31" s="17">
        <v>2.2999999999999998</v>
      </c>
      <c r="RM31" s="17">
        <v>2.4</v>
      </c>
      <c r="RN31" s="17">
        <v>2.4</v>
      </c>
      <c r="RO31" s="17">
        <v>-0.1</v>
      </c>
      <c r="RP31" s="17">
        <v>1.2</v>
      </c>
      <c r="RQ31" s="17">
        <v>1.2</v>
      </c>
      <c r="RR31" s="17">
        <v>1.2</v>
      </c>
      <c r="RS31" s="17">
        <v>0</v>
      </c>
      <c r="RT31" s="17">
        <v>1.4</v>
      </c>
      <c r="RU31" s="17">
        <v>1.4</v>
      </c>
      <c r="RV31" s="17">
        <v>1.4</v>
      </c>
      <c r="RW31" s="17">
        <v>0</v>
      </c>
      <c r="RX31" s="17">
        <v>18.2</v>
      </c>
      <c r="RY31" s="17"/>
      <c r="RZ31" s="17">
        <v>17.920999999999999</v>
      </c>
      <c r="SA31" s="17">
        <v>0.27900000000000003</v>
      </c>
      <c r="SB31" s="17">
        <v>1.8</v>
      </c>
      <c r="SC31" s="17">
        <v>1.9410000000000001</v>
      </c>
      <c r="SD31" s="17">
        <v>1.9410000000000001</v>
      </c>
      <c r="SE31" s="17">
        <v>-0.14099999999999999</v>
      </c>
      <c r="SF31" s="17">
        <v>11.6</v>
      </c>
      <c r="SG31" s="17">
        <v>16.034220000000001</v>
      </c>
      <c r="SH31" s="17">
        <v>19.772790000000001</v>
      </c>
      <c r="SI31" s="17">
        <v>-8.1727900000000009</v>
      </c>
      <c r="SJ31" s="17">
        <v>0.9</v>
      </c>
      <c r="SK31" s="17">
        <v>1.08</v>
      </c>
      <c r="SL31" s="17">
        <v>1.08</v>
      </c>
      <c r="SM31" s="17">
        <v>-0.18</v>
      </c>
      <c r="SN31" s="17">
        <v>0</v>
      </c>
      <c r="SO31" s="17">
        <v>0.4</v>
      </c>
      <c r="SP31" s="17">
        <v>0.4</v>
      </c>
      <c r="SQ31" s="17">
        <v>-0.4</v>
      </c>
      <c r="SR31" s="17">
        <v>6.1</v>
      </c>
      <c r="SS31" s="17">
        <v>7.9</v>
      </c>
      <c r="ST31" s="17">
        <v>7.9</v>
      </c>
      <c r="SU31" s="17">
        <v>-1.8</v>
      </c>
      <c r="SV31" s="17">
        <v>1.9</v>
      </c>
      <c r="SW31" s="17">
        <v>2.6</v>
      </c>
      <c r="SX31" s="17">
        <v>2.6</v>
      </c>
      <c r="SY31" s="17">
        <v>-0.7</v>
      </c>
      <c r="SZ31" s="17">
        <v>4.2</v>
      </c>
      <c r="TA31" s="17">
        <v>4.5</v>
      </c>
      <c r="TB31" s="17">
        <v>4.5</v>
      </c>
      <c r="TC31" s="17">
        <v>-0.3</v>
      </c>
      <c r="TD31" s="17">
        <v>5.6</v>
      </c>
      <c r="TE31" s="17">
        <v>6</v>
      </c>
      <c r="TF31" s="17">
        <v>6</v>
      </c>
      <c r="TG31" s="17">
        <v>-0.4</v>
      </c>
      <c r="TH31" s="17">
        <v>9.9</v>
      </c>
      <c r="TI31" s="17">
        <v>10</v>
      </c>
      <c r="TJ31" s="17">
        <v>10</v>
      </c>
      <c r="TK31" s="17">
        <v>-0.1</v>
      </c>
      <c r="TL31" s="17">
        <v>12.2</v>
      </c>
      <c r="TM31" s="17">
        <v>13.4</v>
      </c>
      <c r="TN31" s="17">
        <v>17.478999999999999</v>
      </c>
      <c r="TO31" s="17">
        <v>-5.2789999999999999</v>
      </c>
      <c r="TP31" s="17">
        <v>33.4</v>
      </c>
      <c r="TQ31" s="17">
        <v>60.2</v>
      </c>
      <c r="TR31" s="17">
        <v>56.59</v>
      </c>
      <c r="TS31" s="17">
        <v>-23.19</v>
      </c>
      <c r="TT31" s="17">
        <v>36.700000000000003</v>
      </c>
      <c r="TU31" s="17"/>
      <c r="TV31" s="17">
        <v>34.322000000000003</v>
      </c>
      <c r="TW31" s="17">
        <v>2.3780000000000001</v>
      </c>
      <c r="TX31" s="17">
        <v>34.4</v>
      </c>
      <c r="TY31" s="17">
        <v>23.8</v>
      </c>
      <c r="TZ31" s="17">
        <v>46.094000000000001</v>
      </c>
      <c r="UA31" s="17">
        <v>-11.694000000000001</v>
      </c>
      <c r="UB31" s="17">
        <v>26.5</v>
      </c>
      <c r="UC31" s="17">
        <v>33</v>
      </c>
      <c r="UD31" s="17">
        <v>60.055</v>
      </c>
      <c r="UE31" s="17">
        <v>-33.555</v>
      </c>
      <c r="UF31" s="17">
        <v>8.6999999999999993</v>
      </c>
      <c r="UG31" s="17">
        <v>6.0659999999999998</v>
      </c>
      <c r="UH31" s="17">
        <v>6.0659999999999998</v>
      </c>
      <c r="UI31" s="17">
        <v>2.6339999999999999</v>
      </c>
      <c r="UJ31" s="17">
        <v>5.5</v>
      </c>
      <c r="UK31" s="17">
        <v>4.5430000000000001</v>
      </c>
      <c r="UL31" s="17">
        <v>4.5430000000000001</v>
      </c>
      <c r="UM31" s="17">
        <v>0.95699999999999996</v>
      </c>
      <c r="UN31" s="17">
        <v>5.6</v>
      </c>
      <c r="UO31" s="17">
        <v>5</v>
      </c>
      <c r="UP31" s="17">
        <v>5</v>
      </c>
      <c r="UQ31" s="17">
        <v>0.6</v>
      </c>
      <c r="UR31" s="17">
        <v>1.8</v>
      </c>
      <c r="US31" s="17">
        <v>1.8</v>
      </c>
      <c r="UT31" s="17">
        <v>1.8</v>
      </c>
      <c r="UU31" s="17">
        <v>0</v>
      </c>
      <c r="UV31" s="17">
        <v>7.8</v>
      </c>
      <c r="UW31" s="17">
        <v>9.4</v>
      </c>
      <c r="UX31" s="17">
        <v>9.4</v>
      </c>
      <c r="UY31" s="17">
        <v>-1.6</v>
      </c>
      <c r="UZ31" s="17">
        <v>4.4000000000000004</v>
      </c>
      <c r="VA31" s="17">
        <v>5</v>
      </c>
      <c r="VB31" s="17">
        <v>5</v>
      </c>
      <c r="VC31" s="17">
        <v>-0.6</v>
      </c>
      <c r="VD31" s="17">
        <v>4.8</v>
      </c>
      <c r="VE31" s="17">
        <v>5.5</v>
      </c>
      <c r="VF31" s="17">
        <v>5.5</v>
      </c>
      <c r="VG31" s="17">
        <v>-0.7</v>
      </c>
      <c r="VH31" s="17">
        <v>5</v>
      </c>
      <c r="VI31" s="17">
        <v>5.7</v>
      </c>
      <c r="VJ31" s="17">
        <v>5.7</v>
      </c>
      <c r="VK31" s="17">
        <v>-0.7</v>
      </c>
      <c r="VL31" s="17">
        <v>15.5</v>
      </c>
      <c r="VM31" s="17">
        <v>15.26</v>
      </c>
      <c r="VN31" s="17">
        <v>15.26</v>
      </c>
      <c r="VO31" s="17">
        <v>0.24</v>
      </c>
      <c r="VP31" s="17">
        <v>235.5</v>
      </c>
      <c r="VQ31" s="17"/>
      <c r="VR31" s="17">
        <v>220.04499999999999</v>
      </c>
      <c r="VS31" s="17">
        <v>15.455</v>
      </c>
      <c r="VT31" s="17">
        <v>18.3</v>
      </c>
      <c r="VU31" s="17"/>
      <c r="VV31" s="17">
        <v>15.795999999999999</v>
      </c>
      <c r="VW31" s="17">
        <v>2.504</v>
      </c>
      <c r="VX31" s="17">
        <v>141.30000000000001</v>
      </c>
      <c r="VY31" s="17"/>
      <c r="VZ31" s="17">
        <v>136.19999999999999</v>
      </c>
      <c r="WA31" s="17">
        <v>5.0999999999999996</v>
      </c>
      <c r="WB31" s="17">
        <v>0.6</v>
      </c>
      <c r="WC31" s="17">
        <v>0.6</v>
      </c>
      <c r="WD31" s="17">
        <v>0.6</v>
      </c>
      <c r="WE31" s="17">
        <v>0</v>
      </c>
      <c r="WF31" s="17">
        <v>0</v>
      </c>
      <c r="WG31" s="17">
        <v>48.7</v>
      </c>
      <c r="WH31" s="17">
        <v>19</v>
      </c>
      <c r="WI31" s="17">
        <v>-19</v>
      </c>
      <c r="WJ31" s="17">
        <v>2.2000000000000002</v>
      </c>
      <c r="WK31" s="17">
        <v>59.6</v>
      </c>
      <c r="WL31" s="17">
        <v>31</v>
      </c>
      <c r="WM31" s="17">
        <v>-28.8</v>
      </c>
      <c r="WN31" s="17">
        <v>103.1</v>
      </c>
      <c r="WO31" s="17"/>
      <c r="WP31" s="17">
        <v>100.17100000000001</v>
      </c>
      <c r="WQ31" s="17">
        <v>2.9289999999999998</v>
      </c>
      <c r="WR31" s="17">
        <v>18.600000000000001</v>
      </c>
      <c r="WS31" s="17"/>
      <c r="WT31" s="17">
        <v>18.579000000000001</v>
      </c>
      <c r="WU31" s="17">
        <v>2.1000000000000001E-2</v>
      </c>
      <c r="WV31" s="17">
        <v>7.2</v>
      </c>
      <c r="WW31" s="17">
        <v>7.2</v>
      </c>
      <c r="WX31" s="17">
        <v>7.2</v>
      </c>
      <c r="WY31" s="17">
        <v>0</v>
      </c>
      <c r="WZ31" s="17">
        <v>18.899999999999999</v>
      </c>
      <c r="XA31" s="17">
        <v>18.4466</v>
      </c>
      <c r="XB31" s="17">
        <v>18.4466</v>
      </c>
      <c r="XC31" s="17">
        <v>0.45340000000000003</v>
      </c>
      <c r="XD31" s="17">
        <v>0</v>
      </c>
      <c r="XE31" s="17"/>
      <c r="XF31" s="17"/>
      <c r="XG31" s="17">
        <v>0</v>
      </c>
      <c r="XH31" s="17">
        <v>0</v>
      </c>
      <c r="XI31" s="17"/>
      <c r="XJ31" s="17">
        <v>29</v>
      </c>
      <c r="XK31" s="17">
        <v>-29</v>
      </c>
      <c r="XL31" s="17">
        <v>0</v>
      </c>
      <c r="XM31" s="17"/>
      <c r="XN31" s="17">
        <v>29</v>
      </c>
      <c r="XO31" s="17">
        <v>-29</v>
      </c>
      <c r="XP31" s="17">
        <v>15.1</v>
      </c>
      <c r="XQ31" s="17">
        <v>14</v>
      </c>
      <c r="XR31" s="17">
        <v>14</v>
      </c>
      <c r="XS31" s="17">
        <v>1.1000000000000001</v>
      </c>
      <c r="XT31" s="17">
        <v>3.9</v>
      </c>
      <c r="XU31" s="17">
        <v>18</v>
      </c>
      <c r="XV31" s="17">
        <v>18</v>
      </c>
      <c r="XW31" s="17">
        <v>-14.1</v>
      </c>
      <c r="XX31" s="17">
        <v>8.4</v>
      </c>
      <c r="XY31" s="17">
        <v>7.16</v>
      </c>
      <c r="XZ31" s="17">
        <v>7.16</v>
      </c>
      <c r="YA31" s="17">
        <v>1.24</v>
      </c>
      <c r="YB31" s="17">
        <v>11</v>
      </c>
      <c r="YC31" s="17">
        <v>11</v>
      </c>
      <c r="YD31" s="17">
        <v>11</v>
      </c>
      <c r="YE31" s="17">
        <v>0</v>
      </c>
    </row>
    <row r="32" spans="1:655" ht="24" customHeight="1" x14ac:dyDescent="0.3">
      <c r="A32" s="1"/>
      <c r="B32" s="18" t="s">
        <v>82</v>
      </c>
      <c r="C32" s="18" t="s">
        <v>721</v>
      </c>
      <c r="D32" s="19"/>
      <c r="E32" s="19"/>
      <c r="F32" s="19"/>
      <c r="G32" s="19">
        <v>0</v>
      </c>
      <c r="H32" s="19">
        <v>626.20000000000005</v>
      </c>
      <c r="I32" s="19">
        <v>635.88252999999997</v>
      </c>
      <c r="J32" s="19">
        <v>635.88252999999997</v>
      </c>
      <c r="K32" s="19">
        <v>-9.6825299999999999</v>
      </c>
      <c r="L32" s="19">
        <v>216</v>
      </c>
      <c r="M32" s="19">
        <v>206.86389</v>
      </c>
      <c r="N32" s="19">
        <v>206.86389</v>
      </c>
      <c r="O32" s="19">
        <v>9.1361100000000004</v>
      </c>
      <c r="P32" s="19"/>
      <c r="Q32" s="19"/>
      <c r="R32" s="19"/>
      <c r="S32" s="19">
        <v>0</v>
      </c>
      <c r="T32" s="19"/>
      <c r="U32" s="19"/>
      <c r="V32" s="19"/>
      <c r="W32" s="19">
        <v>0</v>
      </c>
      <c r="X32" s="19">
        <v>25</v>
      </c>
      <c r="Y32" s="19">
        <v>61.22804</v>
      </c>
      <c r="Z32" s="19">
        <v>10.309279999999999</v>
      </c>
      <c r="AA32" s="19">
        <v>14.690720000000001</v>
      </c>
      <c r="AB32" s="19">
        <v>77.099999999999994</v>
      </c>
      <c r="AC32" s="19">
        <v>69.928600000000003</v>
      </c>
      <c r="AD32" s="19">
        <v>73.793999999999997</v>
      </c>
      <c r="AE32" s="19">
        <v>3.306</v>
      </c>
      <c r="AF32" s="19"/>
      <c r="AG32" s="19"/>
      <c r="AH32" s="19"/>
      <c r="AI32" s="19">
        <v>0</v>
      </c>
      <c r="AJ32" s="19"/>
      <c r="AK32" s="19"/>
      <c r="AL32" s="19"/>
      <c r="AM32" s="19">
        <v>0</v>
      </c>
      <c r="AN32" s="19">
        <v>178.1</v>
      </c>
      <c r="AO32" s="19">
        <v>196.22801999999999</v>
      </c>
      <c r="AP32" s="19">
        <v>196.22801999999999</v>
      </c>
      <c r="AQ32" s="19">
        <v>-18.128019999999999</v>
      </c>
      <c r="AR32" s="19">
        <v>178.3</v>
      </c>
      <c r="AS32" s="19">
        <v>196.22801999999999</v>
      </c>
      <c r="AT32" s="19">
        <v>196.22801999999999</v>
      </c>
      <c r="AU32" s="19">
        <v>-17.92802</v>
      </c>
      <c r="AV32" s="19">
        <v>178</v>
      </c>
      <c r="AW32" s="19">
        <v>196.22801999999999</v>
      </c>
      <c r="AX32" s="19">
        <v>196.22801999999999</v>
      </c>
      <c r="AY32" s="19">
        <v>-18.228020000000001</v>
      </c>
      <c r="AZ32" s="19">
        <v>265.2</v>
      </c>
      <c r="BA32" s="19">
        <v>295.22593999999998</v>
      </c>
      <c r="BB32" s="19">
        <v>295.22593999999998</v>
      </c>
      <c r="BC32" s="19">
        <v>-30.025939999999999</v>
      </c>
      <c r="BD32" s="19">
        <v>215.6</v>
      </c>
      <c r="BE32" s="19">
        <v>208.07390000000001</v>
      </c>
      <c r="BF32" s="19">
        <v>208.07390000000001</v>
      </c>
      <c r="BG32" s="19">
        <v>7.5260999999999996</v>
      </c>
      <c r="BH32" s="19">
        <v>110.7</v>
      </c>
      <c r="BI32" s="19">
        <v>104.34936999999999</v>
      </c>
      <c r="BJ32" s="19">
        <v>104.34936999999999</v>
      </c>
      <c r="BK32" s="19">
        <v>6.3506299999999998</v>
      </c>
      <c r="BL32" s="19">
        <v>201</v>
      </c>
      <c r="BM32" s="19">
        <v>205.82695000000001</v>
      </c>
      <c r="BN32" s="19">
        <v>264.99223000000001</v>
      </c>
      <c r="BO32" s="19">
        <v>-63.992229999999999</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122</v>
      </c>
      <c r="CK32" s="19">
        <v>116.20381</v>
      </c>
      <c r="CL32" s="19">
        <v>116.20381</v>
      </c>
      <c r="CM32" s="19">
        <v>5.7961900000000002</v>
      </c>
      <c r="CN32" s="19">
        <v>7.4</v>
      </c>
      <c r="CO32" s="19">
        <v>5.1333399999999996</v>
      </c>
      <c r="CP32" s="19">
        <v>5.1333399999999996</v>
      </c>
      <c r="CQ32" s="19">
        <v>2.2666599999999999</v>
      </c>
      <c r="CR32" s="19">
        <v>3.3</v>
      </c>
      <c r="CS32" s="19">
        <v>2.8177599999999998</v>
      </c>
      <c r="CT32" s="19">
        <v>2.8177599999999998</v>
      </c>
      <c r="CU32" s="19">
        <v>0.48224</v>
      </c>
      <c r="CV32" s="19"/>
      <c r="CW32" s="19"/>
      <c r="CX32" s="19"/>
      <c r="CY32" s="19">
        <v>0</v>
      </c>
      <c r="CZ32" s="19">
        <v>6.9</v>
      </c>
      <c r="DA32" s="19">
        <v>6.8787000000000003</v>
      </c>
      <c r="DB32" s="19">
        <v>6.8787000000000003</v>
      </c>
      <c r="DC32" s="19">
        <v>2.1299999999999999E-2</v>
      </c>
      <c r="DD32" s="19">
        <v>12.5</v>
      </c>
      <c r="DE32" s="19">
        <v>14.919420000000001</v>
      </c>
      <c r="DF32" s="19">
        <v>14.919420000000001</v>
      </c>
      <c r="DG32" s="19">
        <v>-2.4194200000000001</v>
      </c>
      <c r="DH32" s="19">
        <v>80.2</v>
      </c>
      <c r="DI32" s="19">
        <v>45.701700000000002</v>
      </c>
      <c r="DJ32" s="19">
        <v>88.460459999999998</v>
      </c>
      <c r="DK32" s="19">
        <v>-8.2604600000000001</v>
      </c>
      <c r="DL32" s="19"/>
      <c r="DM32" s="19"/>
      <c r="DN32" s="19"/>
      <c r="DO32" s="19">
        <v>0</v>
      </c>
      <c r="DP32" s="19"/>
      <c r="DQ32" s="19"/>
      <c r="DR32" s="19"/>
      <c r="DS32" s="19">
        <v>0</v>
      </c>
      <c r="DT32" s="19"/>
      <c r="DU32" s="19"/>
      <c r="DV32" s="19"/>
      <c r="DW32" s="19">
        <v>0</v>
      </c>
      <c r="DX32" s="19"/>
      <c r="DY32" s="19"/>
      <c r="DZ32" s="19"/>
      <c r="EA32" s="19">
        <v>0</v>
      </c>
      <c r="EB32" s="19">
        <v>80.3</v>
      </c>
      <c r="EC32" s="19">
        <v>66.835459999999998</v>
      </c>
      <c r="ED32" s="19">
        <v>54.983330000000002</v>
      </c>
      <c r="EE32" s="19">
        <v>25.316669999999998</v>
      </c>
      <c r="EF32" s="19">
        <v>81.5</v>
      </c>
      <c r="EG32" s="19">
        <v>48.879060000000003</v>
      </c>
      <c r="EH32" s="19"/>
      <c r="EI32" s="19">
        <v>81.5</v>
      </c>
      <c r="EJ32" s="19"/>
      <c r="EK32" s="19"/>
      <c r="EL32" s="19"/>
      <c r="EM32" s="19">
        <v>0</v>
      </c>
      <c r="EN32" s="19"/>
      <c r="EO32" s="19"/>
      <c r="EP32" s="19"/>
      <c r="EQ32" s="19">
        <v>0</v>
      </c>
      <c r="ER32" s="19"/>
      <c r="ES32" s="19"/>
      <c r="ET32" s="19"/>
      <c r="EU32" s="19">
        <v>0</v>
      </c>
      <c r="EV32" s="19">
        <v>6.5</v>
      </c>
      <c r="EW32" s="19">
        <v>6.39</v>
      </c>
      <c r="EX32" s="19">
        <v>6.39</v>
      </c>
      <c r="EY32" s="19">
        <v>0.11</v>
      </c>
      <c r="EZ32" s="19">
        <v>354.4</v>
      </c>
      <c r="FA32" s="19">
        <v>199.50641999999999</v>
      </c>
      <c r="FB32" s="19"/>
      <c r="FC32" s="19">
        <v>354.4</v>
      </c>
      <c r="FD32" s="19">
        <v>31</v>
      </c>
      <c r="FE32" s="19">
        <v>28.388459999999998</v>
      </c>
      <c r="FF32" s="19">
        <v>27.010269999999998</v>
      </c>
      <c r="FG32" s="19">
        <v>3.9897300000000002</v>
      </c>
      <c r="FH32" s="19">
        <v>32.1</v>
      </c>
      <c r="FI32" s="19">
        <v>32.162979999999997</v>
      </c>
      <c r="FJ32" s="19">
        <v>67.010310000000004</v>
      </c>
      <c r="FK32" s="19">
        <v>-34.910310000000003</v>
      </c>
      <c r="FL32" s="19">
        <v>22.1</v>
      </c>
      <c r="FM32" s="19">
        <v>17.968160000000001</v>
      </c>
      <c r="FN32" s="19">
        <v>16.959009999999999</v>
      </c>
      <c r="FO32" s="19">
        <v>5.1409900000000004</v>
      </c>
      <c r="FP32" s="19">
        <v>18.3</v>
      </c>
      <c r="FQ32" s="19">
        <v>17.737760000000002</v>
      </c>
      <c r="FR32" s="19">
        <v>17.562139999999999</v>
      </c>
      <c r="FS32" s="19">
        <v>0.73785999999999996</v>
      </c>
      <c r="FT32" s="19">
        <v>10.9</v>
      </c>
      <c r="FU32" s="19">
        <v>10</v>
      </c>
      <c r="FV32" s="19">
        <v>10</v>
      </c>
      <c r="FW32" s="19">
        <v>0.9</v>
      </c>
      <c r="FX32" s="19">
        <v>56.5</v>
      </c>
      <c r="FY32" s="19">
        <v>43.844169999999998</v>
      </c>
      <c r="FZ32" s="19">
        <v>43.844169999999998</v>
      </c>
      <c r="GA32" s="19">
        <v>12.65583</v>
      </c>
      <c r="GB32" s="19">
        <v>183.3</v>
      </c>
      <c r="GC32" s="19">
        <v>184.91498000000001</v>
      </c>
      <c r="GD32" s="19">
        <v>184.91498000000001</v>
      </c>
      <c r="GE32" s="19">
        <v>-1.6149800000000001</v>
      </c>
      <c r="GF32" s="19">
        <v>183.9</v>
      </c>
      <c r="GG32" s="19">
        <v>184.91498000000001</v>
      </c>
      <c r="GH32" s="19">
        <v>184.91498000000001</v>
      </c>
      <c r="GI32" s="19">
        <v>-1.01498</v>
      </c>
      <c r="GJ32" s="19">
        <v>184.1</v>
      </c>
      <c r="GK32" s="19">
        <v>185.47028</v>
      </c>
      <c r="GL32" s="19">
        <v>185.47028</v>
      </c>
      <c r="GM32" s="19">
        <v>-1.3702799999999999</v>
      </c>
      <c r="GN32" s="19">
        <v>76.7</v>
      </c>
      <c r="GO32" s="19">
        <v>102.58683000000001</v>
      </c>
      <c r="GP32" s="19">
        <v>104.2847</v>
      </c>
      <c r="GQ32" s="19">
        <v>-27.584700000000002</v>
      </c>
      <c r="GR32" s="19">
        <v>3.9</v>
      </c>
      <c r="GS32" s="19">
        <v>3.7563900000000001</v>
      </c>
      <c r="GT32" s="19">
        <v>3.7563900000000001</v>
      </c>
      <c r="GU32" s="19">
        <v>0.14360999999999999</v>
      </c>
      <c r="GV32" s="19"/>
      <c r="GW32" s="19"/>
      <c r="GX32" s="19"/>
      <c r="GY32" s="19">
        <v>0</v>
      </c>
      <c r="GZ32" s="19">
        <v>14.4</v>
      </c>
      <c r="HA32" s="19">
        <v>18.557970000000001</v>
      </c>
      <c r="HB32" s="19">
        <v>33</v>
      </c>
      <c r="HC32" s="19">
        <v>-18.600000000000001</v>
      </c>
      <c r="HD32" s="19"/>
      <c r="HE32" s="19"/>
      <c r="HF32" s="19"/>
      <c r="HG32" s="19">
        <v>0</v>
      </c>
      <c r="HH32" s="19">
        <v>2</v>
      </c>
      <c r="HI32" s="19">
        <v>1.97359</v>
      </c>
      <c r="HJ32" s="19">
        <v>1.97359</v>
      </c>
      <c r="HK32" s="19">
        <v>2.6409999999999999E-2</v>
      </c>
      <c r="HL32" s="19">
        <v>24.1</v>
      </c>
      <c r="HM32" s="19">
        <v>17.172329999999999</v>
      </c>
      <c r="HN32" s="19">
        <v>17.172329999999999</v>
      </c>
      <c r="HO32" s="19">
        <v>6.92767</v>
      </c>
      <c r="HP32" s="19">
        <v>47.5</v>
      </c>
      <c r="HQ32" s="19">
        <v>85</v>
      </c>
      <c r="HR32" s="19">
        <v>70.092789999999994</v>
      </c>
      <c r="HS32" s="19">
        <v>-22.592790000000001</v>
      </c>
      <c r="HT32" s="19"/>
      <c r="HU32" s="19"/>
      <c r="HV32" s="19"/>
      <c r="HW32" s="19">
        <v>0</v>
      </c>
      <c r="HX32" s="19"/>
      <c r="HY32" s="19"/>
      <c r="HZ32" s="19"/>
      <c r="IA32" s="19">
        <v>0</v>
      </c>
      <c r="IB32" s="19">
        <v>50.9</v>
      </c>
      <c r="IC32" s="19">
        <v>75.768780000000007</v>
      </c>
      <c r="ID32" s="19">
        <v>85.482579999999999</v>
      </c>
      <c r="IE32" s="19">
        <v>-34.58258</v>
      </c>
      <c r="IF32" s="19">
        <v>0</v>
      </c>
      <c r="IG32" s="19"/>
      <c r="IH32" s="19"/>
      <c r="II32" s="19">
        <v>0</v>
      </c>
      <c r="IJ32" s="19"/>
      <c r="IK32" s="19"/>
      <c r="IL32" s="19">
        <v>5</v>
      </c>
      <c r="IM32" s="19">
        <v>-5</v>
      </c>
      <c r="IN32" s="19">
        <v>46.5</v>
      </c>
      <c r="IO32" s="19">
        <v>45.221359999999997</v>
      </c>
      <c r="IP32" s="19">
        <v>45.221359999999997</v>
      </c>
      <c r="IQ32" s="19">
        <v>1.27864</v>
      </c>
      <c r="IR32" s="19"/>
      <c r="IS32" s="19"/>
      <c r="IT32" s="19"/>
      <c r="IU32" s="19">
        <v>0</v>
      </c>
      <c r="IV32" s="19"/>
      <c r="IW32" s="19"/>
      <c r="IX32" s="19"/>
      <c r="IY32" s="19">
        <v>0</v>
      </c>
      <c r="IZ32" s="19"/>
      <c r="JA32" s="19"/>
      <c r="JB32" s="19"/>
      <c r="JC32" s="19">
        <v>0</v>
      </c>
      <c r="JD32" s="19">
        <v>61.2</v>
      </c>
      <c r="JE32" s="19">
        <v>90.148420000000002</v>
      </c>
      <c r="JF32" s="19">
        <v>92.214280000000002</v>
      </c>
      <c r="JG32" s="19">
        <v>-31.014279999999999</v>
      </c>
      <c r="JH32" s="19">
        <v>176</v>
      </c>
      <c r="JI32" s="19">
        <v>185.07910999999999</v>
      </c>
      <c r="JJ32" s="19">
        <v>185.07910999999999</v>
      </c>
      <c r="JK32" s="19">
        <v>-9.07911</v>
      </c>
      <c r="JL32" s="19">
        <v>173.8</v>
      </c>
      <c r="JM32" s="19">
        <v>185.07910999999999</v>
      </c>
      <c r="JN32" s="19">
        <v>185.07910999999999</v>
      </c>
      <c r="JO32" s="19">
        <v>-11.279109999999999</v>
      </c>
      <c r="JP32" s="19">
        <v>209.5</v>
      </c>
      <c r="JQ32" s="19">
        <v>185.07910999999999</v>
      </c>
      <c r="JR32" s="19">
        <v>185.07910999999999</v>
      </c>
      <c r="JS32" s="19">
        <v>24.42089</v>
      </c>
      <c r="JT32" s="19">
        <v>273.39999999999998</v>
      </c>
      <c r="JU32" s="19">
        <v>278.45236</v>
      </c>
      <c r="JV32" s="19">
        <v>278.45236</v>
      </c>
      <c r="JW32" s="19">
        <v>-5.0523600000000002</v>
      </c>
      <c r="JX32" s="19">
        <v>40.1</v>
      </c>
      <c r="JY32" s="19">
        <v>73.590999999999994</v>
      </c>
      <c r="JZ32" s="19">
        <v>73.590999999999994</v>
      </c>
      <c r="KA32" s="19">
        <v>-33.491</v>
      </c>
      <c r="KB32" s="19">
        <v>27</v>
      </c>
      <c r="KC32" s="19">
        <v>36.905999999999999</v>
      </c>
      <c r="KD32" s="19">
        <v>36.905999999999999</v>
      </c>
      <c r="KE32" s="19">
        <v>-9.9060000000000006</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c r="LC32" s="19">
        <v>0</v>
      </c>
      <c r="LD32" s="19">
        <v>0.4</v>
      </c>
      <c r="LE32" s="19">
        <v>0.44603999999999999</v>
      </c>
      <c r="LF32" s="19">
        <v>0.44603999999999999</v>
      </c>
      <c r="LG32" s="19">
        <v>-4.6039999999999998E-2</v>
      </c>
      <c r="LH32" s="19">
        <v>137.4</v>
      </c>
      <c r="LI32" s="19">
        <v>151.93513999999999</v>
      </c>
      <c r="LJ32" s="19">
        <v>227.30097000000001</v>
      </c>
      <c r="LK32" s="19">
        <v>-89.900970000000001</v>
      </c>
      <c r="LL32" s="19">
        <v>74.400000000000006</v>
      </c>
      <c r="LM32" s="19">
        <v>79.305099999999996</v>
      </c>
      <c r="LN32" s="19">
        <v>39.175260000000002</v>
      </c>
      <c r="LO32" s="19">
        <v>35.224739999999997</v>
      </c>
      <c r="LP32" s="19">
        <v>66</v>
      </c>
      <c r="LQ32" s="19">
        <v>67.133979999999994</v>
      </c>
      <c r="LR32" s="19">
        <v>67.133979999999994</v>
      </c>
      <c r="LS32" s="19">
        <v>-1.13398</v>
      </c>
      <c r="LT32" s="19">
        <v>68.599999999999994</v>
      </c>
      <c r="LU32" s="19">
        <v>65.288129999999995</v>
      </c>
      <c r="LV32" s="19">
        <v>51.33811</v>
      </c>
      <c r="LW32" s="19">
        <v>17.261890000000001</v>
      </c>
      <c r="LX32" s="19">
        <v>29.3</v>
      </c>
      <c r="LY32" s="19">
        <v>29.951460000000001</v>
      </c>
      <c r="LZ32" s="19">
        <v>29.951460000000001</v>
      </c>
      <c r="MA32" s="19">
        <v>-0.65146000000000004</v>
      </c>
      <c r="MB32" s="19"/>
      <c r="MC32" s="19"/>
      <c r="MD32" s="19"/>
      <c r="ME32" s="19">
        <v>0</v>
      </c>
      <c r="MF32" s="19"/>
      <c r="MG32" s="19"/>
      <c r="MH32" s="19"/>
      <c r="MI32" s="19">
        <v>0</v>
      </c>
      <c r="MJ32" s="19"/>
      <c r="MK32" s="19"/>
      <c r="ML32" s="19"/>
      <c r="MM32" s="19">
        <v>0</v>
      </c>
      <c r="MN32" s="19">
        <v>147</v>
      </c>
      <c r="MO32" s="19">
        <v>151.08876000000001</v>
      </c>
      <c r="MP32" s="19">
        <v>151.08876000000001</v>
      </c>
      <c r="MQ32" s="19">
        <v>-4.0887599999999997</v>
      </c>
      <c r="MR32" s="19">
        <v>149.19999999999999</v>
      </c>
      <c r="MS32" s="19">
        <v>151.08876000000001</v>
      </c>
      <c r="MT32" s="19">
        <v>151.08876000000001</v>
      </c>
      <c r="MU32" s="19">
        <v>-1.88876</v>
      </c>
      <c r="MV32" s="19">
        <v>149.6</v>
      </c>
      <c r="MW32" s="19">
        <v>151.54248000000001</v>
      </c>
      <c r="MX32" s="19">
        <v>151.54248000000001</v>
      </c>
      <c r="MY32" s="19">
        <v>-1.94248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139.9</v>
      </c>
      <c r="NU32" s="19">
        <v>181.63623000000001</v>
      </c>
      <c r="NV32" s="19">
        <v>213.11998</v>
      </c>
      <c r="NW32" s="19">
        <v>-73.219980000000007</v>
      </c>
      <c r="NX32" s="19">
        <v>81.599999999999994</v>
      </c>
      <c r="NY32" s="19">
        <v>91.09084</v>
      </c>
      <c r="NZ32" s="19">
        <v>106.87999000000001</v>
      </c>
      <c r="OA32" s="19">
        <v>-25.279990000000002</v>
      </c>
      <c r="OB32" s="19">
        <v>1.3</v>
      </c>
      <c r="OC32" s="19"/>
      <c r="OD32" s="19">
        <v>1.234</v>
      </c>
      <c r="OE32" s="19">
        <v>6.6000000000000003E-2</v>
      </c>
      <c r="OF32" s="19">
        <v>45.6</v>
      </c>
      <c r="OG32" s="19">
        <v>76.2</v>
      </c>
      <c r="OH32" s="19">
        <v>82.52</v>
      </c>
      <c r="OI32" s="19">
        <v>-36.92</v>
      </c>
      <c r="OJ32" s="19">
        <v>80.7</v>
      </c>
      <c r="OK32" s="19"/>
      <c r="OL32" s="19">
        <v>78.522000000000006</v>
      </c>
      <c r="OM32" s="19">
        <v>2.1779999999999999</v>
      </c>
      <c r="ON32" s="19">
        <v>14.8</v>
      </c>
      <c r="OO32" s="19">
        <v>16.23</v>
      </c>
      <c r="OP32" s="19">
        <v>16.23</v>
      </c>
      <c r="OQ32" s="19">
        <v>-1.43</v>
      </c>
      <c r="OR32" s="19">
        <v>0.4</v>
      </c>
      <c r="OS32" s="19"/>
      <c r="OT32" s="19">
        <v>0.4</v>
      </c>
      <c r="OU32" s="19">
        <v>0</v>
      </c>
      <c r="OV32" s="19">
        <v>4.8</v>
      </c>
      <c r="OW32" s="19">
        <v>4.5999999999999996</v>
      </c>
      <c r="OX32" s="19">
        <v>4.5999999999999996</v>
      </c>
      <c r="OY32" s="19">
        <v>0.2</v>
      </c>
      <c r="OZ32" s="19"/>
      <c r="PA32" s="19"/>
      <c r="PB32" s="19"/>
      <c r="PC32" s="19">
        <v>0</v>
      </c>
      <c r="PD32" s="19">
        <v>9.9</v>
      </c>
      <c r="PE32" s="19">
        <v>9</v>
      </c>
      <c r="PF32" s="19">
        <v>9</v>
      </c>
      <c r="PG32" s="19">
        <v>0.9</v>
      </c>
      <c r="PH32" s="19">
        <v>2.5</v>
      </c>
      <c r="PI32" s="19">
        <v>4.6569700000000003</v>
      </c>
      <c r="PJ32" s="19">
        <v>1.3440700000000001</v>
      </c>
      <c r="PK32" s="19">
        <v>1.1559299999999999</v>
      </c>
      <c r="PL32" s="19">
        <v>0.3</v>
      </c>
      <c r="PM32" s="19">
        <v>1</v>
      </c>
      <c r="PN32" s="19">
        <v>1</v>
      </c>
      <c r="PO32" s="19">
        <v>-0.7</v>
      </c>
      <c r="PP32" s="19">
        <v>1.2</v>
      </c>
      <c r="PQ32" s="19">
        <v>1.65</v>
      </c>
      <c r="PR32" s="19">
        <v>1.65</v>
      </c>
      <c r="PS32" s="19">
        <v>-0.45</v>
      </c>
      <c r="PT32" s="19">
        <v>4.5999999999999996</v>
      </c>
      <c r="PU32" s="19">
        <v>4.4000000000000004</v>
      </c>
      <c r="PV32" s="19">
        <v>4.4000000000000004</v>
      </c>
      <c r="PW32" s="19">
        <v>0.2</v>
      </c>
      <c r="PX32" s="19">
        <v>20.2</v>
      </c>
      <c r="PY32" s="19">
        <v>18.640779999999999</v>
      </c>
      <c r="PZ32" s="19">
        <v>18.640779999999999</v>
      </c>
      <c r="QA32" s="19">
        <v>1.5592200000000001</v>
      </c>
      <c r="QB32" s="19">
        <v>4</v>
      </c>
      <c r="QC32" s="19">
        <v>3.2</v>
      </c>
      <c r="QD32" s="19">
        <v>3.2</v>
      </c>
      <c r="QE32" s="19">
        <v>0.8</v>
      </c>
      <c r="QF32" s="19">
        <v>3.1</v>
      </c>
      <c r="QG32" s="19">
        <v>3.1</v>
      </c>
      <c r="QH32" s="19">
        <v>3.1</v>
      </c>
      <c r="QI32" s="19">
        <v>0</v>
      </c>
      <c r="QJ32" s="19">
        <v>3.3</v>
      </c>
      <c r="QK32" s="19">
        <v>3.4</v>
      </c>
      <c r="QL32" s="19">
        <v>3.4</v>
      </c>
      <c r="QM32" s="19">
        <v>-0.1</v>
      </c>
      <c r="QN32" s="19">
        <v>18.399999999999999</v>
      </c>
      <c r="QO32" s="19">
        <v>16.990290000000002</v>
      </c>
      <c r="QP32" s="19">
        <v>16.990290000000002</v>
      </c>
      <c r="QQ32" s="19">
        <v>1.40971</v>
      </c>
      <c r="QR32" s="19">
        <v>12</v>
      </c>
      <c r="QS32" s="19"/>
      <c r="QT32" s="19">
        <v>13.474</v>
      </c>
      <c r="QU32" s="19">
        <v>-1.474</v>
      </c>
      <c r="QV32" s="19">
        <v>15.8</v>
      </c>
      <c r="QW32" s="19"/>
      <c r="QX32" s="19">
        <v>17.065999999999999</v>
      </c>
      <c r="QY32" s="19">
        <v>-1.266</v>
      </c>
      <c r="QZ32" s="19">
        <v>15.2</v>
      </c>
      <c r="RA32" s="19">
        <v>18.2</v>
      </c>
      <c r="RB32" s="19">
        <v>16.260000000000002</v>
      </c>
      <c r="RC32" s="19">
        <v>-1.06</v>
      </c>
      <c r="RD32" s="19">
        <v>49.6</v>
      </c>
      <c r="RE32" s="19">
        <v>57.5</v>
      </c>
      <c r="RF32" s="19">
        <v>55.432000000000002</v>
      </c>
      <c r="RG32" s="19">
        <v>-5.8319999999999999</v>
      </c>
      <c r="RH32" s="19">
        <v>4.4000000000000004</v>
      </c>
      <c r="RI32" s="19">
        <v>4.2</v>
      </c>
      <c r="RJ32" s="19">
        <v>4.2</v>
      </c>
      <c r="RK32" s="19">
        <v>0.2</v>
      </c>
      <c r="RL32" s="19">
        <v>2.2999999999999998</v>
      </c>
      <c r="RM32" s="19">
        <v>2.4</v>
      </c>
      <c r="RN32" s="19">
        <v>2.4</v>
      </c>
      <c r="RO32" s="19">
        <v>-0.1</v>
      </c>
      <c r="RP32" s="19">
        <v>1.2</v>
      </c>
      <c r="RQ32" s="19">
        <v>1.2</v>
      </c>
      <c r="RR32" s="19">
        <v>1.2</v>
      </c>
      <c r="RS32" s="19">
        <v>0</v>
      </c>
      <c r="RT32" s="19">
        <v>1.4</v>
      </c>
      <c r="RU32" s="19">
        <v>1.4</v>
      </c>
      <c r="RV32" s="19">
        <v>1.4</v>
      </c>
      <c r="RW32" s="19">
        <v>0</v>
      </c>
      <c r="RX32" s="19">
        <v>16.399999999999999</v>
      </c>
      <c r="RY32" s="19"/>
      <c r="RZ32" s="19">
        <v>17.527999999999999</v>
      </c>
      <c r="SA32" s="19">
        <v>-1.1279999999999999</v>
      </c>
      <c r="SB32" s="19">
        <v>1.8</v>
      </c>
      <c r="SC32" s="19">
        <v>1.9410000000000001</v>
      </c>
      <c r="SD32" s="19">
        <v>1.9410000000000001</v>
      </c>
      <c r="SE32" s="19">
        <v>-0.14099999999999999</v>
      </c>
      <c r="SF32" s="19">
        <v>11.5</v>
      </c>
      <c r="SG32" s="19">
        <v>17.52591</v>
      </c>
      <c r="SH32" s="19">
        <v>19.772790000000001</v>
      </c>
      <c r="SI32" s="19">
        <v>-8.2727900000000005</v>
      </c>
      <c r="SJ32" s="19">
        <v>0.8</v>
      </c>
      <c r="SK32" s="19">
        <v>1.08</v>
      </c>
      <c r="SL32" s="19">
        <v>1.08</v>
      </c>
      <c r="SM32" s="19">
        <v>-0.28000000000000003</v>
      </c>
      <c r="SN32" s="19">
        <v>0</v>
      </c>
      <c r="SO32" s="19">
        <v>0.4</v>
      </c>
      <c r="SP32" s="19">
        <v>0.4</v>
      </c>
      <c r="SQ32" s="19">
        <v>-0.4</v>
      </c>
      <c r="SR32" s="19">
        <v>6.1</v>
      </c>
      <c r="SS32" s="19">
        <v>7.9</v>
      </c>
      <c r="ST32" s="19">
        <v>7.9</v>
      </c>
      <c r="SU32" s="19">
        <v>-1.8</v>
      </c>
      <c r="SV32" s="19">
        <v>1.9</v>
      </c>
      <c r="SW32" s="19">
        <v>2.6</v>
      </c>
      <c r="SX32" s="19">
        <v>2.6</v>
      </c>
      <c r="SY32" s="19">
        <v>-0.7</v>
      </c>
      <c r="SZ32" s="19">
        <v>3.7</v>
      </c>
      <c r="TA32" s="19">
        <v>4.5</v>
      </c>
      <c r="TB32" s="19">
        <v>4.5</v>
      </c>
      <c r="TC32" s="19">
        <v>-0.8</v>
      </c>
      <c r="TD32" s="19">
        <v>5.4</v>
      </c>
      <c r="TE32" s="19">
        <v>6</v>
      </c>
      <c r="TF32" s="19">
        <v>6</v>
      </c>
      <c r="TG32" s="19">
        <v>-0.6</v>
      </c>
      <c r="TH32" s="19">
        <v>10</v>
      </c>
      <c r="TI32" s="19">
        <v>10</v>
      </c>
      <c r="TJ32" s="19">
        <v>10</v>
      </c>
      <c r="TK32" s="19">
        <v>0</v>
      </c>
      <c r="TL32" s="19">
        <v>19.3</v>
      </c>
      <c r="TM32" s="19">
        <v>14.8</v>
      </c>
      <c r="TN32" s="19">
        <v>18.945</v>
      </c>
      <c r="TO32" s="19">
        <v>0.35499999999999998</v>
      </c>
      <c r="TP32" s="19">
        <v>49.5</v>
      </c>
      <c r="TQ32" s="19">
        <v>64.900000000000006</v>
      </c>
      <c r="TR32" s="19">
        <v>61.75</v>
      </c>
      <c r="TS32" s="19">
        <v>-12.25</v>
      </c>
      <c r="TT32" s="19">
        <v>35.299999999999997</v>
      </c>
      <c r="TU32" s="19"/>
      <c r="TV32" s="19">
        <v>34.345999999999997</v>
      </c>
      <c r="TW32" s="19">
        <v>0.95399999999999996</v>
      </c>
      <c r="TX32" s="19">
        <v>43.4</v>
      </c>
      <c r="TY32" s="19">
        <v>26.7</v>
      </c>
      <c r="TZ32" s="19">
        <v>44.220999999999997</v>
      </c>
      <c r="UA32" s="19">
        <v>-0.82099999999999995</v>
      </c>
      <c r="UB32" s="19">
        <v>40.5</v>
      </c>
      <c r="UC32" s="19">
        <v>35.299999999999997</v>
      </c>
      <c r="UD32" s="19">
        <v>60.085999999999999</v>
      </c>
      <c r="UE32" s="19">
        <v>-19.585999999999999</v>
      </c>
      <c r="UF32" s="19">
        <v>8.3000000000000007</v>
      </c>
      <c r="UG32" s="19">
        <v>7.0469999999999997</v>
      </c>
      <c r="UH32" s="19">
        <v>7.0469999999999997</v>
      </c>
      <c r="UI32" s="19">
        <v>1.2529999999999999</v>
      </c>
      <c r="UJ32" s="19">
        <v>7.6</v>
      </c>
      <c r="UK32" s="19">
        <v>5.2069999999999999</v>
      </c>
      <c r="UL32" s="19">
        <v>5.2069999999999999</v>
      </c>
      <c r="UM32" s="19">
        <v>2.3929999999999998</v>
      </c>
      <c r="UN32" s="19">
        <v>5.6</v>
      </c>
      <c r="UO32" s="19">
        <v>5</v>
      </c>
      <c r="UP32" s="19">
        <v>5</v>
      </c>
      <c r="UQ32" s="19">
        <v>0.6</v>
      </c>
      <c r="UR32" s="19">
        <v>1.8</v>
      </c>
      <c r="US32" s="19">
        <v>1.8</v>
      </c>
      <c r="UT32" s="19">
        <v>1.8</v>
      </c>
      <c r="UU32" s="19">
        <v>0</v>
      </c>
      <c r="UV32" s="19">
        <v>8.5</v>
      </c>
      <c r="UW32" s="19">
        <v>9.4</v>
      </c>
      <c r="UX32" s="19">
        <v>9.4</v>
      </c>
      <c r="UY32" s="19">
        <v>-0.9</v>
      </c>
      <c r="UZ32" s="19">
        <v>4.4000000000000004</v>
      </c>
      <c r="VA32" s="19">
        <v>5</v>
      </c>
      <c r="VB32" s="19">
        <v>5</v>
      </c>
      <c r="VC32" s="19">
        <v>-0.6</v>
      </c>
      <c r="VD32" s="19">
        <v>5</v>
      </c>
      <c r="VE32" s="19">
        <v>5.5</v>
      </c>
      <c r="VF32" s="19">
        <v>5.5</v>
      </c>
      <c r="VG32" s="19">
        <v>-0.5</v>
      </c>
      <c r="VH32" s="19">
        <v>5.2</v>
      </c>
      <c r="VI32" s="19">
        <v>5.7</v>
      </c>
      <c r="VJ32" s="19">
        <v>5.7</v>
      </c>
      <c r="VK32" s="19">
        <v>-0.5</v>
      </c>
      <c r="VL32" s="19">
        <v>14.2</v>
      </c>
      <c r="VM32" s="19">
        <v>15.148</v>
      </c>
      <c r="VN32" s="19">
        <v>15.148</v>
      </c>
      <c r="VO32" s="19">
        <v>-0.94799999999999995</v>
      </c>
      <c r="VP32" s="19">
        <v>253</v>
      </c>
      <c r="VQ32" s="19"/>
      <c r="VR32" s="19">
        <v>219.71700000000001</v>
      </c>
      <c r="VS32" s="19">
        <v>33.283000000000001</v>
      </c>
      <c r="VT32" s="19">
        <v>18.600000000000001</v>
      </c>
      <c r="VU32" s="19"/>
      <c r="VV32" s="19">
        <v>15.882</v>
      </c>
      <c r="VW32" s="19">
        <v>2.718</v>
      </c>
      <c r="VX32" s="19">
        <v>156</v>
      </c>
      <c r="VY32" s="19"/>
      <c r="VZ32" s="19">
        <v>136.59299999999999</v>
      </c>
      <c r="WA32" s="19">
        <v>19.407</v>
      </c>
      <c r="WB32" s="19">
        <v>0.6</v>
      </c>
      <c r="WC32" s="19">
        <v>0.6</v>
      </c>
      <c r="WD32" s="19">
        <v>0.6</v>
      </c>
      <c r="WE32" s="19">
        <v>0</v>
      </c>
      <c r="WF32" s="19">
        <v>0</v>
      </c>
      <c r="WG32" s="19">
        <v>60.7</v>
      </c>
      <c r="WH32" s="19">
        <v>26</v>
      </c>
      <c r="WI32" s="19">
        <v>-26</v>
      </c>
      <c r="WJ32" s="19">
        <v>1.6</v>
      </c>
      <c r="WK32" s="19">
        <v>72.099999999999994</v>
      </c>
      <c r="WL32" s="19">
        <v>39</v>
      </c>
      <c r="WM32" s="19">
        <v>-37.4</v>
      </c>
      <c r="WN32" s="19">
        <v>111.9</v>
      </c>
      <c r="WO32" s="19"/>
      <c r="WP32" s="19">
        <v>100.48399999999999</v>
      </c>
      <c r="WQ32" s="19">
        <v>11.416</v>
      </c>
      <c r="WR32" s="19">
        <v>18.600000000000001</v>
      </c>
      <c r="WS32" s="19"/>
      <c r="WT32" s="19">
        <v>18.940000000000001</v>
      </c>
      <c r="WU32" s="19">
        <v>-0.34</v>
      </c>
      <c r="WV32" s="19">
        <v>7.2</v>
      </c>
      <c r="WW32" s="19">
        <v>7.2</v>
      </c>
      <c r="WX32" s="19">
        <v>7.2</v>
      </c>
      <c r="WY32" s="19">
        <v>0</v>
      </c>
      <c r="WZ32" s="19">
        <v>19.100000000000001</v>
      </c>
      <c r="XA32" s="19">
        <v>18.4466</v>
      </c>
      <c r="XB32" s="19">
        <v>18.4466</v>
      </c>
      <c r="XC32" s="19">
        <v>0.65339999999999998</v>
      </c>
      <c r="XD32" s="19">
        <v>0</v>
      </c>
      <c r="XE32" s="19"/>
      <c r="XF32" s="19"/>
      <c r="XG32" s="19">
        <v>0</v>
      </c>
      <c r="XH32" s="19">
        <v>0</v>
      </c>
      <c r="XI32" s="19"/>
      <c r="XJ32" s="19">
        <v>29</v>
      </c>
      <c r="XK32" s="19">
        <v>-29</v>
      </c>
      <c r="XL32" s="19">
        <v>0</v>
      </c>
      <c r="XM32" s="19"/>
      <c r="XN32" s="19">
        <v>29</v>
      </c>
      <c r="XO32" s="19">
        <v>-29</v>
      </c>
      <c r="XP32" s="19">
        <v>15.2</v>
      </c>
      <c r="XQ32" s="19">
        <v>14</v>
      </c>
      <c r="XR32" s="19">
        <v>14</v>
      </c>
      <c r="XS32" s="19">
        <v>1.2</v>
      </c>
      <c r="XT32" s="19">
        <v>3.8</v>
      </c>
      <c r="XU32" s="19">
        <v>18</v>
      </c>
      <c r="XV32" s="19">
        <v>18</v>
      </c>
      <c r="XW32" s="19">
        <v>-14.2</v>
      </c>
      <c r="XX32" s="19">
        <v>8.6</v>
      </c>
      <c r="XY32" s="19">
        <v>7.16</v>
      </c>
      <c r="XZ32" s="19">
        <v>7.16</v>
      </c>
      <c r="YA32" s="19">
        <v>1.44</v>
      </c>
      <c r="YB32" s="19">
        <v>11</v>
      </c>
      <c r="YC32" s="19">
        <v>11</v>
      </c>
      <c r="YD32" s="19">
        <v>11</v>
      </c>
      <c r="YE32" s="19">
        <v>0</v>
      </c>
    </row>
    <row r="33" spans="1:655" ht="24" customHeight="1" x14ac:dyDescent="0.3">
      <c r="A33" s="1"/>
      <c r="B33" s="13" t="s">
        <v>82</v>
      </c>
      <c r="C33" s="13" t="s">
        <v>722</v>
      </c>
      <c r="D33" s="14"/>
      <c r="E33" s="14"/>
      <c r="F33" s="14"/>
      <c r="G33" s="14">
        <v>0</v>
      </c>
      <c r="H33" s="14">
        <v>618</v>
      </c>
      <c r="I33" s="14">
        <v>635.88252999999997</v>
      </c>
      <c r="J33" s="14">
        <v>635.88252999999997</v>
      </c>
      <c r="K33" s="14">
        <v>-17.882529999999999</v>
      </c>
      <c r="L33" s="14">
        <v>213.3</v>
      </c>
      <c r="M33" s="14">
        <v>206.86389</v>
      </c>
      <c r="N33" s="14">
        <v>206.86389</v>
      </c>
      <c r="O33" s="14">
        <v>6.4361100000000002</v>
      </c>
      <c r="P33" s="14"/>
      <c r="Q33" s="14"/>
      <c r="R33" s="14"/>
      <c r="S33" s="14">
        <v>0</v>
      </c>
      <c r="T33" s="14"/>
      <c r="U33" s="14"/>
      <c r="V33" s="14"/>
      <c r="W33" s="14">
        <v>0</v>
      </c>
      <c r="X33" s="14">
        <v>11.4</v>
      </c>
      <c r="Y33" s="14">
        <v>56.356650000000002</v>
      </c>
      <c r="Z33" s="14">
        <v>10.309279999999999</v>
      </c>
      <c r="AA33" s="14">
        <v>1.0907199999999999</v>
      </c>
      <c r="AB33" s="14">
        <v>72.7</v>
      </c>
      <c r="AC33" s="14">
        <v>69.928600000000003</v>
      </c>
      <c r="AD33" s="14">
        <v>73.793999999999997</v>
      </c>
      <c r="AE33" s="14">
        <v>-1.0940000000000001</v>
      </c>
      <c r="AF33" s="14"/>
      <c r="AG33" s="14"/>
      <c r="AH33" s="14"/>
      <c r="AI33" s="14">
        <v>0</v>
      </c>
      <c r="AJ33" s="14"/>
      <c r="AK33" s="14"/>
      <c r="AL33" s="14"/>
      <c r="AM33" s="14">
        <v>0</v>
      </c>
      <c r="AN33" s="14">
        <v>178.8</v>
      </c>
      <c r="AO33" s="14">
        <v>196.22801999999999</v>
      </c>
      <c r="AP33" s="14">
        <v>196.22801999999999</v>
      </c>
      <c r="AQ33" s="14">
        <v>-17.42802</v>
      </c>
      <c r="AR33" s="14">
        <v>177.6</v>
      </c>
      <c r="AS33" s="14">
        <v>196.22801999999999</v>
      </c>
      <c r="AT33" s="14">
        <v>196.22801999999999</v>
      </c>
      <c r="AU33" s="14">
        <v>-18.628019999999999</v>
      </c>
      <c r="AV33" s="14">
        <v>178.1</v>
      </c>
      <c r="AW33" s="14">
        <v>196.22801999999999</v>
      </c>
      <c r="AX33" s="14">
        <v>196.22801999999999</v>
      </c>
      <c r="AY33" s="14">
        <v>-18.128019999999999</v>
      </c>
      <c r="AZ33" s="14">
        <v>263.10000000000002</v>
      </c>
      <c r="BA33" s="14">
        <v>295.22593999999998</v>
      </c>
      <c r="BB33" s="14">
        <v>295.22593999999998</v>
      </c>
      <c r="BC33" s="14">
        <v>-32.12594</v>
      </c>
      <c r="BD33" s="14">
        <v>214.3</v>
      </c>
      <c r="BE33" s="14">
        <v>208.07390000000001</v>
      </c>
      <c r="BF33" s="14">
        <v>208.07390000000001</v>
      </c>
      <c r="BG33" s="14">
        <v>6.2260999999999997</v>
      </c>
      <c r="BH33" s="14">
        <v>110.3</v>
      </c>
      <c r="BI33" s="14">
        <v>104.34936999999999</v>
      </c>
      <c r="BJ33" s="14">
        <v>104.34936999999999</v>
      </c>
      <c r="BK33" s="14">
        <v>5.9506300000000003</v>
      </c>
      <c r="BL33" s="14">
        <v>148.4</v>
      </c>
      <c r="BM33" s="14">
        <v>187.09582</v>
      </c>
      <c r="BN33" s="14">
        <v>242.17427000000001</v>
      </c>
      <c r="BO33" s="14">
        <v>-93.774270000000001</v>
      </c>
      <c r="BP33" s="14">
        <v>2.9</v>
      </c>
      <c r="BQ33" s="14">
        <v>3.4527100000000002</v>
      </c>
      <c r="BR33" s="14">
        <v>3.4527100000000002</v>
      </c>
      <c r="BS33" s="14">
        <v>-0.55271000000000003</v>
      </c>
      <c r="BT33" s="14"/>
      <c r="BU33" s="14"/>
      <c r="BV33" s="14"/>
      <c r="BW33" s="14">
        <v>0</v>
      </c>
      <c r="BX33" s="14"/>
      <c r="BY33" s="14"/>
      <c r="BZ33" s="14"/>
      <c r="CA33" s="14">
        <v>0</v>
      </c>
      <c r="CB33" s="14"/>
      <c r="CC33" s="14"/>
      <c r="CD33" s="14"/>
      <c r="CE33" s="14">
        <v>0</v>
      </c>
      <c r="CF33" s="14"/>
      <c r="CG33" s="14"/>
      <c r="CH33" s="14"/>
      <c r="CI33" s="14">
        <v>0</v>
      </c>
      <c r="CJ33" s="14">
        <v>115</v>
      </c>
      <c r="CK33" s="14">
        <v>116.20381</v>
      </c>
      <c r="CL33" s="14">
        <v>116.20381</v>
      </c>
      <c r="CM33" s="14">
        <v>-1.20381</v>
      </c>
      <c r="CN33" s="14">
        <v>6.9</v>
      </c>
      <c r="CO33" s="14">
        <v>5.1333399999999996</v>
      </c>
      <c r="CP33" s="14">
        <v>5.1333399999999996</v>
      </c>
      <c r="CQ33" s="14">
        <v>1.7666599999999999</v>
      </c>
      <c r="CR33" s="14">
        <v>3.3</v>
      </c>
      <c r="CS33" s="14">
        <v>2.8177599999999998</v>
      </c>
      <c r="CT33" s="14">
        <v>2.8177599999999998</v>
      </c>
      <c r="CU33" s="14">
        <v>0.48224</v>
      </c>
      <c r="CV33" s="14"/>
      <c r="CW33" s="14"/>
      <c r="CX33" s="14"/>
      <c r="CY33" s="14">
        <v>0</v>
      </c>
      <c r="CZ33" s="14">
        <v>6.9</v>
      </c>
      <c r="DA33" s="14">
        <v>6.8787000000000003</v>
      </c>
      <c r="DB33" s="14">
        <v>6.8787000000000003</v>
      </c>
      <c r="DC33" s="14">
        <v>2.1299999999999999E-2</v>
      </c>
      <c r="DD33" s="14">
        <v>12.5</v>
      </c>
      <c r="DE33" s="14">
        <v>14.919420000000001</v>
      </c>
      <c r="DF33" s="14">
        <v>14.919420000000001</v>
      </c>
      <c r="DG33" s="14">
        <v>-2.4194200000000001</v>
      </c>
      <c r="DH33" s="14">
        <v>80</v>
      </c>
      <c r="DI33" s="14">
        <v>45.000129999999999</v>
      </c>
      <c r="DJ33" s="14">
        <v>80.183940000000007</v>
      </c>
      <c r="DK33" s="14">
        <v>-0.18393999999999999</v>
      </c>
      <c r="DL33" s="14"/>
      <c r="DM33" s="14"/>
      <c r="DN33" s="14"/>
      <c r="DO33" s="14">
        <v>0</v>
      </c>
      <c r="DP33" s="14"/>
      <c r="DQ33" s="14"/>
      <c r="DR33" s="14"/>
      <c r="DS33" s="14">
        <v>0</v>
      </c>
      <c r="DT33" s="14"/>
      <c r="DU33" s="14"/>
      <c r="DV33" s="14"/>
      <c r="DW33" s="14">
        <v>0</v>
      </c>
      <c r="DX33" s="14"/>
      <c r="DY33" s="14"/>
      <c r="DZ33" s="14"/>
      <c r="EA33" s="14">
        <v>0</v>
      </c>
      <c r="EB33" s="14">
        <v>79.3</v>
      </c>
      <c r="EC33" s="14">
        <v>63.501829999999998</v>
      </c>
      <c r="ED33" s="14">
        <v>48.690100000000001</v>
      </c>
      <c r="EE33" s="14">
        <v>30.6099</v>
      </c>
      <c r="EF33" s="14">
        <v>107.6</v>
      </c>
      <c r="EG33" s="14">
        <v>101.44952000000001</v>
      </c>
      <c r="EH33" s="14">
        <v>46.242780000000003</v>
      </c>
      <c r="EI33" s="14">
        <v>61.357219999999998</v>
      </c>
      <c r="EJ33" s="14"/>
      <c r="EK33" s="14"/>
      <c r="EL33" s="14"/>
      <c r="EM33" s="14">
        <v>0</v>
      </c>
      <c r="EN33" s="14"/>
      <c r="EO33" s="14"/>
      <c r="EP33" s="14"/>
      <c r="EQ33" s="14">
        <v>0</v>
      </c>
      <c r="ER33" s="14"/>
      <c r="ES33" s="14"/>
      <c r="ET33" s="14"/>
      <c r="EU33" s="14">
        <v>0</v>
      </c>
      <c r="EV33" s="14">
        <v>6.5</v>
      </c>
      <c r="EW33" s="14">
        <v>6.39</v>
      </c>
      <c r="EX33" s="14">
        <v>6.39</v>
      </c>
      <c r="EY33" s="14">
        <v>0.11</v>
      </c>
      <c r="EZ33" s="14">
        <v>298.39999999999998</v>
      </c>
      <c r="FA33" s="14">
        <v>192.05905999999999</v>
      </c>
      <c r="FB33" s="14"/>
      <c r="FC33" s="14">
        <v>298.39999999999998</v>
      </c>
      <c r="FD33" s="14">
        <v>31</v>
      </c>
      <c r="FE33" s="14">
        <v>28.388459999999998</v>
      </c>
      <c r="FF33" s="14">
        <v>27.010269999999998</v>
      </c>
      <c r="FG33" s="14">
        <v>3.9897300000000002</v>
      </c>
      <c r="FH33" s="14">
        <v>28.8</v>
      </c>
      <c r="FI33" s="14"/>
      <c r="FJ33" s="14">
        <v>67.010310000000004</v>
      </c>
      <c r="FK33" s="14">
        <v>-38.21031</v>
      </c>
      <c r="FL33" s="14">
        <v>18.5</v>
      </c>
      <c r="FM33" s="14">
        <v>17.968160000000001</v>
      </c>
      <c r="FN33" s="14">
        <v>16.959009999999999</v>
      </c>
      <c r="FO33" s="14">
        <v>1.5409900000000001</v>
      </c>
      <c r="FP33" s="14">
        <v>18.3</v>
      </c>
      <c r="FQ33" s="14">
        <v>17.737760000000002</v>
      </c>
      <c r="FR33" s="14">
        <v>17.562139999999999</v>
      </c>
      <c r="FS33" s="14">
        <v>0.73785999999999996</v>
      </c>
      <c r="FT33" s="14">
        <v>10.9</v>
      </c>
      <c r="FU33" s="14">
        <v>10</v>
      </c>
      <c r="FV33" s="14">
        <v>10</v>
      </c>
      <c r="FW33" s="14">
        <v>0.9</v>
      </c>
      <c r="FX33" s="14">
        <v>56.7</v>
      </c>
      <c r="FY33" s="14">
        <v>43.844169999999998</v>
      </c>
      <c r="FZ33" s="14">
        <v>43.844169999999998</v>
      </c>
      <c r="GA33" s="14">
        <v>12.855829999999999</v>
      </c>
      <c r="GB33" s="14">
        <v>177.1</v>
      </c>
      <c r="GC33" s="14">
        <v>184.91498000000001</v>
      </c>
      <c r="GD33" s="14">
        <v>184.91498000000001</v>
      </c>
      <c r="GE33" s="14">
        <v>-7.8149800000000003</v>
      </c>
      <c r="GF33" s="14">
        <v>178.1</v>
      </c>
      <c r="GG33" s="14">
        <v>184.91498000000001</v>
      </c>
      <c r="GH33" s="14">
        <v>184.91498000000001</v>
      </c>
      <c r="GI33" s="14">
        <v>-6.8149800000000003</v>
      </c>
      <c r="GJ33" s="14">
        <v>183.8</v>
      </c>
      <c r="GK33" s="14">
        <v>185.47028</v>
      </c>
      <c r="GL33" s="14">
        <v>185.47028</v>
      </c>
      <c r="GM33" s="14">
        <v>-1.67028</v>
      </c>
      <c r="GN33" s="14">
        <v>73.7</v>
      </c>
      <c r="GO33" s="14">
        <v>102.58678999999999</v>
      </c>
      <c r="GP33" s="14">
        <v>93.084950000000006</v>
      </c>
      <c r="GQ33" s="14">
        <v>-19.38495</v>
      </c>
      <c r="GR33" s="14">
        <v>4.2</v>
      </c>
      <c r="GS33" s="14">
        <v>3.7563900000000001</v>
      </c>
      <c r="GT33" s="14">
        <v>3.7563900000000001</v>
      </c>
      <c r="GU33" s="14">
        <v>0.44361</v>
      </c>
      <c r="GV33" s="14"/>
      <c r="GW33" s="14"/>
      <c r="GX33" s="14"/>
      <c r="GY33" s="14">
        <v>0</v>
      </c>
      <c r="GZ33" s="14">
        <v>10.8</v>
      </c>
      <c r="HA33" s="14">
        <v>12.368830000000001</v>
      </c>
      <c r="HB33" s="14">
        <v>4.12371</v>
      </c>
      <c r="HC33" s="14">
        <v>6.6762899999999998</v>
      </c>
      <c r="HD33" s="14"/>
      <c r="HE33" s="14"/>
      <c r="HF33" s="14"/>
      <c r="HG33" s="14">
        <v>0</v>
      </c>
      <c r="HH33" s="14">
        <v>2</v>
      </c>
      <c r="HI33" s="14">
        <v>1.97359</v>
      </c>
      <c r="HJ33" s="14">
        <v>1.97359</v>
      </c>
      <c r="HK33" s="14">
        <v>2.6409999999999999E-2</v>
      </c>
      <c r="HL33" s="14">
        <v>11.5</v>
      </c>
      <c r="HM33" s="14">
        <v>17.172329999999999</v>
      </c>
      <c r="HN33" s="14">
        <v>17.172329999999999</v>
      </c>
      <c r="HO33" s="14">
        <v>-5.6723299999999997</v>
      </c>
      <c r="HP33" s="14">
        <v>82.4</v>
      </c>
      <c r="HQ33" s="14">
        <v>85</v>
      </c>
      <c r="HR33" s="14">
        <v>72.820729999999998</v>
      </c>
      <c r="HS33" s="14">
        <v>9.5792699999999993</v>
      </c>
      <c r="HT33" s="14"/>
      <c r="HU33" s="14"/>
      <c r="HV33" s="14"/>
      <c r="HW33" s="14">
        <v>0</v>
      </c>
      <c r="HX33" s="14"/>
      <c r="HY33" s="14"/>
      <c r="HZ33" s="14"/>
      <c r="IA33" s="14">
        <v>0</v>
      </c>
      <c r="IB33" s="14">
        <v>48.8</v>
      </c>
      <c r="IC33" s="14">
        <v>72.299959999999999</v>
      </c>
      <c r="ID33" s="14">
        <v>75.946169999999995</v>
      </c>
      <c r="IE33" s="14">
        <v>-27.146170000000001</v>
      </c>
      <c r="IF33" s="14">
        <v>0</v>
      </c>
      <c r="IG33" s="14"/>
      <c r="IH33" s="14"/>
      <c r="II33" s="14">
        <v>0</v>
      </c>
      <c r="IJ33" s="14"/>
      <c r="IK33" s="14"/>
      <c r="IL33" s="14"/>
      <c r="IM33" s="14">
        <v>0</v>
      </c>
      <c r="IN33" s="14">
        <v>46.3</v>
      </c>
      <c r="IO33" s="14">
        <v>45.221359999999997</v>
      </c>
      <c r="IP33" s="14">
        <v>45.221359999999997</v>
      </c>
      <c r="IQ33" s="14">
        <v>1.07864</v>
      </c>
      <c r="IR33" s="14"/>
      <c r="IS33" s="14"/>
      <c r="IT33" s="14"/>
      <c r="IU33" s="14">
        <v>0</v>
      </c>
      <c r="IV33" s="14"/>
      <c r="IW33" s="14"/>
      <c r="IX33" s="14"/>
      <c r="IY33" s="14">
        <v>0</v>
      </c>
      <c r="IZ33" s="14"/>
      <c r="JA33" s="14"/>
      <c r="JB33" s="14"/>
      <c r="JC33" s="14">
        <v>0</v>
      </c>
      <c r="JD33" s="14">
        <v>60.4</v>
      </c>
      <c r="JE33" s="14">
        <v>90.14837</v>
      </c>
      <c r="JF33" s="14">
        <v>78.587159999999997</v>
      </c>
      <c r="JG33" s="14">
        <v>-18.187159999999999</v>
      </c>
      <c r="JH33" s="14">
        <v>175.2</v>
      </c>
      <c r="JI33" s="14">
        <v>184.91933</v>
      </c>
      <c r="JJ33" s="14">
        <v>184.91933</v>
      </c>
      <c r="JK33" s="14">
        <v>-9.7193299999999994</v>
      </c>
      <c r="JL33" s="14">
        <v>173</v>
      </c>
      <c r="JM33" s="14">
        <v>184.91933</v>
      </c>
      <c r="JN33" s="14">
        <v>184.91933</v>
      </c>
      <c r="JO33" s="14">
        <v>-11.91933</v>
      </c>
      <c r="JP33" s="14">
        <v>208.5</v>
      </c>
      <c r="JQ33" s="14">
        <v>184.91933</v>
      </c>
      <c r="JR33" s="14">
        <v>184.91933</v>
      </c>
      <c r="JS33" s="14">
        <v>23.580670000000001</v>
      </c>
      <c r="JT33" s="14">
        <v>274.2</v>
      </c>
      <c r="JU33" s="14">
        <v>278.21195999999998</v>
      </c>
      <c r="JV33" s="14">
        <v>278.21195999999998</v>
      </c>
      <c r="JW33" s="14">
        <v>-4.0119600000000002</v>
      </c>
      <c r="JX33" s="14">
        <v>39.4</v>
      </c>
      <c r="JY33" s="14">
        <v>73.590999999999994</v>
      </c>
      <c r="JZ33" s="14">
        <v>73.590999999999994</v>
      </c>
      <c r="KA33" s="14">
        <v>-34.191000000000003</v>
      </c>
      <c r="KB33" s="14">
        <v>27</v>
      </c>
      <c r="KC33" s="14">
        <v>36.905999999999999</v>
      </c>
      <c r="KD33" s="14">
        <v>36.905999999999999</v>
      </c>
      <c r="KE33" s="14">
        <v>-9.9060000000000006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c r="LC33" s="14">
        <v>0</v>
      </c>
      <c r="LD33" s="14">
        <v>0.4</v>
      </c>
      <c r="LE33" s="14">
        <v>0.44603999999999999</v>
      </c>
      <c r="LF33" s="14">
        <v>0.44603999999999999</v>
      </c>
      <c r="LG33" s="14">
        <v>-4.6039999999999998E-2</v>
      </c>
      <c r="LH33" s="14">
        <v>142.80000000000001</v>
      </c>
      <c r="LI33" s="14">
        <v>105.04629</v>
      </c>
      <c r="LJ33" s="14">
        <v>160.20388</v>
      </c>
      <c r="LK33" s="14">
        <v>-17.403880000000001</v>
      </c>
      <c r="LL33" s="14">
        <v>82.5</v>
      </c>
      <c r="LM33" s="14">
        <v>87.976929999999996</v>
      </c>
      <c r="LN33" s="14">
        <v>52.585970000000003</v>
      </c>
      <c r="LO33" s="14">
        <v>29.91403</v>
      </c>
      <c r="LP33" s="14">
        <v>64.400000000000006</v>
      </c>
      <c r="LQ33" s="14">
        <v>67.133979999999994</v>
      </c>
      <c r="LR33" s="14">
        <v>67.133979999999994</v>
      </c>
      <c r="LS33" s="14">
        <v>-2.7339799999999999</v>
      </c>
      <c r="LT33" s="14">
        <v>68</v>
      </c>
      <c r="LU33" s="14">
        <v>72.373990000000006</v>
      </c>
      <c r="LV33" s="14">
        <v>54.736159999999998</v>
      </c>
      <c r="LW33" s="14">
        <v>13.26384</v>
      </c>
      <c r="LX33" s="14">
        <v>28.2</v>
      </c>
      <c r="LY33" s="14">
        <v>29.951460000000001</v>
      </c>
      <c r="LZ33" s="14">
        <v>29.951460000000001</v>
      </c>
      <c r="MA33" s="14">
        <v>-1.75146</v>
      </c>
      <c r="MB33" s="14"/>
      <c r="MC33" s="14"/>
      <c r="MD33" s="14"/>
      <c r="ME33" s="14">
        <v>0</v>
      </c>
      <c r="MF33" s="14"/>
      <c r="MG33" s="14"/>
      <c r="MH33" s="14"/>
      <c r="MI33" s="14">
        <v>0</v>
      </c>
      <c r="MJ33" s="14"/>
      <c r="MK33" s="14"/>
      <c r="ML33" s="14"/>
      <c r="MM33" s="14">
        <v>0</v>
      </c>
      <c r="MN33" s="14">
        <v>145.9</v>
      </c>
      <c r="MO33" s="14">
        <v>151.08876000000001</v>
      </c>
      <c r="MP33" s="14">
        <v>151.08876000000001</v>
      </c>
      <c r="MQ33" s="14">
        <v>-5.1887600000000003</v>
      </c>
      <c r="MR33" s="14">
        <v>148.30000000000001</v>
      </c>
      <c r="MS33" s="14">
        <v>151.08876000000001</v>
      </c>
      <c r="MT33" s="14">
        <v>151.08876000000001</v>
      </c>
      <c r="MU33" s="14">
        <v>-2.7887599999999999</v>
      </c>
      <c r="MV33" s="14">
        <v>148.5</v>
      </c>
      <c r="MW33" s="14">
        <v>151.54248000000001</v>
      </c>
      <c r="MX33" s="14">
        <v>151.54248000000001</v>
      </c>
      <c r="MY33" s="14">
        <v>-3.0424799999999999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146.17633000000001</v>
      </c>
      <c r="NV33" s="14">
        <v>213.11998</v>
      </c>
      <c r="NW33" s="14">
        <v>-75.919979999999995</v>
      </c>
      <c r="NX33" s="14">
        <v>77.8</v>
      </c>
      <c r="NY33" s="14">
        <v>73.307649999999995</v>
      </c>
      <c r="NZ33" s="14">
        <v>106.87999000000001</v>
      </c>
      <c r="OA33" s="14">
        <v>-29.079989999999999</v>
      </c>
      <c r="OB33" s="14">
        <v>1.3</v>
      </c>
      <c r="OC33" s="14"/>
      <c r="OD33" s="14">
        <v>1.224</v>
      </c>
      <c r="OE33" s="14">
        <v>7.5999999999999998E-2</v>
      </c>
      <c r="OF33" s="14">
        <v>51.4</v>
      </c>
      <c r="OG33" s="14">
        <v>80</v>
      </c>
      <c r="OH33" s="14">
        <v>84.67</v>
      </c>
      <c r="OI33" s="14">
        <v>-33.270000000000003</v>
      </c>
      <c r="OJ33" s="14">
        <v>80.8</v>
      </c>
      <c r="OK33" s="14"/>
      <c r="OL33" s="14">
        <v>79.356999999999999</v>
      </c>
      <c r="OM33" s="14">
        <v>1.4430000000000001</v>
      </c>
      <c r="ON33" s="14">
        <v>15.5</v>
      </c>
      <c r="OO33" s="14">
        <v>16.364999999999998</v>
      </c>
      <c r="OP33" s="14">
        <v>16.364999999999998</v>
      </c>
      <c r="OQ33" s="14">
        <v>-0.86499999999999999</v>
      </c>
      <c r="OR33" s="14">
        <v>0.4</v>
      </c>
      <c r="OS33" s="14"/>
      <c r="OT33" s="14">
        <v>0.4</v>
      </c>
      <c r="OU33" s="14">
        <v>0</v>
      </c>
      <c r="OV33" s="14">
        <v>4.8</v>
      </c>
      <c r="OW33" s="14">
        <v>4.5999999999999996</v>
      </c>
      <c r="OX33" s="14">
        <v>4.5999999999999996</v>
      </c>
      <c r="OY33" s="14">
        <v>0.2</v>
      </c>
      <c r="OZ33" s="14"/>
      <c r="PA33" s="14"/>
      <c r="PB33" s="14"/>
      <c r="PC33" s="14">
        <v>0</v>
      </c>
      <c r="PD33" s="14">
        <v>10</v>
      </c>
      <c r="PE33" s="14">
        <v>9</v>
      </c>
      <c r="PF33" s="14">
        <v>9</v>
      </c>
      <c r="PG33" s="14">
        <v>1</v>
      </c>
      <c r="PH33" s="14">
        <v>1.1000000000000001</v>
      </c>
      <c r="PI33" s="14">
        <v>4.3400299999999996</v>
      </c>
      <c r="PJ33" s="14">
        <v>1.3440700000000001</v>
      </c>
      <c r="PK33" s="14">
        <v>-0.24407000000000001</v>
      </c>
      <c r="PL33" s="14">
        <v>0.3</v>
      </c>
      <c r="PM33" s="14">
        <v>1</v>
      </c>
      <c r="PN33" s="14">
        <v>1</v>
      </c>
      <c r="PO33" s="14">
        <v>-0.7</v>
      </c>
      <c r="PP33" s="14">
        <v>1.2</v>
      </c>
      <c r="PQ33" s="14">
        <v>1.65</v>
      </c>
      <c r="PR33" s="14">
        <v>1.65</v>
      </c>
      <c r="PS33" s="14">
        <v>-0.45</v>
      </c>
      <c r="PT33" s="14">
        <v>4.5999999999999996</v>
      </c>
      <c r="PU33" s="14">
        <v>4.4000000000000004</v>
      </c>
      <c r="PV33" s="14">
        <v>4.4000000000000004</v>
      </c>
      <c r="PW33" s="14">
        <v>0.2</v>
      </c>
      <c r="PX33" s="14">
        <v>19.600000000000001</v>
      </c>
      <c r="PY33" s="14">
        <v>18.640779999999999</v>
      </c>
      <c r="PZ33" s="14">
        <v>18.640779999999999</v>
      </c>
      <c r="QA33" s="14">
        <v>0.95921999999999996</v>
      </c>
      <c r="QB33" s="14">
        <v>4.0999999999999996</v>
      </c>
      <c r="QC33" s="14">
        <v>3.2</v>
      </c>
      <c r="QD33" s="14">
        <v>3.2</v>
      </c>
      <c r="QE33" s="14">
        <v>0.9</v>
      </c>
      <c r="QF33" s="14">
        <v>3.14</v>
      </c>
      <c r="QG33" s="14">
        <v>3.1</v>
      </c>
      <c r="QH33" s="14">
        <v>3.1</v>
      </c>
      <c r="QI33" s="14">
        <v>0.04</v>
      </c>
      <c r="QJ33" s="14">
        <v>3.3</v>
      </c>
      <c r="QK33" s="14">
        <v>3.4</v>
      </c>
      <c r="QL33" s="14">
        <v>3.4</v>
      </c>
      <c r="QM33" s="14">
        <v>-0.1</v>
      </c>
      <c r="QN33" s="14">
        <v>18.399999999999999</v>
      </c>
      <c r="QO33" s="14">
        <v>16.990290000000002</v>
      </c>
      <c r="QP33" s="14">
        <v>16.990290000000002</v>
      </c>
      <c r="QQ33" s="14">
        <v>1.40971</v>
      </c>
      <c r="QR33" s="14">
        <v>12.8</v>
      </c>
      <c r="QS33" s="14"/>
      <c r="QT33" s="14">
        <v>13.42</v>
      </c>
      <c r="QU33" s="14">
        <v>-0.62</v>
      </c>
      <c r="QV33" s="14">
        <v>15.7</v>
      </c>
      <c r="QW33" s="14"/>
      <c r="QX33" s="14">
        <v>16.948</v>
      </c>
      <c r="QY33" s="14">
        <v>-1.248</v>
      </c>
      <c r="QZ33" s="14">
        <v>13.3</v>
      </c>
      <c r="RA33" s="14">
        <v>19</v>
      </c>
      <c r="RB33" s="14">
        <v>16.800999999999998</v>
      </c>
      <c r="RC33" s="14">
        <v>-3.5009999999999999</v>
      </c>
      <c r="RD33" s="14">
        <v>58.6</v>
      </c>
      <c r="RE33" s="14">
        <v>60.4</v>
      </c>
      <c r="RF33" s="14">
        <v>58.307000000000002</v>
      </c>
      <c r="RG33" s="14">
        <v>0.29299999999999998</v>
      </c>
      <c r="RH33" s="14">
        <v>4.4000000000000004</v>
      </c>
      <c r="RI33" s="14">
        <v>4.2</v>
      </c>
      <c r="RJ33" s="14">
        <v>4.2</v>
      </c>
      <c r="RK33" s="14">
        <v>0.2</v>
      </c>
      <c r="RL33" s="14">
        <v>2.2999999999999998</v>
      </c>
      <c r="RM33" s="14">
        <v>2.4</v>
      </c>
      <c r="RN33" s="14">
        <v>2.4</v>
      </c>
      <c r="RO33" s="14">
        <v>-0.1</v>
      </c>
      <c r="RP33" s="14">
        <v>1.2</v>
      </c>
      <c r="RQ33" s="14">
        <v>1.2</v>
      </c>
      <c r="RR33" s="14">
        <v>1.2</v>
      </c>
      <c r="RS33" s="14">
        <v>0</v>
      </c>
      <c r="RT33" s="14">
        <v>1.4</v>
      </c>
      <c r="RU33" s="14">
        <v>1.4</v>
      </c>
      <c r="RV33" s="14">
        <v>1.4</v>
      </c>
      <c r="RW33" s="14">
        <v>0</v>
      </c>
      <c r="RX33" s="14">
        <v>14.5</v>
      </c>
      <c r="RY33" s="14"/>
      <c r="RZ33" s="14">
        <v>17.309999999999999</v>
      </c>
      <c r="SA33" s="14">
        <v>-2.81</v>
      </c>
      <c r="SB33" s="14">
        <v>1.8</v>
      </c>
      <c r="SC33" s="14">
        <v>1.9410000000000001</v>
      </c>
      <c r="SD33" s="14">
        <v>1.9410000000000001</v>
      </c>
      <c r="SE33" s="14">
        <v>-0.14099999999999999</v>
      </c>
      <c r="SF33" s="14">
        <v>11.5</v>
      </c>
      <c r="SG33" s="14">
        <v>16.72354</v>
      </c>
      <c r="SH33" s="14">
        <v>17.566939999999999</v>
      </c>
      <c r="SI33" s="14">
        <v>-6.0669399999999998</v>
      </c>
      <c r="SJ33" s="14">
        <v>0.8</v>
      </c>
      <c r="SK33" s="14">
        <v>1.08</v>
      </c>
      <c r="SL33" s="14">
        <v>1.08</v>
      </c>
      <c r="SM33" s="14">
        <v>-0.28000000000000003</v>
      </c>
      <c r="SN33" s="14">
        <v>0</v>
      </c>
      <c r="SO33" s="14">
        <v>0.4</v>
      </c>
      <c r="SP33" s="14">
        <v>0.4</v>
      </c>
      <c r="SQ33" s="14">
        <v>-0.4</v>
      </c>
      <c r="SR33" s="14">
        <v>6</v>
      </c>
      <c r="SS33" s="14">
        <v>7.9</v>
      </c>
      <c r="ST33" s="14">
        <v>7.9</v>
      </c>
      <c r="SU33" s="14">
        <v>-1.9</v>
      </c>
      <c r="SV33" s="14">
        <v>1.9</v>
      </c>
      <c r="SW33" s="14">
        <v>2.6</v>
      </c>
      <c r="SX33" s="14">
        <v>2.6</v>
      </c>
      <c r="SY33" s="14">
        <v>-0.7</v>
      </c>
      <c r="SZ33" s="14">
        <v>3.7</v>
      </c>
      <c r="TA33" s="14">
        <v>4.5</v>
      </c>
      <c r="TB33" s="14">
        <v>4.5</v>
      </c>
      <c r="TC33" s="14">
        <v>-0.8</v>
      </c>
      <c r="TD33" s="14">
        <v>5.3</v>
      </c>
      <c r="TE33" s="14">
        <v>6</v>
      </c>
      <c r="TF33" s="14">
        <v>6</v>
      </c>
      <c r="TG33" s="14">
        <v>-0.7</v>
      </c>
      <c r="TH33" s="14">
        <v>10</v>
      </c>
      <c r="TI33" s="14">
        <v>10</v>
      </c>
      <c r="TJ33" s="14">
        <v>10</v>
      </c>
      <c r="TK33" s="14">
        <v>0</v>
      </c>
      <c r="TL33" s="14">
        <v>17.8</v>
      </c>
      <c r="TM33" s="14">
        <v>15.8</v>
      </c>
      <c r="TN33" s="14">
        <v>20.295999999999999</v>
      </c>
      <c r="TO33" s="14">
        <v>-2.496</v>
      </c>
      <c r="TP33" s="14">
        <v>62.8</v>
      </c>
      <c r="TQ33" s="14">
        <v>67.099999999999994</v>
      </c>
      <c r="TR33" s="14">
        <v>66.403999999999996</v>
      </c>
      <c r="TS33" s="14">
        <v>-3.6040000000000001</v>
      </c>
      <c r="TT33" s="14">
        <v>35.6</v>
      </c>
      <c r="TU33" s="14"/>
      <c r="TV33" s="14">
        <v>34.429000000000002</v>
      </c>
      <c r="TW33" s="14">
        <v>1.171</v>
      </c>
      <c r="TX33" s="14">
        <v>45</v>
      </c>
      <c r="TY33" s="14">
        <v>30.6</v>
      </c>
      <c r="TZ33" s="14">
        <v>43.820999999999998</v>
      </c>
      <c r="UA33" s="14">
        <v>1.179</v>
      </c>
      <c r="UB33" s="14">
        <v>43.6</v>
      </c>
      <c r="UC33" s="14">
        <v>37.6</v>
      </c>
      <c r="UD33" s="14">
        <v>60.448</v>
      </c>
      <c r="UE33" s="14">
        <v>-16.847999999999999</v>
      </c>
      <c r="UF33" s="14">
        <v>11.1</v>
      </c>
      <c r="UG33" s="14">
        <v>7.9109999999999996</v>
      </c>
      <c r="UH33" s="14">
        <v>7.9109999999999996</v>
      </c>
      <c r="UI33" s="14">
        <v>3.1890000000000001</v>
      </c>
      <c r="UJ33" s="14">
        <v>9</v>
      </c>
      <c r="UK33" s="14">
        <v>5.8390000000000004</v>
      </c>
      <c r="UL33" s="14">
        <v>5.8390000000000004</v>
      </c>
      <c r="UM33" s="14">
        <v>3.161</v>
      </c>
      <c r="UN33" s="14">
        <v>5.5</v>
      </c>
      <c r="UO33" s="14">
        <v>5</v>
      </c>
      <c r="UP33" s="14">
        <v>5</v>
      </c>
      <c r="UQ33" s="14">
        <v>0.5</v>
      </c>
      <c r="UR33" s="14">
        <v>1.8</v>
      </c>
      <c r="US33" s="14">
        <v>1.8</v>
      </c>
      <c r="UT33" s="14">
        <v>1.8</v>
      </c>
      <c r="UU33" s="14">
        <v>0</v>
      </c>
      <c r="UV33" s="14">
        <v>8.1999999999999993</v>
      </c>
      <c r="UW33" s="14">
        <v>9.4</v>
      </c>
      <c r="UX33" s="14">
        <v>9.4</v>
      </c>
      <c r="UY33" s="14">
        <v>-1.2</v>
      </c>
      <c r="UZ33" s="14">
        <v>4.4000000000000004</v>
      </c>
      <c r="VA33" s="14">
        <v>5</v>
      </c>
      <c r="VB33" s="14">
        <v>5</v>
      </c>
      <c r="VC33" s="14">
        <v>-0.6</v>
      </c>
      <c r="VD33" s="14">
        <v>5</v>
      </c>
      <c r="VE33" s="14">
        <v>5.5</v>
      </c>
      <c r="VF33" s="14">
        <v>5.5</v>
      </c>
      <c r="VG33" s="14">
        <v>-0.5</v>
      </c>
      <c r="VH33" s="14">
        <v>5.2</v>
      </c>
      <c r="VI33" s="14">
        <v>5.7</v>
      </c>
      <c r="VJ33" s="14">
        <v>5.7</v>
      </c>
      <c r="VK33" s="14">
        <v>-0.5</v>
      </c>
      <c r="VL33" s="14">
        <v>14.5</v>
      </c>
      <c r="VM33" s="14">
        <v>15.071999999999999</v>
      </c>
      <c r="VN33" s="14">
        <v>15.071999999999999</v>
      </c>
      <c r="VO33" s="14">
        <v>-0.57199999999999995</v>
      </c>
      <c r="VP33" s="14">
        <v>253</v>
      </c>
      <c r="VQ33" s="14"/>
      <c r="VR33" s="14">
        <v>222.917</v>
      </c>
      <c r="VS33" s="14">
        <v>30.082999999999998</v>
      </c>
      <c r="VT33" s="14">
        <v>18.600000000000001</v>
      </c>
      <c r="VU33" s="14"/>
      <c r="VV33" s="14">
        <v>15.805999999999999</v>
      </c>
      <c r="VW33" s="14">
        <v>2.794</v>
      </c>
      <c r="VX33" s="14">
        <v>143.5</v>
      </c>
      <c r="VY33" s="14"/>
      <c r="VZ33" s="14">
        <v>136.839</v>
      </c>
      <c r="WA33" s="14">
        <v>6.6609999999999996</v>
      </c>
      <c r="WB33" s="14">
        <v>0.6</v>
      </c>
      <c r="WC33" s="14">
        <v>0.6</v>
      </c>
      <c r="WD33" s="14">
        <v>0.6</v>
      </c>
      <c r="WE33" s="14">
        <v>0</v>
      </c>
      <c r="WF33" s="14">
        <v>1.6</v>
      </c>
      <c r="WG33" s="14">
        <v>70.599999999999994</v>
      </c>
      <c r="WH33" s="14">
        <v>36</v>
      </c>
      <c r="WI33" s="14">
        <v>-34.4</v>
      </c>
      <c r="WJ33" s="14">
        <v>19.2</v>
      </c>
      <c r="WK33" s="14">
        <v>84</v>
      </c>
      <c r="WL33" s="14">
        <v>50</v>
      </c>
      <c r="WM33" s="14">
        <v>-30.8</v>
      </c>
      <c r="WN33" s="14">
        <v>103.7</v>
      </c>
      <c r="WO33" s="14"/>
      <c r="WP33" s="14">
        <v>100.63200000000001</v>
      </c>
      <c r="WQ33" s="14">
        <v>3.0680000000000001</v>
      </c>
      <c r="WR33" s="14">
        <v>18.399999999999999</v>
      </c>
      <c r="WS33" s="14"/>
      <c r="WT33" s="14">
        <v>18.835999999999999</v>
      </c>
      <c r="WU33" s="14">
        <v>-0.436</v>
      </c>
      <c r="WV33" s="14">
        <v>7.2</v>
      </c>
      <c r="WW33" s="14">
        <v>7.2</v>
      </c>
      <c r="WX33" s="14">
        <v>7.2</v>
      </c>
      <c r="WY33" s="14">
        <v>0</v>
      </c>
      <c r="WZ33" s="14">
        <v>19.3</v>
      </c>
      <c r="XA33" s="14">
        <v>18.4466</v>
      </c>
      <c r="XB33" s="14">
        <v>18.4466</v>
      </c>
      <c r="XC33" s="14">
        <v>0.85340000000000005</v>
      </c>
      <c r="XD33" s="14">
        <v>0</v>
      </c>
      <c r="XE33" s="14"/>
      <c r="XF33" s="14"/>
      <c r="XG33" s="14">
        <v>0</v>
      </c>
      <c r="XH33" s="14">
        <v>0</v>
      </c>
      <c r="XI33" s="14"/>
      <c r="XJ33" s="14">
        <v>29</v>
      </c>
      <c r="XK33" s="14">
        <v>-29</v>
      </c>
      <c r="XL33" s="14">
        <v>0</v>
      </c>
      <c r="XM33" s="14"/>
      <c r="XN33" s="14">
        <v>29</v>
      </c>
      <c r="XO33" s="14">
        <v>-29</v>
      </c>
      <c r="XP33" s="14">
        <v>14.7</v>
      </c>
      <c r="XQ33" s="14">
        <v>14</v>
      </c>
      <c r="XR33" s="14">
        <v>14</v>
      </c>
      <c r="XS33" s="14">
        <v>0.7</v>
      </c>
      <c r="XT33" s="14">
        <v>3.9</v>
      </c>
      <c r="XU33" s="14">
        <v>18</v>
      </c>
      <c r="XV33" s="14">
        <v>18</v>
      </c>
      <c r="XW33" s="14">
        <v>-14.1</v>
      </c>
      <c r="XX33" s="14">
        <v>8.6</v>
      </c>
      <c r="XY33" s="14">
        <v>7.16</v>
      </c>
      <c r="XZ33" s="14">
        <v>7.16</v>
      </c>
      <c r="YA33" s="14">
        <v>1.44</v>
      </c>
      <c r="YB33" s="14">
        <v>9.8000000000000007</v>
      </c>
      <c r="YC33" s="14">
        <v>11</v>
      </c>
      <c r="YD33" s="14">
        <v>11</v>
      </c>
      <c r="YE33" s="14">
        <v>-1.2</v>
      </c>
    </row>
    <row r="34" spans="1:655" ht="24" customHeight="1" x14ac:dyDescent="0.3">
      <c r="A34" s="1"/>
      <c r="B34" s="16" t="s">
        <v>82</v>
      </c>
      <c r="C34" s="16" t="s">
        <v>723</v>
      </c>
      <c r="D34" s="17"/>
      <c r="E34" s="17"/>
      <c r="F34" s="17"/>
      <c r="G34" s="17">
        <v>0</v>
      </c>
      <c r="H34" s="17">
        <v>624.5</v>
      </c>
      <c r="I34" s="17">
        <v>635.88252999999997</v>
      </c>
      <c r="J34" s="17">
        <v>635.88252999999997</v>
      </c>
      <c r="K34" s="17">
        <v>-11.382529999999999</v>
      </c>
      <c r="L34" s="17">
        <v>214.7</v>
      </c>
      <c r="M34" s="17">
        <v>206.86389</v>
      </c>
      <c r="N34" s="17">
        <v>206.86389</v>
      </c>
      <c r="O34" s="17">
        <v>7.8361099999999997</v>
      </c>
      <c r="P34" s="17"/>
      <c r="Q34" s="17"/>
      <c r="R34" s="17"/>
      <c r="S34" s="17">
        <v>0</v>
      </c>
      <c r="T34" s="17"/>
      <c r="U34" s="17"/>
      <c r="V34" s="17"/>
      <c r="W34" s="17">
        <v>0</v>
      </c>
      <c r="X34" s="17">
        <v>11.9</v>
      </c>
      <c r="Y34" s="17">
        <v>23.746179999999999</v>
      </c>
      <c r="Z34" s="17">
        <v>10.309279999999999</v>
      </c>
      <c r="AA34" s="17">
        <v>1.5907199999999999</v>
      </c>
      <c r="AB34" s="17">
        <v>74.8</v>
      </c>
      <c r="AC34" s="17">
        <v>69.928600000000003</v>
      </c>
      <c r="AD34" s="17">
        <v>73.793999999999997</v>
      </c>
      <c r="AE34" s="17">
        <v>1.006</v>
      </c>
      <c r="AF34" s="17"/>
      <c r="AG34" s="17"/>
      <c r="AH34" s="17"/>
      <c r="AI34" s="17">
        <v>0</v>
      </c>
      <c r="AJ34" s="17"/>
      <c r="AK34" s="17"/>
      <c r="AL34" s="17"/>
      <c r="AM34" s="17">
        <v>0</v>
      </c>
      <c r="AN34" s="17">
        <v>178.5</v>
      </c>
      <c r="AO34" s="17">
        <v>196.22801999999999</v>
      </c>
      <c r="AP34" s="17">
        <v>196.22801999999999</v>
      </c>
      <c r="AQ34" s="17">
        <v>-17.728020000000001</v>
      </c>
      <c r="AR34" s="17">
        <v>179.3</v>
      </c>
      <c r="AS34" s="17">
        <v>196.22801999999999</v>
      </c>
      <c r="AT34" s="17">
        <v>196.22801999999999</v>
      </c>
      <c r="AU34" s="17">
        <v>-16.92802</v>
      </c>
      <c r="AV34" s="17">
        <v>178.5</v>
      </c>
      <c r="AW34" s="17">
        <v>196.22801999999999</v>
      </c>
      <c r="AX34" s="17">
        <v>196.22801999999999</v>
      </c>
      <c r="AY34" s="17">
        <v>-17.728020000000001</v>
      </c>
      <c r="AZ34" s="17">
        <v>263.2</v>
      </c>
      <c r="BA34" s="17">
        <v>295.22593999999998</v>
      </c>
      <c r="BB34" s="17">
        <v>295.22593999999998</v>
      </c>
      <c r="BC34" s="17">
        <v>-32.025939999999999</v>
      </c>
      <c r="BD34" s="17">
        <v>215.3</v>
      </c>
      <c r="BE34" s="17">
        <v>208.07390000000001</v>
      </c>
      <c r="BF34" s="17">
        <v>208.07390000000001</v>
      </c>
      <c r="BG34" s="17">
        <v>7.2260999999999997</v>
      </c>
      <c r="BH34" s="17">
        <v>110.1</v>
      </c>
      <c r="BI34" s="17">
        <v>104.34936999999999</v>
      </c>
      <c r="BJ34" s="17">
        <v>104.34936999999999</v>
      </c>
      <c r="BK34" s="17">
        <v>5.7506300000000001</v>
      </c>
      <c r="BL34" s="17">
        <v>75.7</v>
      </c>
      <c r="BM34" s="17">
        <v>176.83962</v>
      </c>
      <c r="BN34" s="17">
        <v>164.94798</v>
      </c>
      <c r="BO34" s="17">
        <v>-89.247979999999998</v>
      </c>
      <c r="BP34" s="17">
        <v>3.1</v>
      </c>
      <c r="BQ34" s="17">
        <v>3.4527100000000002</v>
      </c>
      <c r="BR34" s="17">
        <v>3.4527100000000002</v>
      </c>
      <c r="BS34" s="17">
        <v>-0.35271000000000002</v>
      </c>
      <c r="BT34" s="17"/>
      <c r="BU34" s="17"/>
      <c r="BV34" s="17"/>
      <c r="BW34" s="17">
        <v>0</v>
      </c>
      <c r="BX34" s="17"/>
      <c r="BY34" s="17"/>
      <c r="BZ34" s="17"/>
      <c r="CA34" s="17">
        <v>0</v>
      </c>
      <c r="CB34" s="17"/>
      <c r="CC34" s="17"/>
      <c r="CD34" s="17"/>
      <c r="CE34" s="17">
        <v>0</v>
      </c>
      <c r="CF34" s="17"/>
      <c r="CG34" s="17"/>
      <c r="CH34" s="17"/>
      <c r="CI34" s="17">
        <v>0</v>
      </c>
      <c r="CJ34" s="17">
        <v>119.9</v>
      </c>
      <c r="CK34" s="17">
        <v>116.20381</v>
      </c>
      <c r="CL34" s="17">
        <v>116.20381</v>
      </c>
      <c r="CM34" s="17">
        <v>3.6961900000000001</v>
      </c>
      <c r="CN34" s="17">
        <v>7.1</v>
      </c>
      <c r="CO34" s="17">
        <v>5.1333399999999996</v>
      </c>
      <c r="CP34" s="17">
        <v>5.1333399999999996</v>
      </c>
      <c r="CQ34" s="17">
        <v>1.9666600000000001</v>
      </c>
      <c r="CR34" s="17">
        <v>3.3</v>
      </c>
      <c r="CS34" s="17">
        <v>2.8177599999999998</v>
      </c>
      <c r="CT34" s="17">
        <v>2.8177599999999998</v>
      </c>
      <c r="CU34" s="17">
        <v>0.48224</v>
      </c>
      <c r="CV34" s="17"/>
      <c r="CW34" s="17"/>
      <c r="CX34" s="17"/>
      <c r="CY34" s="17">
        <v>0</v>
      </c>
      <c r="CZ34" s="17">
        <v>6.9</v>
      </c>
      <c r="DA34" s="17">
        <v>6.8787000000000003</v>
      </c>
      <c r="DB34" s="17">
        <v>6.8787000000000003</v>
      </c>
      <c r="DC34" s="17">
        <v>2.1299999999999999E-2</v>
      </c>
      <c r="DD34" s="17">
        <v>12.5</v>
      </c>
      <c r="DE34" s="17">
        <v>14.919420000000001</v>
      </c>
      <c r="DF34" s="17">
        <v>14.919409999999999</v>
      </c>
      <c r="DG34" s="17">
        <v>-2.4194100000000001</v>
      </c>
      <c r="DH34" s="17">
        <v>80.400000000000006</v>
      </c>
      <c r="DI34" s="17">
        <v>45.000050000000002</v>
      </c>
      <c r="DJ34" s="17">
        <v>72.571920000000006</v>
      </c>
      <c r="DK34" s="17">
        <v>7.8280799999999999</v>
      </c>
      <c r="DL34" s="17"/>
      <c r="DM34" s="17"/>
      <c r="DN34" s="17"/>
      <c r="DO34" s="17">
        <v>0</v>
      </c>
      <c r="DP34" s="17"/>
      <c r="DQ34" s="17"/>
      <c r="DR34" s="17"/>
      <c r="DS34" s="17">
        <v>0</v>
      </c>
      <c r="DT34" s="17"/>
      <c r="DU34" s="17"/>
      <c r="DV34" s="17"/>
      <c r="DW34" s="17">
        <v>0</v>
      </c>
      <c r="DX34" s="17"/>
      <c r="DY34" s="17"/>
      <c r="DZ34" s="17"/>
      <c r="EA34" s="17">
        <v>0</v>
      </c>
      <c r="EB34" s="17">
        <v>80.3</v>
      </c>
      <c r="EC34" s="17">
        <v>58.648330000000001</v>
      </c>
      <c r="ED34" s="17">
        <v>43.059629999999999</v>
      </c>
      <c r="EE34" s="17">
        <v>37.240369999999999</v>
      </c>
      <c r="EF34" s="17">
        <v>85.8</v>
      </c>
      <c r="EG34" s="17">
        <v>96.753990000000002</v>
      </c>
      <c r="EH34" s="17">
        <v>110.26321</v>
      </c>
      <c r="EI34" s="17">
        <v>-24.46321</v>
      </c>
      <c r="EJ34" s="17"/>
      <c r="EK34" s="17"/>
      <c r="EL34" s="17"/>
      <c r="EM34" s="17">
        <v>0</v>
      </c>
      <c r="EN34" s="17"/>
      <c r="EO34" s="17"/>
      <c r="EP34" s="17"/>
      <c r="EQ34" s="17">
        <v>0</v>
      </c>
      <c r="ER34" s="17"/>
      <c r="ES34" s="17"/>
      <c r="ET34" s="17"/>
      <c r="EU34" s="17">
        <v>0</v>
      </c>
      <c r="EV34" s="17">
        <v>6.5</v>
      </c>
      <c r="EW34" s="17">
        <v>6.39</v>
      </c>
      <c r="EX34" s="17">
        <v>6.39</v>
      </c>
      <c r="EY34" s="17">
        <v>0.11</v>
      </c>
      <c r="EZ34" s="17">
        <v>231</v>
      </c>
      <c r="FA34" s="17">
        <v>187.01666</v>
      </c>
      <c r="FB34" s="17"/>
      <c r="FC34" s="17">
        <v>231</v>
      </c>
      <c r="FD34" s="17">
        <v>31</v>
      </c>
      <c r="FE34" s="17">
        <v>28.388459999999998</v>
      </c>
      <c r="FF34" s="17">
        <v>27.010269999999998</v>
      </c>
      <c r="FG34" s="17">
        <v>3.9897300000000002</v>
      </c>
      <c r="FH34" s="17">
        <v>30.6</v>
      </c>
      <c r="FI34" s="17"/>
      <c r="FJ34" s="17">
        <v>67.010310000000004</v>
      </c>
      <c r="FK34" s="17">
        <v>-36.410310000000003</v>
      </c>
      <c r="FL34" s="17">
        <v>17.8</v>
      </c>
      <c r="FM34" s="17">
        <v>17.968160000000001</v>
      </c>
      <c r="FN34" s="17">
        <v>16.959009999999999</v>
      </c>
      <c r="FO34" s="17">
        <v>0.84099000000000002</v>
      </c>
      <c r="FP34" s="17">
        <v>18.3</v>
      </c>
      <c r="FQ34" s="17">
        <v>17.737760000000002</v>
      </c>
      <c r="FR34" s="17">
        <v>17.562139999999999</v>
      </c>
      <c r="FS34" s="17">
        <v>0.73785999999999996</v>
      </c>
      <c r="FT34" s="17">
        <v>10.9</v>
      </c>
      <c r="FU34" s="17">
        <v>10</v>
      </c>
      <c r="FV34" s="17">
        <v>10</v>
      </c>
      <c r="FW34" s="17">
        <v>0.9</v>
      </c>
      <c r="FX34" s="17">
        <v>56.5</v>
      </c>
      <c r="FY34" s="17">
        <v>43.844169999999998</v>
      </c>
      <c r="FZ34" s="17">
        <v>43.844169999999998</v>
      </c>
      <c r="GA34" s="17">
        <v>12.65583</v>
      </c>
      <c r="GB34" s="17">
        <v>181.5</v>
      </c>
      <c r="GC34" s="17">
        <v>184.91498000000001</v>
      </c>
      <c r="GD34" s="17">
        <v>184.91498000000001</v>
      </c>
      <c r="GE34" s="17">
        <v>-3.4149799999999999</v>
      </c>
      <c r="GF34" s="17">
        <v>181.7</v>
      </c>
      <c r="GG34" s="17">
        <v>184.91498000000001</v>
      </c>
      <c r="GH34" s="17">
        <v>184.91498000000001</v>
      </c>
      <c r="GI34" s="17">
        <v>-3.2149800000000002</v>
      </c>
      <c r="GJ34" s="17">
        <v>184.9</v>
      </c>
      <c r="GK34" s="17">
        <v>185.47028</v>
      </c>
      <c r="GL34" s="17">
        <v>185.47028</v>
      </c>
      <c r="GM34" s="17">
        <v>-0.57028000000000001</v>
      </c>
      <c r="GN34" s="17">
        <v>75.900000000000006</v>
      </c>
      <c r="GO34" s="17">
        <v>102.58669999999999</v>
      </c>
      <c r="GP34" s="17">
        <v>83.974969999999999</v>
      </c>
      <c r="GQ34" s="17">
        <v>-8.0749700000000004</v>
      </c>
      <c r="GR34" s="17">
        <v>4.2</v>
      </c>
      <c r="GS34" s="17">
        <v>3.7563900000000001</v>
      </c>
      <c r="GT34" s="17">
        <v>3.7563900000000001</v>
      </c>
      <c r="GU34" s="17">
        <v>0.44361</v>
      </c>
      <c r="GV34" s="17"/>
      <c r="GW34" s="17"/>
      <c r="GX34" s="17"/>
      <c r="GY34" s="17">
        <v>0</v>
      </c>
      <c r="GZ34" s="17">
        <v>10.4</v>
      </c>
      <c r="HA34" s="17">
        <v>10.77797</v>
      </c>
      <c r="HB34" s="17">
        <v>4.12371</v>
      </c>
      <c r="HC34" s="17">
        <v>6.2762900000000004</v>
      </c>
      <c r="HD34" s="17"/>
      <c r="HE34" s="17"/>
      <c r="HF34" s="17"/>
      <c r="HG34" s="17">
        <v>0</v>
      </c>
      <c r="HH34" s="17">
        <v>2</v>
      </c>
      <c r="HI34" s="17">
        <v>1.97359</v>
      </c>
      <c r="HJ34" s="17">
        <v>1.97359</v>
      </c>
      <c r="HK34" s="17">
        <v>2.6409999999999999E-2</v>
      </c>
      <c r="HL34" s="17">
        <v>11.9</v>
      </c>
      <c r="HM34" s="17">
        <v>17.172329999999999</v>
      </c>
      <c r="HN34" s="17">
        <v>17.172329999999999</v>
      </c>
      <c r="HO34" s="17">
        <v>-5.2723300000000002</v>
      </c>
      <c r="HP34" s="17">
        <v>70</v>
      </c>
      <c r="HQ34" s="17">
        <v>85</v>
      </c>
      <c r="HR34" s="17">
        <v>85</v>
      </c>
      <c r="HS34" s="17">
        <v>-15</v>
      </c>
      <c r="HT34" s="17"/>
      <c r="HU34" s="17"/>
      <c r="HV34" s="17"/>
      <c r="HW34" s="17">
        <v>0</v>
      </c>
      <c r="HX34" s="17"/>
      <c r="HY34" s="17"/>
      <c r="HZ34" s="17"/>
      <c r="IA34" s="17">
        <v>0</v>
      </c>
      <c r="IB34" s="17">
        <v>50.4</v>
      </c>
      <c r="IC34" s="17"/>
      <c r="ID34" s="17">
        <v>29.805389999999999</v>
      </c>
      <c r="IE34" s="17">
        <v>20.594609999999999</v>
      </c>
      <c r="IF34" s="17">
        <v>0</v>
      </c>
      <c r="IG34" s="17"/>
      <c r="IH34" s="17"/>
      <c r="II34" s="17">
        <v>0</v>
      </c>
      <c r="IJ34" s="17"/>
      <c r="IK34" s="17"/>
      <c r="IL34" s="17"/>
      <c r="IM34" s="17">
        <v>0</v>
      </c>
      <c r="IN34" s="17">
        <v>46.7</v>
      </c>
      <c r="IO34" s="17">
        <v>45.221359999999997</v>
      </c>
      <c r="IP34" s="17">
        <v>45.221359999999997</v>
      </c>
      <c r="IQ34" s="17">
        <v>1.47864</v>
      </c>
      <c r="IR34" s="17"/>
      <c r="IS34" s="17"/>
      <c r="IT34" s="17"/>
      <c r="IU34" s="17">
        <v>0</v>
      </c>
      <c r="IV34" s="17"/>
      <c r="IW34" s="17"/>
      <c r="IX34" s="17"/>
      <c r="IY34" s="17">
        <v>0</v>
      </c>
      <c r="IZ34" s="17"/>
      <c r="JA34" s="17"/>
      <c r="JB34" s="17"/>
      <c r="JC34" s="17">
        <v>0</v>
      </c>
      <c r="JD34" s="17">
        <v>61</v>
      </c>
      <c r="JE34" s="17">
        <v>90.148259999999993</v>
      </c>
      <c r="JF34" s="17">
        <v>67.50273</v>
      </c>
      <c r="JG34" s="17">
        <v>-6.5027299999999997</v>
      </c>
      <c r="JH34" s="17">
        <v>175.4</v>
      </c>
      <c r="JI34" s="17">
        <v>185.03034</v>
      </c>
      <c r="JJ34" s="17">
        <v>185.03034</v>
      </c>
      <c r="JK34" s="17">
        <v>-9.6303400000000003</v>
      </c>
      <c r="JL34" s="17">
        <v>173.2</v>
      </c>
      <c r="JM34" s="17">
        <v>185.03034</v>
      </c>
      <c r="JN34" s="17">
        <v>185.03034</v>
      </c>
      <c r="JO34" s="17">
        <v>-11.83034</v>
      </c>
      <c r="JP34" s="17">
        <v>209.4</v>
      </c>
      <c r="JQ34" s="17">
        <v>185.03034</v>
      </c>
      <c r="JR34" s="17">
        <v>185.03034</v>
      </c>
      <c r="JS34" s="17">
        <v>24.36966</v>
      </c>
      <c r="JT34" s="17">
        <v>272.8</v>
      </c>
      <c r="JU34" s="17">
        <v>278.37898000000001</v>
      </c>
      <c r="JV34" s="17">
        <v>278.37898000000001</v>
      </c>
      <c r="JW34" s="17">
        <v>-5.5789799999999996</v>
      </c>
      <c r="JX34" s="17">
        <v>39.9</v>
      </c>
      <c r="JY34" s="17">
        <v>73.590999999999994</v>
      </c>
      <c r="JZ34" s="17">
        <v>73.590999999999994</v>
      </c>
      <c r="KA34" s="17">
        <v>-33.691000000000003</v>
      </c>
      <c r="KB34" s="17">
        <v>27</v>
      </c>
      <c r="KC34" s="17">
        <v>36.905999999999999</v>
      </c>
      <c r="KD34" s="17">
        <v>36.905999999999999</v>
      </c>
      <c r="KE34" s="17">
        <v>-9.9060000000000006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c r="LC34" s="17">
        <v>0</v>
      </c>
      <c r="LD34" s="17">
        <v>0.4</v>
      </c>
      <c r="LE34" s="17">
        <v>0.44603999999999999</v>
      </c>
      <c r="LF34" s="17">
        <v>0.44603999999999999</v>
      </c>
      <c r="LG34" s="17">
        <v>-4.6039999999999998E-2</v>
      </c>
      <c r="LH34" s="17">
        <v>139.9</v>
      </c>
      <c r="LI34" s="17">
        <v>109.74166</v>
      </c>
      <c r="LJ34" s="17">
        <v>54.994520000000001</v>
      </c>
      <c r="LK34" s="17">
        <v>84.905479999999997</v>
      </c>
      <c r="LL34" s="17">
        <v>85.4</v>
      </c>
      <c r="LM34" s="17">
        <v>94.044529999999995</v>
      </c>
      <c r="LN34" s="17">
        <v>92.444490000000002</v>
      </c>
      <c r="LO34" s="17">
        <v>-7.0444899999999997</v>
      </c>
      <c r="LP34" s="17">
        <v>66</v>
      </c>
      <c r="LQ34" s="17">
        <v>67.133979999999994</v>
      </c>
      <c r="LR34" s="17">
        <v>67.133979999999994</v>
      </c>
      <c r="LS34" s="17">
        <v>-1.13398</v>
      </c>
      <c r="LT34" s="17">
        <v>68.8</v>
      </c>
      <c r="LU34" s="17">
        <v>73.138800000000003</v>
      </c>
      <c r="LV34" s="17">
        <v>72.37388</v>
      </c>
      <c r="LW34" s="17">
        <v>-3.5738799999999999</v>
      </c>
      <c r="LX34" s="17">
        <v>28.7</v>
      </c>
      <c r="LY34" s="17">
        <v>29.951460000000001</v>
      </c>
      <c r="LZ34" s="17">
        <v>29.951460000000001</v>
      </c>
      <c r="MA34" s="17">
        <v>-1.25146</v>
      </c>
      <c r="MB34" s="17"/>
      <c r="MC34" s="17"/>
      <c r="MD34" s="17"/>
      <c r="ME34" s="17">
        <v>0</v>
      </c>
      <c r="MF34" s="17"/>
      <c r="MG34" s="17"/>
      <c r="MH34" s="17"/>
      <c r="MI34" s="17">
        <v>0</v>
      </c>
      <c r="MJ34" s="17"/>
      <c r="MK34" s="17"/>
      <c r="ML34" s="17"/>
      <c r="MM34" s="17">
        <v>0</v>
      </c>
      <c r="MN34" s="17">
        <v>147.6</v>
      </c>
      <c r="MO34" s="17">
        <v>151.08876000000001</v>
      </c>
      <c r="MP34" s="17">
        <v>151.08876000000001</v>
      </c>
      <c r="MQ34" s="17">
        <v>-3.4887600000000001</v>
      </c>
      <c r="MR34" s="17">
        <v>149.4</v>
      </c>
      <c r="MS34" s="17">
        <v>151.08876000000001</v>
      </c>
      <c r="MT34" s="17">
        <v>151.08876000000001</v>
      </c>
      <c r="MU34" s="17">
        <v>-1.68876</v>
      </c>
      <c r="MV34" s="17">
        <v>149.1</v>
      </c>
      <c r="MW34" s="17">
        <v>151.54248000000001</v>
      </c>
      <c r="MX34" s="17">
        <v>151.54248000000001</v>
      </c>
      <c r="MY34" s="17">
        <v>-2.4424800000000002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137.19999999999999</v>
      </c>
      <c r="NU34" s="17">
        <v>145.42913999999999</v>
      </c>
      <c r="NV34" s="17">
        <v>213.11998</v>
      </c>
      <c r="NW34" s="17">
        <v>-75.919979999999995</v>
      </c>
      <c r="NX34" s="17">
        <v>77.7</v>
      </c>
      <c r="NY34" s="17">
        <v>72.932929999999999</v>
      </c>
      <c r="NZ34" s="17">
        <v>106.87999000000001</v>
      </c>
      <c r="OA34" s="17">
        <v>-29.17999</v>
      </c>
      <c r="OB34" s="17">
        <v>1.3</v>
      </c>
      <c r="OC34" s="17"/>
      <c r="OD34" s="17">
        <v>1.2190000000000001</v>
      </c>
      <c r="OE34" s="17">
        <v>8.1000000000000003E-2</v>
      </c>
      <c r="OF34" s="17">
        <v>50.9</v>
      </c>
      <c r="OG34" s="17">
        <v>84.1</v>
      </c>
      <c r="OH34" s="17">
        <v>86.83</v>
      </c>
      <c r="OI34" s="17">
        <v>-35.93</v>
      </c>
      <c r="OJ34" s="17">
        <v>80.7</v>
      </c>
      <c r="OK34" s="17"/>
      <c r="OL34" s="17">
        <v>79.802999999999997</v>
      </c>
      <c r="OM34" s="17">
        <v>0.89700000000000002</v>
      </c>
      <c r="ON34" s="17">
        <v>15.5</v>
      </c>
      <c r="OO34" s="17">
        <v>16.262</v>
      </c>
      <c r="OP34" s="17">
        <v>16.262</v>
      </c>
      <c r="OQ34" s="17">
        <v>-0.76200000000000001</v>
      </c>
      <c r="OR34" s="17">
        <v>0.4</v>
      </c>
      <c r="OS34" s="17"/>
      <c r="OT34" s="17">
        <v>0.4</v>
      </c>
      <c r="OU34" s="17">
        <v>0</v>
      </c>
      <c r="OV34" s="17">
        <v>4.8</v>
      </c>
      <c r="OW34" s="17">
        <v>4.5999999999999996</v>
      </c>
      <c r="OX34" s="17">
        <v>4.5999999999999996</v>
      </c>
      <c r="OY34" s="17">
        <v>0.2</v>
      </c>
      <c r="OZ34" s="17"/>
      <c r="PA34" s="17"/>
      <c r="PB34" s="17"/>
      <c r="PC34" s="17">
        <v>0</v>
      </c>
      <c r="PD34" s="17">
        <v>10</v>
      </c>
      <c r="PE34" s="17">
        <v>9</v>
      </c>
      <c r="PF34" s="17">
        <v>9</v>
      </c>
      <c r="PG34" s="17">
        <v>1</v>
      </c>
      <c r="PH34" s="17">
        <v>1.1000000000000001</v>
      </c>
      <c r="PI34" s="17">
        <v>2.2183099999999998</v>
      </c>
      <c r="PJ34" s="17">
        <v>1.3440700000000001</v>
      </c>
      <c r="PK34" s="17">
        <v>-0.24407000000000001</v>
      </c>
      <c r="PL34" s="17">
        <v>0.3</v>
      </c>
      <c r="PM34" s="17">
        <v>1</v>
      </c>
      <c r="PN34" s="17">
        <v>1</v>
      </c>
      <c r="PO34" s="17">
        <v>-0.7</v>
      </c>
      <c r="PP34" s="17">
        <v>1.2</v>
      </c>
      <c r="PQ34" s="17">
        <v>1.65</v>
      </c>
      <c r="PR34" s="17">
        <v>1.65</v>
      </c>
      <c r="PS34" s="17">
        <v>-0.45</v>
      </c>
      <c r="PT34" s="17">
        <v>4.5</v>
      </c>
      <c r="PU34" s="17">
        <v>4.4000000000000004</v>
      </c>
      <c r="PV34" s="17">
        <v>4.4000000000000004</v>
      </c>
      <c r="PW34" s="17">
        <v>0.1</v>
      </c>
      <c r="PX34" s="17">
        <v>19.600000000000001</v>
      </c>
      <c r="PY34" s="17">
        <v>18.640779999999999</v>
      </c>
      <c r="PZ34" s="17">
        <v>18.640779999999999</v>
      </c>
      <c r="QA34" s="17">
        <v>0.95921999999999996</v>
      </c>
      <c r="QB34" s="17">
        <v>4.0999999999999996</v>
      </c>
      <c r="QC34" s="17">
        <v>3.2</v>
      </c>
      <c r="QD34" s="17">
        <v>3.2</v>
      </c>
      <c r="QE34" s="17">
        <v>0.9</v>
      </c>
      <c r="QF34" s="17">
        <v>3.13</v>
      </c>
      <c r="QG34" s="17">
        <v>3.1</v>
      </c>
      <c r="QH34" s="17">
        <v>3.1</v>
      </c>
      <c r="QI34" s="17">
        <v>0.03</v>
      </c>
      <c r="QJ34" s="17">
        <v>3.3</v>
      </c>
      <c r="QK34" s="17">
        <v>3.4</v>
      </c>
      <c r="QL34" s="17">
        <v>3.4</v>
      </c>
      <c r="QM34" s="17">
        <v>-0.1</v>
      </c>
      <c r="QN34" s="17">
        <v>18.399999999999999</v>
      </c>
      <c r="QO34" s="17">
        <v>16.990290000000002</v>
      </c>
      <c r="QP34" s="17">
        <v>16.990290000000002</v>
      </c>
      <c r="QQ34" s="17">
        <v>1.40971</v>
      </c>
      <c r="QR34" s="17">
        <v>14.9</v>
      </c>
      <c r="QS34" s="17"/>
      <c r="QT34" s="17">
        <v>13.404999999999999</v>
      </c>
      <c r="QU34" s="17">
        <v>1.4950000000000001</v>
      </c>
      <c r="QV34" s="17">
        <v>15.9</v>
      </c>
      <c r="QW34" s="17"/>
      <c r="QX34" s="17">
        <v>16.858000000000001</v>
      </c>
      <c r="QY34" s="17">
        <v>-0.95799999999999996</v>
      </c>
      <c r="QZ34" s="17">
        <v>13.8</v>
      </c>
      <c r="RA34" s="17">
        <v>20</v>
      </c>
      <c r="RB34" s="17">
        <v>17.198</v>
      </c>
      <c r="RC34" s="17">
        <v>-3.3980000000000001</v>
      </c>
      <c r="RD34" s="17">
        <v>55.9</v>
      </c>
      <c r="RE34" s="17">
        <v>63.6</v>
      </c>
      <c r="RF34" s="17">
        <v>60.817999999999998</v>
      </c>
      <c r="RG34" s="17">
        <v>-4.9180000000000001</v>
      </c>
      <c r="RH34" s="17">
        <v>4.4000000000000004</v>
      </c>
      <c r="RI34" s="17">
        <v>4.2</v>
      </c>
      <c r="RJ34" s="17">
        <v>4.2</v>
      </c>
      <c r="RK34" s="17">
        <v>0.2</v>
      </c>
      <c r="RL34" s="17">
        <v>2.2999999999999998</v>
      </c>
      <c r="RM34" s="17">
        <v>2.4</v>
      </c>
      <c r="RN34" s="17">
        <v>2.4</v>
      </c>
      <c r="RO34" s="17">
        <v>-0.1</v>
      </c>
      <c r="RP34" s="17">
        <v>1.2</v>
      </c>
      <c r="RQ34" s="17">
        <v>1.2</v>
      </c>
      <c r="RR34" s="17">
        <v>1.2</v>
      </c>
      <c r="RS34" s="17">
        <v>0</v>
      </c>
      <c r="RT34" s="17">
        <v>1.4</v>
      </c>
      <c r="RU34" s="17">
        <v>1.4</v>
      </c>
      <c r="RV34" s="17">
        <v>1.4</v>
      </c>
      <c r="RW34" s="17">
        <v>0</v>
      </c>
      <c r="RX34" s="17">
        <v>16.399999999999999</v>
      </c>
      <c r="RY34" s="17"/>
      <c r="RZ34" s="17">
        <v>17.251999999999999</v>
      </c>
      <c r="SA34" s="17">
        <v>-0.85199999999999998</v>
      </c>
      <c r="SB34" s="17">
        <v>1.8</v>
      </c>
      <c r="SC34" s="17">
        <v>1.9410000000000001</v>
      </c>
      <c r="SD34" s="17">
        <v>1.9410000000000001</v>
      </c>
      <c r="SE34" s="17">
        <v>-0.14099999999999999</v>
      </c>
      <c r="SF34" s="17">
        <v>11.5</v>
      </c>
      <c r="SG34" s="17"/>
      <c r="SH34" s="17">
        <v>6.8942199999999998</v>
      </c>
      <c r="SI34" s="17">
        <v>4.6057800000000002</v>
      </c>
      <c r="SJ34" s="17">
        <v>0.8</v>
      </c>
      <c r="SK34" s="17">
        <v>1.08</v>
      </c>
      <c r="SL34" s="17">
        <v>1.08</v>
      </c>
      <c r="SM34" s="17">
        <v>-0.28000000000000003</v>
      </c>
      <c r="SN34" s="17">
        <v>0</v>
      </c>
      <c r="SO34" s="17">
        <v>0.4</v>
      </c>
      <c r="SP34" s="17">
        <v>0.4</v>
      </c>
      <c r="SQ34" s="17">
        <v>-0.4</v>
      </c>
      <c r="SR34" s="17">
        <v>6</v>
      </c>
      <c r="SS34" s="17">
        <v>7.9</v>
      </c>
      <c r="ST34" s="17">
        <v>7.9</v>
      </c>
      <c r="SU34" s="17">
        <v>-1.9</v>
      </c>
      <c r="SV34" s="17">
        <v>1.9</v>
      </c>
      <c r="SW34" s="17">
        <v>2.6</v>
      </c>
      <c r="SX34" s="17">
        <v>2.6</v>
      </c>
      <c r="SY34" s="17">
        <v>-0.7</v>
      </c>
      <c r="SZ34" s="17">
        <v>4.0999999999999996</v>
      </c>
      <c r="TA34" s="17">
        <v>4.5</v>
      </c>
      <c r="TB34" s="17">
        <v>4.5</v>
      </c>
      <c r="TC34" s="17">
        <v>-0.4</v>
      </c>
      <c r="TD34" s="17">
        <v>5.3</v>
      </c>
      <c r="TE34" s="17">
        <v>6</v>
      </c>
      <c r="TF34" s="17">
        <v>6</v>
      </c>
      <c r="TG34" s="17">
        <v>-0.7</v>
      </c>
      <c r="TH34" s="17">
        <v>10</v>
      </c>
      <c r="TI34" s="17">
        <v>10</v>
      </c>
      <c r="TJ34" s="17">
        <v>10</v>
      </c>
      <c r="TK34" s="17">
        <v>0</v>
      </c>
      <c r="TL34" s="17">
        <v>20.399999999999999</v>
      </c>
      <c r="TM34" s="17">
        <v>16.7</v>
      </c>
      <c r="TN34" s="17">
        <v>21.3</v>
      </c>
      <c r="TO34" s="17">
        <v>-0.9</v>
      </c>
      <c r="TP34" s="17">
        <v>72</v>
      </c>
      <c r="TQ34" s="17">
        <v>68.8</v>
      </c>
      <c r="TR34" s="17">
        <v>69.537000000000006</v>
      </c>
      <c r="TS34" s="17">
        <v>2.4630000000000001</v>
      </c>
      <c r="TT34" s="17">
        <v>34.5</v>
      </c>
      <c r="TU34" s="17"/>
      <c r="TV34" s="17">
        <v>34.529000000000003</v>
      </c>
      <c r="TW34" s="17">
        <v>-2.9000000000000001E-2</v>
      </c>
      <c r="TX34" s="17">
        <v>54.1</v>
      </c>
      <c r="TY34" s="17">
        <v>35.5</v>
      </c>
      <c r="TZ34" s="17">
        <v>47.843000000000004</v>
      </c>
      <c r="UA34" s="17">
        <v>6.2569999999999997</v>
      </c>
      <c r="UB34" s="17">
        <v>58.6</v>
      </c>
      <c r="UC34" s="17">
        <v>43.8</v>
      </c>
      <c r="UD34" s="17">
        <v>61.805</v>
      </c>
      <c r="UE34" s="17">
        <v>-3.2050000000000001</v>
      </c>
      <c r="UF34" s="17">
        <v>11.2</v>
      </c>
      <c r="UG34" s="17">
        <v>8.423</v>
      </c>
      <c r="UH34" s="17">
        <v>8.423</v>
      </c>
      <c r="UI34" s="17">
        <v>2.7770000000000001</v>
      </c>
      <c r="UJ34" s="17">
        <v>9</v>
      </c>
      <c r="UK34" s="17">
        <v>6.38</v>
      </c>
      <c r="UL34" s="17">
        <v>6.38</v>
      </c>
      <c r="UM34" s="17">
        <v>2.62</v>
      </c>
      <c r="UN34" s="17">
        <v>5.5</v>
      </c>
      <c r="UO34" s="17">
        <v>5</v>
      </c>
      <c r="UP34" s="17">
        <v>5</v>
      </c>
      <c r="UQ34" s="17">
        <v>0.5</v>
      </c>
      <c r="UR34" s="17">
        <v>1.8</v>
      </c>
      <c r="US34" s="17">
        <v>1.8</v>
      </c>
      <c r="UT34" s="17">
        <v>1.8</v>
      </c>
      <c r="UU34" s="17">
        <v>0</v>
      </c>
      <c r="UV34" s="17">
        <v>7.7</v>
      </c>
      <c r="UW34" s="17">
        <v>9.4</v>
      </c>
      <c r="UX34" s="17">
        <v>9.4</v>
      </c>
      <c r="UY34" s="17">
        <v>-1.7</v>
      </c>
      <c r="UZ34" s="17">
        <v>4.4000000000000004</v>
      </c>
      <c r="VA34" s="17">
        <v>5</v>
      </c>
      <c r="VB34" s="17">
        <v>5</v>
      </c>
      <c r="VC34" s="17">
        <v>-0.6</v>
      </c>
      <c r="VD34" s="17">
        <v>5</v>
      </c>
      <c r="VE34" s="17">
        <v>5.5</v>
      </c>
      <c r="VF34" s="17">
        <v>5.5</v>
      </c>
      <c r="VG34" s="17">
        <v>-0.5</v>
      </c>
      <c r="VH34" s="17">
        <v>5.2</v>
      </c>
      <c r="VI34" s="17">
        <v>5.7</v>
      </c>
      <c r="VJ34" s="17">
        <v>5.7</v>
      </c>
      <c r="VK34" s="17">
        <v>-0.5</v>
      </c>
      <c r="VL34" s="17">
        <v>14.6</v>
      </c>
      <c r="VM34" s="17">
        <v>15.102</v>
      </c>
      <c r="VN34" s="17">
        <v>15.102</v>
      </c>
      <c r="VO34" s="17">
        <v>-0.502</v>
      </c>
      <c r="VP34" s="17">
        <v>253.1</v>
      </c>
      <c r="VQ34" s="17"/>
      <c r="VR34" s="17">
        <v>227.404</v>
      </c>
      <c r="VS34" s="17">
        <v>25.696000000000002</v>
      </c>
      <c r="VT34" s="17">
        <v>18.2</v>
      </c>
      <c r="VU34" s="17"/>
      <c r="VV34" s="17">
        <v>15.448</v>
      </c>
      <c r="VW34" s="17">
        <v>2.7519999999999998</v>
      </c>
      <c r="VX34" s="17">
        <v>131</v>
      </c>
      <c r="VY34" s="17"/>
      <c r="VZ34" s="17">
        <v>137.184</v>
      </c>
      <c r="WA34" s="17">
        <v>-6.1840000000000002</v>
      </c>
      <c r="WB34" s="17">
        <v>0.6</v>
      </c>
      <c r="WC34" s="17">
        <v>0.6</v>
      </c>
      <c r="WD34" s="17">
        <v>0.6</v>
      </c>
      <c r="WE34" s="17">
        <v>0</v>
      </c>
      <c r="WF34" s="17">
        <v>17</v>
      </c>
      <c r="WG34" s="17">
        <v>82.1</v>
      </c>
      <c r="WH34" s="17">
        <v>49</v>
      </c>
      <c r="WI34" s="17">
        <v>-32</v>
      </c>
      <c r="WJ34" s="17">
        <v>36.6</v>
      </c>
      <c r="WK34" s="17">
        <v>94.4</v>
      </c>
      <c r="WL34" s="17">
        <v>63</v>
      </c>
      <c r="WM34" s="17">
        <v>-26.4</v>
      </c>
      <c r="WN34" s="17">
        <v>92.5</v>
      </c>
      <c r="WO34" s="17"/>
      <c r="WP34" s="17">
        <v>100.786</v>
      </c>
      <c r="WQ34" s="17">
        <v>-8.2859999999999996</v>
      </c>
      <c r="WR34" s="17">
        <v>17.8</v>
      </c>
      <c r="WS34" s="17"/>
      <c r="WT34" s="17">
        <v>18.202999999999999</v>
      </c>
      <c r="WU34" s="17">
        <v>-0.40300000000000002</v>
      </c>
      <c r="WV34" s="17">
        <v>7.1</v>
      </c>
      <c r="WW34" s="17">
        <v>7.2</v>
      </c>
      <c r="WX34" s="17">
        <v>7.2</v>
      </c>
      <c r="WY34" s="17">
        <v>-0.1</v>
      </c>
      <c r="WZ34" s="17">
        <v>19.399999999999999</v>
      </c>
      <c r="XA34" s="17">
        <v>18.4466</v>
      </c>
      <c r="XB34" s="17">
        <v>18.4466</v>
      </c>
      <c r="XC34" s="17">
        <v>0.95340000000000003</v>
      </c>
      <c r="XD34" s="17">
        <v>0</v>
      </c>
      <c r="XE34" s="17">
        <v>10.8</v>
      </c>
      <c r="XF34" s="17">
        <v>10.8</v>
      </c>
      <c r="XG34" s="17">
        <v>-10.8</v>
      </c>
      <c r="XH34" s="17">
        <v>0</v>
      </c>
      <c r="XI34" s="17"/>
      <c r="XJ34" s="17">
        <v>29</v>
      </c>
      <c r="XK34" s="17">
        <v>-29</v>
      </c>
      <c r="XL34" s="17">
        <v>0</v>
      </c>
      <c r="XM34" s="17"/>
      <c r="XN34" s="17">
        <v>29</v>
      </c>
      <c r="XO34" s="17">
        <v>-29</v>
      </c>
      <c r="XP34" s="17">
        <v>15</v>
      </c>
      <c r="XQ34" s="17">
        <v>14</v>
      </c>
      <c r="XR34" s="17">
        <v>14</v>
      </c>
      <c r="XS34" s="17">
        <v>1</v>
      </c>
      <c r="XT34" s="17">
        <v>3.9</v>
      </c>
      <c r="XU34" s="17">
        <v>18</v>
      </c>
      <c r="XV34" s="17">
        <v>18</v>
      </c>
      <c r="XW34" s="17">
        <v>-14.1</v>
      </c>
      <c r="XX34" s="17">
        <v>8.4</v>
      </c>
      <c r="XY34" s="17">
        <v>7.16</v>
      </c>
      <c r="XZ34" s="17">
        <v>7.16</v>
      </c>
      <c r="YA34" s="17">
        <v>1.24</v>
      </c>
      <c r="YB34" s="17">
        <v>11</v>
      </c>
      <c r="YC34" s="17">
        <v>11</v>
      </c>
      <c r="YD34" s="17">
        <v>11</v>
      </c>
      <c r="YE34" s="17">
        <v>0</v>
      </c>
    </row>
    <row r="35" spans="1:655" ht="24" customHeight="1" x14ac:dyDescent="0.3">
      <c r="A35" s="1"/>
      <c r="B35" s="16" t="s">
        <v>82</v>
      </c>
      <c r="C35" s="16" t="s">
        <v>724</v>
      </c>
      <c r="D35" s="17"/>
      <c r="E35" s="17"/>
      <c r="F35" s="17"/>
      <c r="G35" s="17">
        <v>0</v>
      </c>
      <c r="H35" s="17">
        <v>624.20000000000005</v>
      </c>
      <c r="I35" s="17">
        <v>635.88252999999997</v>
      </c>
      <c r="J35" s="17">
        <v>635.88252999999997</v>
      </c>
      <c r="K35" s="17">
        <v>-11.68253</v>
      </c>
      <c r="L35" s="17">
        <v>215.8</v>
      </c>
      <c r="M35" s="17">
        <v>206.86389</v>
      </c>
      <c r="N35" s="17">
        <v>206.86389</v>
      </c>
      <c r="O35" s="17">
        <v>8.9361099999999993</v>
      </c>
      <c r="P35" s="17"/>
      <c r="Q35" s="17"/>
      <c r="R35" s="17"/>
      <c r="S35" s="17">
        <v>0</v>
      </c>
      <c r="T35" s="17"/>
      <c r="U35" s="17"/>
      <c r="V35" s="17"/>
      <c r="W35" s="17">
        <v>0</v>
      </c>
      <c r="X35" s="17">
        <v>12.1</v>
      </c>
      <c r="Y35" s="17">
        <v>15.668469999999999</v>
      </c>
      <c r="Z35" s="17">
        <v>10.309279999999999</v>
      </c>
      <c r="AA35" s="17">
        <v>1.7907200000000001</v>
      </c>
      <c r="AB35" s="17">
        <v>73.3</v>
      </c>
      <c r="AC35" s="17">
        <v>69.928600000000003</v>
      </c>
      <c r="AD35" s="17">
        <v>73.793999999999997</v>
      </c>
      <c r="AE35" s="17">
        <v>-0.49399999999999999</v>
      </c>
      <c r="AF35" s="17"/>
      <c r="AG35" s="17"/>
      <c r="AH35" s="17"/>
      <c r="AI35" s="17">
        <v>0</v>
      </c>
      <c r="AJ35" s="17"/>
      <c r="AK35" s="17"/>
      <c r="AL35" s="17"/>
      <c r="AM35" s="17">
        <v>0</v>
      </c>
      <c r="AN35" s="17">
        <v>179.1</v>
      </c>
      <c r="AO35" s="17">
        <v>196.22801999999999</v>
      </c>
      <c r="AP35" s="17">
        <v>196.22801999999999</v>
      </c>
      <c r="AQ35" s="17">
        <v>-17.128019999999999</v>
      </c>
      <c r="AR35" s="17">
        <v>178.7</v>
      </c>
      <c r="AS35" s="17">
        <v>196.22801999999999</v>
      </c>
      <c r="AT35" s="17">
        <v>196.22801999999999</v>
      </c>
      <c r="AU35" s="17">
        <v>-17.528020000000001</v>
      </c>
      <c r="AV35" s="17">
        <v>179</v>
      </c>
      <c r="AW35" s="17">
        <v>196.22801999999999</v>
      </c>
      <c r="AX35" s="17">
        <v>196.22801999999999</v>
      </c>
      <c r="AY35" s="17">
        <v>-17.228020000000001</v>
      </c>
      <c r="AZ35" s="17">
        <v>263.39999999999998</v>
      </c>
      <c r="BA35" s="17">
        <v>295.22593999999998</v>
      </c>
      <c r="BB35" s="17">
        <v>295.22593999999998</v>
      </c>
      <c r="BC35" s="17">
        <v>-31.825939999999999</v>
      </c>
      <c r="BD35" s="17">
        <v>214.9</v>
      </c>
      <c r="BE35" s="17">
        <v>208.07390000000001</v>
      </c>
      <c r="BF35" s="17">
        <v>208.07390000000001</v>
      </c>
      <c r="BG35" s="17">
        <v>6.8261000000000003</v>
      </c>
      <c r="BH35" s="17">
        <v>110.4</v>
      </c>
      <c r="BI35" s="17">
        <v>104.34936999999999</v>
      </c>
      <c r="BJ35" s="17">
        <v>104.34936999999999</v>
      </c>
      <c r="BK35" s="17">
        <v>6.05063</v>
      </c>
      <c r="BL35" s="17">
        <v>87.3</v>
      </c>
      <c r="BM35" s="17">
        <v>88.864239999999995</v>
      </c>
      <c r="BN35" s="17">
        <v>156.81966</v>
      </c>
      <c r="BO35" s="17">
        <v>-69.519660000000002</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122.9</v>
      </c>
      <c r="CK35" s="17">
        <v>116.20381</v>
      </c>
      <c r="CL35" s="17">
        <v>116.20381</v>
      </c>
      <c r="CM35" s="17">
        <v>6.6961899999999996</v>
      </c>
      <c r="CN35" s="17">
        <v>7.3</v>
      </c>
      <c r="CO35" s="17">
        <v>5.1333399999999996</v>
      </c>
      <c r="CP35" s="17">
        <v>5.1333399999999996</v>
      </c>
      <c r="CQ35" s="17">
        <v>2.1666599999999998</v>
      </c>
      <c r="CR35" s="17">
        <v>3.3</v>
      </c>
      <c r="CS35" s="17">
        <v>2.8177599999999998</v>
      </c>
      <c r="CT35" s="17">
        <v>2.8177599999999998</v>
      </c>
      <c r="CU35" s="17">
        <v>0.48224</v>
      </c>
      <c r="CV35" s="17"/>
      <c r="CW35" s="17"/>
      <c r="CX35" s="17"/>
      <c r="CY35" s="17">
        <v>0</v>
      </c>
      <c r="CZ35" s="17">
        <v>6.9</v>
      </c>
      <c r="DA35" s="17">
        <v>6.8787000000000003</v>
      </c>
      <c r="DB35" s="17">
        <v>6.8787000000000003</v>
      </c>
      <c r="DC35" s="17">
        <v>2.1299999999999999E-2</v>
      </c>
      <c r="DD35" s="17">
        <v>12.6</v>
      </c>
      <c r="DE35" s="17">
        <v>14.919420000000001</v>
      </c>
      <c r="DF35" s="17">
        <v>14.91939</v>
      </c>
      <c r="DG35" s="17">
        <v>-2.3193899999999998</v>
      </c>
      <c r="DH35" s="17">
        <v>80.3</v>
      </c>
      <c r="DI35" s="17">
        <v>45.000030000000002</v>
      </c>
      <c r="DJ35" s="17">
        <v>69.166200000000003</v>
      </c>
      <c r="DK35" s="17">
        <v>11.133800000000001</v>
      </c>
      <c r="DL35" s="17"/>
      <c r="DM35" s="17"/>
      <c r="DN35" s="17"/>
      <c r="DO35" s="17">
        <v>0</v>
      </c>
      <c r="DP35" s="17"/>
      <c r="DQ35" s="17"/>
      <c r="DR35" s="17"/>
      <c r="DS35" s="17">
        <v>0</v>
      </c>
      <c r="DT35" s="17"/>
      <c r="DU35" s="17"/>
      <c r="DV35" s="17"/>
      <c r="DW35" s="17">
        <v>0</v>
      </c>
      <c r="DX35" s="17"/>
      <c r="DY35" s="17"/>
      <c r="DZ35" s="17"/>
      <c r="EA35" s="17">
        <v>0</v>
      </c>
      <c r="EB35" s="17">
        <v>80.3</v>
      </c>
      <c r="EC35" s="17">
        <v>53.235669999999999</v>
      </c>
      <c r="ED35" s="17">
        <v>39.384549999999997</v>
      </c>
      <c r="EE35" s="17">
        <v>40.91545</v>
      </c>
      <c r="EF35" s="17">
        <v>51.3</v>
      </c>
      <c r="EG35" s="17">
        <v>39.27467</v>
      </c>
      <c r="EH35" s="17">
        <v>110.26321</v>
      </c>
      <c r="EI35" s="17">
        <v>-58.963209999999997</v>
      </c>
      <c r="EJ35" s="17"/>
      <c r="EK35" s="17"/>
      <c r="EL35" s="17"/>
      <c r="EM35" s="17">
        <v>0</v>
      </c>
      <c r="EN35" s="17"/>
      <c r="EO35" s="17"/>
      <c r="EP35" s="17"/>
      <c r="EQ35" s="17">
        <v>0</v>
      </c>
      <c r="ER35" s="17"/>
      <c r="ES35" s="17"/>
      <c r="ET35" s="17"/>
      <c r="EU35" s="17">
        <v>0</v>
      </c>
      <c r="EV35" s="17">
        <v>6.5</v>
      </c>
      <c r="EW35" s="17">
        <v>6.39</v>
      </c>
      <c r="EX35" s="17">
        <v>6.39</v>
      </c>
      <c r="EY35" s="17">
        <v>0.11</v>
      </c>
      <c r="EZ35" s="17">
        <v>189.5</v>
      </c>
      <c r="FA35" s="17">
        <v>182.51221000000001</v>
      </c>
      <c r="FB35" s="17"/>
      <c r="FC35" s="17">
        <v>189.5</v>
      </c>
      <c r="FD35" s="17">
        <v>29.7</v>
      </c>
      <c r="FE35" s="17">
        <v>28.388459999999998</v>
      </c>
      <c r="FF35" s="17">
        <v>27.010269999999998</v>
      </c>
      <c r="FG35" s="17">
        <v>2.68973</v>
      </c>
      <c r="FH35" s="17">
        <v>31</v>
      </c>
      <c r="FI35" s="17"/>
      <c r="FJ35" s="17"/>
      <c r="FK35" s="17">
        <v>31</v>
      </c>
      <c r="FL35" s="17">
        <v>19.399999999999999</v>
      </c>
      <c r="FM35" s="17">
        <v>17.968160000000001</v>
      </c>
      <c r="FN35" s="17">
        <v>16.959009999999999</v>
      </c>
      <c r="FO35" s="17">
        <v>2.4409900000000002</v>
      </c>
      <c r="FP35" s="17">
        <v>18.3</v>
      </c>
      <c r="FQ35" s="17">
        <v>17.737760000000002</v>
      </c>
      <c r="FR35" s="17">
        <v>17.562139999999999</v>
      </c>
      <c r="FS35" s="17">
        <v>0.73785999999999996</v>
      </c>
      <c r="FT35" s="17">
        <v>10.8</v>
      </c>
      <c r="FU35" s="17">
        <v>10</v>
      </c>
      <c r="FV35" s="17">
        <v>10</v>
      </c>
      <c r="FW35" s="17">
        <v>0.8</v>
      </c>
      <c r="FX35" s="17">
        <v>56.5</v>
      </c>
      <c r="FY35" s="17">
        <v>43.844169999999998</v>
      </c>
      <c r="FZ35" s="17">
        <v>43.844169999999998</v>
      </c>
      <c r="GA35" s="17">
        <v>12.65583</v>
      </c>
      <c r="GB35" s="17">
        <v>183.4</v>
      </c>
      <c r="GC35" s="17">
        <v>184.91498000000001</v>
      </c>
      <c r="GD35" s="17">
        <v>184.91498000000001</v>
      </c>
      <c r="GE35" s="17">
        <v>-1.51498</v>
      </c>
      <c r="GF35" s="17">
        <v>183.5</v>
      </c>
      <c r="GG35" s="17">
        <v>184.91498000000001</v>
      </c>
      <c r="GH35" s="17">
        <v>184.91498000000001</v>
      </c>
      <c r="GI35" s="17">
        <v>-1.4149799999999999</v>
      </c>
      <c r="GJ35" s="17">
        <v>184.5</v>
      </c>
      <c r="GK35" s="17">
        <v>185.47028</v>
      </c>
      <c r="GL35" s="17">
        <v>185.47028</v>
      </c>
      <c r="GM35" s="17">
        <v>-0.97028000000000003</v>
      </c>
      <c r="GN35" s="17">
        <v>77.099999999999994</v>
      </c>
      <c r="GO35" s="17">
        <v>100.80663</v>
      </c>
      <c r="GP35" s="17">
        <v>81.550629999999998</v>
      </c>
      <c r="GQ35" s="17">
        <v>-4.4506300000000003</v>
      </c>
      <c r="GR35" s="17">
        <v>4.2</v>
      </c>
      <c r="GS35" s="17">
        <v>3.7563900000000001</v>
      </c>
      <c r="GT35" s="17">
        <v>3.7563900000000001</v>
      </c>
      <c r="GU35" s="17">
        <v>0.44361</v>
      </c>
      <c r="GV35" s="17"/>
      <c r="GW35" s="17"/>
      <c r="GX35" s="17"/>
      <c r="GY35" s="17">
        <v>0</v>
      </c>
      <c r="GZ35" s="17">
        <v>13.8</v>
      </c>
      <c r="HA35" s="17">
        <v>22.406469999999999</v>
      </c>
      <c r="HB35" s="17">
        <v>33</v>
      </c>
      <c r="HC35" s="17">
        <v>-19.2</v>
      </c>
      <c r="HD35" s="17"/>
      <c r="HE35" s="17"/>
      <c r="HF35" s="17"/>
      <c r="HG35" s="17">
        <v>0</v>
      </c>
      <c r="HH35" s="17">
        <v>2</v>
      </c>
      <c r="HI35" s="17">
        <v>1.97359</v>
      </c>
      <c r="HJ35" s="17">
        <v>1.97359</v>
      </c>
      <c r="HK35" s="17">
        <v>2.6409999999999999E-2</v>
      </c>
      <c r="HL35" s="17">
        <v>12</v>
      </c>
      <c r="HM35" s="17">
        <v>17.172329999999999</v>
      </c>
      <c r="HN35" s="17">
        <v>17.172329999999999</v>
      </c>
      <c r="HO35" s="17">
        <v>-5.1723299999999997</v>
      </c>
      <c r="HP35" s="17">
        <v>35</v>
      </c>
      <c r="HQ35" s="17">
        <v>85</v>
      </c>
      <c r="HR35" s="17">
        <v>85</v>
      </c>
      <c r="HS35" s="17">
        <v>-50</v>
      </c>
      <c r="HT35" s="17"/>
      <c r="HU35" s="17"/>
      <c r="HV35" s="17"/>
      <c r="HW35" s="17">
        <v>0</v>
      </c>
      <c r="HX35" s="17"/>
      <c r="HY35" s="17"/>
      <c r="HZ35" s="17"/>
      <c r="IA35" s="17">
        <v>0</v>
      </c>
      <c r="IB35" s="17">
        <v>50.9</v>
      </c>
      <c r="IC35" s="17">
        <v>55.506250000000001</v>
      </c>
      <c r="ID35" s="17">
        <v>25.323830000000001</v>
      </c>
      <c r="IE35" s="17">
        <v>25.576170000000001</v>
      </c>
      <c r="IF35" s="17">
        <v>0</v>
      </c>
      <c r="IG35" s="17"/>
      <c r="IH35" s="17"/>
      <c r="II35" s="17">
        <v>0</v>
      </c>
      <c r="IJ35" s="17"/>
      <c r="IK35" s="17"/>
      <c r="IL35" s="17"/>
      <c r="IM35" s="17">
        <v>0</v>
      </c>
      <c r="IN35" s="17">
        <v>47.5</v>
      </c>
      <c r="IO35" s="17">
        <v>45.221359999999997</v>
      </c>
      <c r="IP35" s="17">
        <v>45.221359999999997</v>
      </c>
      <c r="IQ35" s="17">
        <v>2.2786400000000002</v>
      </c>
      <c r="IR35" s="17"/>
      <c r="IS35" s="17"/>
      <c r="IT35" s="17"/>
      <c r="IU35" s="17">
        <v>0</v>
      </c>
      <c r="IV35" s="17"/>
      <c r="IW35" s="17"/>
      <c r="IX35" s="17"/>
      <c r="IY35" s="17">
        <v>0</v>
      </c>
      <c r="IZ35" s="17"/>
      <c r="JA35" s="17"/>
      <c r="JB35" s="17"/>
      <c r="JC35" s="17">
        <v>0</v>
      </c>
      <c r="JD35" s="17">
        <v>61.1</v>
      </c>
      <c r="JE35" s="17">
        <v>87.982399999999998</v>
      </c>
      <c r="JF35" s="17">
        <v>64.552949999999996</v>
      </c>
      <c r="JG35" s="17">
        <v>-3.45295</v>
      </c>
      <c r="JH35" s="17">
        <v>175.1</v>
      </c>
      <c r="JI35" s="17">
        <v>184.97702000000001</v>
      </c>
      <c r="JJ35" s="17">
        <v>184.97702000000001</v>
      </c>
      <c r="JK35" s="17">
        <v>-9.8770199999999999</v>
      </c>
      <c r="JL35" s="17">
        <v>173.3</v>
      </c>
      <c r="JM35" s="17">
        <v>184.97702000000001</v>
      </c>
      <c r="JN35" s="17">
        <v>184.97702000000001</v>
      </c>
      <c r="JO35" s="17">
        <v>-11.677020000000001</v>
      </c>
      <c r="JP35" s="17">
        <v>208.9</v>
      </c>
      <c r="JQ35" s="17">
        <v>184.97702000000001</v>
      </c>
      <c r="JR35" s="17">
        <v>184.97702000000001</v>
      </c>
      <c r="JS35" s="17">
        <v>23.922979999999999</v>
      </c>
      <c r="JT35" s="17">
        <v>272.8</v>
      </c>
      <c r="JU35" s="17">
        <v>278.29874999999998</v>
      </c>
      <c r="JV35" s="17">
        <v>278.29876000000002</v>
      </c>
      <c r="JW35" s="17">
        <v>-5.4987599999999999</v>
      </c>
      <c r="JX35" s="17">
        <v>40.200000000000003</v>
      </c>
      <c r="JY35" s="17">
        <v>73.590999999999994</v>
      </c>
      <c r="JZ35" s="17">
        <v>73.590999999999994</v>
      </c>
      <c r="KA35" s="17">
        <v>-33.390999999999998</v>
      </c>
      <c r="KB35" s="17">
        <v>27</v>
      </c>
      <c r="KC35" s="17">
        <v>36.905999999999999</v>
      </c>
      <c r="KD35" s="17">
        <v>36.905999999999999</v>
      </c>
      <c r="KE35" s="17">
        <v>-9.9060000000000006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c r="LC35" s="17">
        <v>0</v>
      </c>
      <c r="LD35" s="17">
        <v>0.4</v>
      </c>
      <c r="LE35" s="17">
        <v>0.44603999999999999</v>
      </c>
      <c r="LF35" s="17">
        <v>0.44603999999999999</v>
      </c>
      <c r="LG35" s="17">
        <v>-4.6039999999999998E-2</v>
      </c>
      <c r="LH35" s="17">
        <v>120.1</v>
      </c>
      <c r="LI35" s="17">
        <v>157.18532999999999</v>
      </c>
      <c r="LJ35" s="17">
        <v>54.984209999999997</v>
      </c>
      <c r="LK35" s="17">
        <v>65.115790000000004</v>
      </c>
      <c r="LL35" s="17">
        <v>82.7</v>
      </c>
      <c r="LM35" s="17">
        <v>60.638399999999997</v>
      </c>
      <c r="LN35" s="17">
        <v>90.571259999999995</v>
      </c>
      <c r="LO35" s="17">
        <v>-7.8712600000000004</v>
      </c>
      <c r="LP35" s="17">
        <v>66</v>
      </c>
      <c r="LQ35" s="17">
        <v>67.133979999999994</v>
      </c>
      <c r="LR35" s="17">
        <v>67.133979999999994</v>
      </c>
      <c r="LS35" s="17">
        <v>-1.13398</v>
      </c>
      <c r="LT35" s="17">
        <v>68.599999999999994</v>
      </c>
      <c r="LU35" s="17">
        <v>58.345460000000003</v>
      </c>
      <c r="LV35" s="17">
        <v>72.373869999999997</v>
      </c>
      <c r="LW35" s="17">
        <v>-3.7738700000000001</v>
      </c>
      <c r="LX35" s="17">
        <v>29</v>
      </c>
      <c r="LY35" s="17">
        <v>29.951460000000001</v>
      </c>
      <c r="LZ35" s="17">
        <v>29.951460000000001</v>
      </c>
      <c r="MA35" s="17">
        <v>-0.95145999999999997</v>
      </c>
      <c r="MB35" s="17"/>
      <c r="MC35" s="17"/>
      <c r="MD35" s="17"/>
      <c r="ME35" s="17">
        <v>0</v>
      </c>
      <c r="MF35" s="17"/>
      <c r="MG35" s="17"/>
      <c r="MH35" s="17"/>
      <c r="MI35" s="17">
        <v>0</v>
      </c>
      <c r="MJ35" s="17"/>
      <c r="MK35" s="17"/>
      <c r="ML35" s="17"/>
      <c r="MM35" s="17">
        <v>0</v>
      </c>
      <c r="MN35" s="17">
        <v>146.4</v>
      </c>
      <c r="MO35" s="17">
        <v>151.08876000000001</v>
      </c>
      <c r="MP35" s="17">
        <v>151.08876000000001</v>
      </c>
      <c r="MQ35" s="17">
        <v>-4.6887600000000003</v>
      </c>
      <c r="MR35" s="17">
        <v>149.1</v>
      </c>
      <c r="MS35" s="17">
        <v>151.08876000000001</v>
      </c>
      <c r="MT35" s="17">
        <v>151.08876000000001</v>
      </c>
      <c r="MU35" s="17">
        <v>-1.9887600000000001</v>
      </c>
      <c r="MV35" s="17">
        <v>149.19999999999999</v>
      </c>
      <c r="MW35" s="17">
        <v>151.54248000000001</v>
      </c>
      <c r="MX35" s="17">
        <v>151.54248000000001</v>
      </c>
      <c r="MY35" s="17">
        <v>-2.3424800000000001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v>
      </c>
      <c r="NU35" s="17">
        <v>144.87222</v>
      </c>
      <c r="NV35" s="17">
        <v>201.52722</v>
      </c>
      <c r="NW35" s="17">
        <v>-64.427220000000005</v>
      </c>
      <c r="NX35" s="17">
        <v>77.8</v>
      </c>
      <c r="NY35" s="17">
        <v>72.653630000000007</v>
      </c>
      <c r="NZ35" s="17">
        <v>101.06619999999999</v>
      </c>
      <c r="OA35" s="17">
        <v>-23.266200000000001</v>
      </c>
      <c r="OB35" s="17">
        <v>1.3</v>
      </c>
      <c r="OC35" s="17"/>
      <c r="OD35" s="17">
        <v>1.2190000000000001</v>
      </c>
      <c r="OE35" s="17">
        <v>8.1000000000000003E-2</v>
      </c>
      <c r="OF35" s="17">
        <v>61.9</v>
      </c>
      <c r="OG35" s="17">
        <v>88.2</v>
      </c>
      <c r="OH35" s="17">
        <v>88.42</v>
      </c>
      <c r="OI35" s="17">
        <v>-26.52</v>
      </c>
      <c r="OJ35" s="17">
        <v>80.599999999999994</v>
      </c>
      <c r="OK35" s="17"/>
      <c r="OL35" s="17">
        <v>79.715999999999994</v>
      </c>
      <c r="OM35" s="17">
        <v>0.88400000000000001</v>
      </c>
      <c r="ON35" s="17">
        <v>14.7</v>
      </c>
      <c r="OO35" s="17">
        <v>16.213999999999999</v>
      </c>
      <c r="OP35" s="17">
        <v>16.213999999999999</v>
      </c>
      <c r="OQ35" s="17">
        <v>-1.514</v>
      </c>
      <c r="OR35" s="17">
        <v>0.4</v>
      </c>
      <c r="OS35" s="17"/>
      <c r="OT35" s="17">
        <v>0.3</v>
      </c>
      <c r="OU35" s="17">
        <v>0.1</v>
      </c>
      <c r="OV35" s="17">
        <v>4.8</v>
      </c>
      <c r="OW35" s="17">
        <v>4.5999999999999996</v>
      </c>
      <c r="OX35" s="17">
        <v>4.5999999999999996</v>
      </c>
      <c r="OY35" s="17">
        <v>0.2</v>
      </c>
      <c r="OZ35" s="17"/>
      <c r="PA35" s="17"/>
      <c r="PB35" s="17"/>
      <c r="PC35" s="17">
        <v>0</v>
      </c>
      <c r="PD35" s="17">
        <v>9.9</v>
      </c>
      <c r="PE35" s="17">
        <v>9</v>
      </c>
      <c r="PF35" s="17">
        <v>9</v>
      </c>
      <c r="PG35" s="17">
        <v>0.9</v>
      </c>
      <c r="PH35" s="17">
        <v>1.1000000000000001</v>
      </c>
      <c r="PI35" s="17">
        <v>1.69276</v>
      </c>
      <c r="PJ35" s="17">
        <v>1.3440700000000001</v>
      </c>
      <c r="PK35" s="17">
        <v>-0.24407000000000001</v>
      </c>
      <c r="PL35" s="17">
        <v>0.3</v>
      </c>
      <c r="PM35" s="17">
        <v>1</v>
      </c>
      <c r="PN35" s="17">
        <v>1</v>
      </c>
      <c r="PO35" s="17">
        <v>-0.7</v>
      </c>
      <c r="PP35" s="17">
        <v>1.2</v>
      </c>
      <c r="PQ35" s="17">
        <v>1.65</v>
      </c>
      <c r="PR35" s="17">
        <v>1.65</v>
      </c>
      <c r="PS35" s="17">
        <v>-0.45</v>
      </c>
      <c r="PT35" s="17">
        <v>4.5999999999999996</v>
      </c>
      <c r="PU35" s="17">
        <v>4.4000000000000004</v>
      </c>
      <c r="PV35" s="17">
        <v>4.4000000000000004</v>
      </c>
      <c r="PW35" s="17">
        <v>0.2</v>
      </c>
      <c r="PX35" s="17">
        <v>20</v>
      </c>
      <c r="PY35" s="17">
        <v>18.640779999999999</v>
      </c>
      <c r="PZ35" s="17">
        <v>18.640779999999999</v>
      </c>
      <c r="QA35" s="17">
        <v>1.3592200000000001</v>
      </c>
      <c r="QB35" s="17">
        <v>4.0999999999999996</v>
      </c>
      <c r="QC35" s="17">
        <v>3.2</v>
      </c>
      <c r="QD35" s="17">
        <v>3.2</v>
      </c>
      <c r="QE35" s="17">
        <v>0.9</v>
      </c>
      <c r="QF35" s="17">
        <v>3.1</v>
      </c>
      <c r="QG35" s="17">
        <v>3.1</v>
      </c>
      <c r="QH35" s="17">
        <v>3.1</v>
      </c>
      <c r="QI35" s="17">
        <v>0</v>
      </c>
      <c r="QJ35" s="17">
        <v>3.3</v>
      </c>
      <c r="QK35" s="17">
        <v>3.4</v>
      </c>
      <c r="QL35" s="17">
        <v>3.4</v>
      </c>
      <c r="QM35" s="17">
        <v>-0.1</v>
      </c>
      <c r="QN35" s="17">
        <v>18.399999999999999</v>
      </c>
      <c r="QO35" s="17">
        <v>16.990290000000002</v>
      </c>
      <c r="QP35" s="17">
        <v>16.990290000000002</v>
      </c>
      <c r="QQ35" s="17">
        <v>1.40971</v>
      </c>
      <c r="QR35" s="17">
        <v>15</v>
      </c>
      <c r="QS35" s="17"/>
      <c r="QT35" s="17">
        <v>13.416</v>
      </c>
      <c r="QU35" s="17">
        <v>1.5840000000000001</v>
      </c>
      <c r="QV35" s="17">
        <v>18.100000000000001</v>
      </c>
      <c r="QW35" s="17"/>
      <c r="QX35" s="17">
        <v>16.895</v>
      </c>
      <c r="QY35" s="17">
        <v>1.2050000000000001</v>
      </c>
      <c r="QZ35" s="17">
        <v>16.899999999999999</v>
      </c>
      <c r="RA35" s="17">
        <v>21</v>
      </c>
      <c r="RB35" s="17">
        <v>17.594999999999999</v>
      </c>
      <c r="RC35" s="17">
        <v>-0.69499999999999995</v>
      </c>
      <c r="RD35" s="17">
        <v>52.2</v>
      </c>
      <c r="RE35" s="17">
        <v>66.8</v>
      </c>
      <c r="RF35" s="17">
        <v>62.81</v>
      </c>
      <c r="RG35" s="17">
        <v>-10.61</v>
      </c>
      <c r="RH35" s="17">
        <v>4.4000000000000004</v>
      </c>
      <c r="RI35" s="17">
        <v>4.2</v>
      </c>
      <c r="RJ35" s="17">
        <v>4.2</v>
      </c>
      <c r="RK35" s="17">
        <v>0.2</v>
      </c>
      <c r="RL35" s="17">
        <v>2.2999999999999998</v>
      </c>
      <c r="RM35" s="17">
        <v>2.4</v>
      </c>
      <c r="RN35" s="17">
        <v>2.4</v>
      </c>
      <c r="RO35" s="17">
        <v>-0.1</v>
      </c>
      <c r="RP35" s="17">
        <v>1.2</v>
      </c>
      <c r="RQ35" s="17">
        <v>1.2</v>
      </c>
      <c r="RR35" s="17">
        <v>1.2</v>
      </c>
      <c r="RS35" s="17">
        <v>0</v>
      </c>
      <c r="RT35" s="17">
        <v>1.4</v>
      </c>
      <c r="RU35" s="17">
        <v>1.4</v>
      </c>
      <c r="RV35" s="17">
        <v>1.4</v>
      </c>
      <c r="RW35" s="17">
        <v>0</v>
      </c>
      <c r="RX35" s="17">
        <v>17</v>
      </c>
      <c r="RY35" s="17"/>
      <c r="RZ35" s="17">
        <v>17.411999999999999</v>
      </c>
      <c r="SA35" s="17">
        <v>-0.41199999999999998</v>
      </c>
      <c r="SB35" s="17">
        <v>1.8</v>
      </c>
      <c r="SC35" s="17">
        <v>1.9410000000000001</v>
      </c>
      <c r="SD35" s="17">
        <v>1.9410000000000001</v>
      </c>
      <c r="SE35" s="17">
        <v>-0.14099999999999999</v>
      </c>
      <c r="SF35" s="17">
        <v>11.5</v>
      </c>
      <c r="SG35" s="17">
        <v>12.839029999999999</v>
      </c>
      <c r="SH35" s="17">
        <v>5.8575999999999997</v>
      </c>
      <c r="SI35" s="17">
        <v>5.6424000000000003</v>
      </c>
      <c r="SJ35" s="17">
        <v>0.8</v>
      </c>
      <c r="SK35" s="17">
        <v>1.08</v>
      </c>
      <c r="SL35" s="17">
        <v>1.08</v>
      </c>
      <c r="SM35" s="17">
        <v>-0.28000000000000003</v>
      </c>
      <c r="SN35" s="17">
        <v>0</v>
      </c>
      <c r="SO35" s="17">
        <v>0.4</v>
      </c>
      <c r="SP35" s="17">
        <v>0.4</v>
      </c>
      <c r="SQ35" s="17">
        <v>-0.4</v>
      </c>
      <c r="SR35" s="17">
        <v>6.8</v>
      </c>
      <c r="SS35" s="17">
        <v>7.9</v>
      </c>
      <c r="ST35" s="17">
        <v>7.9</v>
      </c>
      <c r="SU35" s="17">
        <v>-1.1000000000000001</v>
      </c>
      <c r="SV35" s="17">
        <v>1.9</v>
      </c>
      <c r="SW35" s="17">
        <v>2.6</v>
      </c>
      <c r="SX35" s="17">
        <v>2.6</v>
      </c>
      <c r="SY35" s="17">
        <v>-0.7</v>
      </c>
      <c r="SZ35" s="17">
        <v>4</v>
      </c>
      <c r="TA35" s="17">
        <v>4.5</v>
      </c>
      <c r="TB35" s="17">
        <v>4.5</v>
      </c>
      <c r="TC35" s="17">
        <v>-0.5</v>
      </c>
      <c r="TD35" s="17">
        <v>5.4</v>
      </c>
      <c r="TE35" s="17">
        <v>6</v>
      </c>
      <c r="TF35" s="17">
        <v>6</v>
      </c>
      <c r="TG35" s="17">
        <v>-0.6</v>
      </c>
      <c r="TH35" s="17">
        <v>10</v>
      </c>
      <c r="TI35" s="17">
        <v>10</v>
      </c>
      <c r="TJ35" s="17">
        <v>10</v>
      </c>
      <c r="TK35" s="17">
        <v>0</v>
      </c>
      <c r="TL35" s="17">
        <v>18.100000000000001</v>
      </c>
      <c r="TM35" s="17">
        <v>17.100000000000001</v>
      </c>
      <c r="TN35" s="17">
        <v>22.065999999999999</v>
      </c>
      <c r="TO35" s="17">
        <v>-3.9660000000000002</v>
      </c>
      <c r="TP35" s="17">
        <v>77.2</v>
      </c>
      <c r="TQ35" s="17">
        <v>69.599999999999994</v>
      </c>
      <c r="TR35" s="17">
        <v>72.010999999999996</v>
      </c>
      <c r="TS35" s="17">
        <v>5.1890000000000001</v>
      </c>
      <c r="TT35" s="17">
        <v>35</v>
      </c>
      <c r="TU35" s="17"/>
      <c r="TV35" s="17">
        <v>34.600999999999999</v>
      </c>
      <c r="TW35" s="17">
        <v>0.39900000000000002</v>
      </c>
      <c r="TX35" s="17">
        <v>64.2</v>
      </c>
      <c r="TY35" s="17">
        <v>41.8</v>
      </c>
      <c r="TZ35" s="17">
        <v>51.183</v>
      </c>
      <c r="UA35" s="17">
        <v>13.016999999999999</v>
      </c>
      <c r="UB35" s="17">
        <v>55.8</v>
      </c>
      <c r="UC35" s="17">
        <v>51.4</v>
      </c>
      <c r="UD35" s="17">
        <v>63.292000000000002</v>
      </c>
      <c r="UE35" s="17">
        <v>-7.492</v>
      </c>
      <c r="UF35" s="17">
        <v>11.1</v>
      </c>
      <c r="UG35" s="17">
        <v>8.8439999999999994</v>
      </c>
      <c r="UH35" s="17">
        <v>8.8439999999999994</v>
      </c>
      <c r="UI35" s="17">
        <v>2.2559999999999998</v>
      </c>
      <c r="UJ35" s="17">
        <v>8</v>
      </c>
      <c r="UK35" s="17">
        <v>6.8319999999999999</v>
      </c>
      <c r="UL35" s="17">
        <v>6.8319999999999999</v>
      </c>
      <c r="UM35" s="17">
        <v>1.1679999999999999</v>
      </c>
      <c r="UN35" s="17">
        <v>5.5</v>
      </c>
      <c r="UO35" s="17">
        <v>5</v>
      </c>
      <c r="UP35" s="17">
        <v>5</v>
      </c>
      <c r="UQ35" s="17">
        <v>0.5</v>
      </c>
      <c r="UR35" s="17">
        <v>1.8</v>
      </c>
      <c r="US35" s="17">
        <v>1.8</v>
      </c>
      <c r="UT35" s="17">
        <v>1.8</v>
      </c>
      <c r="UU35" s="17">
        <v>0</v>
      </c>
      <c r="UV35" s="17">
        <v>7.7</v>
      </c>
      <c r="UW35" s="17">
        <v>9.4</v>
      </c>
      <c r="UX35" s="17">
        <v>9.4</v>
      </c>
      <c r="UY35" s="17">
        <v>-1.7</v>
      </c>
      <c r="UZ35" s="17">
        <v>4.4000000000000004</v>
      </c>
      <c r="VA35" s="17">
        <v>5</v>
      </c>
      <c r="VB35" s="17">
        <v>5</v>
      </c>
      <c r="VC35" s="17">
        <v>-0.6</v>
      </c>
      <c r="VD35" s="17">
        <v>5</v>
      </c>
      <c r="VE35" s="17">
        <v>5.5</v>
      </c>
      <c r="VF35" s="17">
        <v>5.5</v>
      </c>
      <c r="VG35" s="17">
        <v>-0.5</v>
      </c>
      <c r="VH35" s="17">
        <v>5.2</v>
      </c>
      <c r="VI35" s="17">
        <v>5.7</v>
      </c>
      <c r="VJ35" s="17">
        <v>5.7</v>
      </c>
      <c r="VK35" s="17">
        <v>-0.5</v>
      </c>
      <c r="VL35" s="17">
        <v>13.2</v>
      </c>
      <c r="VM35" s="17">
        <v>15.143000000000001</v>
      </c>
      <c r="VN35" s="17">
        <v>15.143000000000001</v>
      </c>
      <c r="VO35" s="17">
        <v>-1.9430000000000001</v>
      </c>
      <c r="VP35" s="17">
        <v>252.9</v>
      </c>
      <c r="VQ35" s="17"/>
      <c r="VR35" s="17">
        <v>233.28899999999999</v>
      </c>
      <c r="VS35" s="17">
        <v>19.611000000000001</v>
      </c>
      <c r="VT35" s="17">
        <v>17.3</v>
      </c>
      <c r="VU35" s="17"/>
      <c r="VV35" s="17">
        <v>14.734999999999999</v>
      </c>
      <c r="VW35" s="17">
        <v>2.5649999999999999</v>
      </c>
      <c r="VX35" s="17">
        <v>144.1</v>
      </c>
      <c r="VY35" s="17"/>
      <c r="VZ35" s="17">
        <v>137.65799999999999</v>
      </c>
      <c r="WA35" s="17">
        <v>6.4420000000000002</v>
      </c>
      <c r="WB35" s="17">
        <v>0.6</v>
      </c>
      <c r="WC35" s="17">
        <v>0.6</v>
      </c>
      <c r="WD35" s="17">
        <v>0.6</v>
      </c>
      <c r="WE35" s="17">
        <v>0</v>
      </c>
      <c r="WF35" s="17">
        <v>42.1</v>
      </c>
      <c r="WG35" s="17">
        <v>94.3</v>
      </c>
      <c r="WH35" s="17">
        <v>65</v>
      </c>
      <c r="WI35" s="17">
        <v>-22.9</v>
      </c>
      <c r="WJ35" s="17">
        <v>55.7</v>
      </c>
      <c r="WK35" s="17">
        <v>104.4</v>
      </c>
      <c r="WL35" s="17">
        <v>76</v>
      </c>
      <c r="WM35" s="17">
        <v>-20.3</v>
      </c>
      <c r="WN35" s="17">
        <v>103.4</v>
      </c>
      <c r="WO35" s="17"/>
      <c r="WP35" s="17">
        <v>100.71599999999999</v>
      </c>
      <c r="WQ35" s="17">
        <v>2.6840000000000002</v>
      </c>
      <c r="WR35" s="17">
        <v>17.100000000000001</v>
      </c>
      <c r="WS35" s="17"/>
      <c r="WT35" s="17">
        <v>16.885000000000002</v>
      </c>
      <c r="WU35" s="17">
        <v>0.215</v>
      </c>
      <c r="WV35" s="17">
        <v>7.1</v>
      </c>
      <c r="WW35" s="17">
        <v>7.2</v>
      </c>
      <c r="WX35" s="17">
        <v>7.2</v>
      </c>
      <c r="WY35" s="17">
        <v>-0.1</v>
      </c>
      <c r="WZ35" s="17">
        <v>18.899999999999999</v>
      </c>
      <c r="XA35" s="17">
        <v>18.4466</v>
      </c>
      <c r="XB35" s="17">
        <v>18.4466</v>
      </c>
      <c r="XC35" s="17">
        <v>0.45340000000000003</v>
      </c>
      <c r="XD35" s="17">
        <v>0</v>
      </c>
      <c r="XE35" s="17">
        <v>10.8</v>
      </c>
      <c r="XF35" s="17">
        <v>10.8</v>
      </c>
      <c r="XG35" s="17">
        <v>-10.8</v>
      </c>
      <c r="XH35" s="17">
        <v>0</v>
      </c>
      <c r="XI35" s="17"/>
      <c r="XJ35" s="17">
        <v>29</v>
      </c>
      <c r="XK35" s="17">
        <v>-29</v>
      </c>
      <c r="XL35" s="17">
        <v>0</v>
      </c>
      <c r="XM35" s="17"/>
      <c r="XN35" s="17">
        <v>29</v>
      </c>
      <c r="XO35" s="17">
        <v>-29</v>
      </c>
      <c r="XP35" s="17">
        <v>15.1</v>
      </c>
      <c r="XQ35" s="17">
        <v>14</v>
      </c>
      <c r="XR35" s="17">
        <v>14</v>
      </c>
      <c r="XS35" s="17">
        <v>1.1000000000000001</v>
      </c>
      <c r="XT35" s="17">
        <v>3.9</v>
      </c>
      <c r="XU35" s="17">
        <v>18</v>
      </c>
      <c r="XV35" s="17">
        <v>18</v>
      </c>
      <c r="XW35" s="17">
        <v>-14.1</v>
      </c>
      <c r="XX35" s="17">
        <v>8.6999999999999993</v>
      </c>
      <c r="XY35" s="17">
        <v>7.16</v>
      </c>
      <c r="XZ35" s="17">
        <v>7.16</v>
      </c>
      <c r="YA35" s="17">
        <v>1.54</v>
      </c>
      <c r="YB35" s="17">
        <v>10.3</v>
      </c>
      <c r="YC35" s="17">
        <v>11</v>
      </c>
      <c r="YD35" s="17">
        <v>11</v>
      </c>
      <c r="YE35" s="17">
        <v>-0.7</v>
      </c>
    </row>
    <row r="36" spans="1:655" ht="24" customHeight="1" x14ac:dyDescent="0.3">
      <c r="A36" s="1"/>
      <c r="B36" s="16" t="s">
        <v>82</v>
      </c>
      <c r="C36" s="16" t="s">
        <v>725</v>
      </c>
      <c r="D36" s="17"/>
      <c r="E36" s="17"/>
      <c r="F36" s="17"/>
      <c r="G36" s="17">
        <v>0</v>
      </c>
      <c r="H36" s="17">
        <v>626.9</v>
      </c>
      <c r="I36" s="17">
        <v>635.88252999999997</v>
      </c>
      <c r="J36" s="17">
        <v>635.88252999999997</v>
      </c>
      <c r="K36" s="17">
        <v>-8.9825300000000006</v>
      </c>
      <c r="L36" s="17">
        <v>216.2</v>
      </c>
      <c r="M36" s="17">
        <v>206.86389</v>
      </c>
      <c r="N36" s="17">
        <v>206.86389</v>
      </c>
      <c r="O36" s="17">
        <v>9.3361099999999997</v>
      </c>
      <c r="P36" s="17"/>
      <c r="Q36" s="17"/>
      <c r="R36" s="17"/>
      <c r="S36" s="17">
        <v>0</v>
      </c>
      <c r="T36" s="17"/>
      <c r="U36" s="17"/>
      <c r="V36" s="17"/>
      <c r="W36" s="17">
        <v>0</v>
      </c>
      <c r="X36" s="17">
        <v>12.2</v>
      </c>
      <c r="Y36" s="17">
        <v>13.90375</v>
      </c>
      <c r="Z36" s="17"/>
      <c r="AA36" s="17">
        <v>12.2</v>
      </c>
      <c r="AB36" s="17">
        <v>73.3</v>
      </c>
      <c r="AC36" s="17">
        <v>69.928600000000003</v>
      </c>
      <c r="AD36" s="17">
        <v>73.793999999999997</v>
      </c>
      <c r="AE36" s="17">
        <v>-0.49399999999999999</v>
      </c>
      <c r="AF36" s="17"/>
      <c r="AG36" s="17"/>
      <c r="AH36" s="17"/>
      <c r="AI36" s="17">
        <v>0</v>
      </c>
      <c r="AJ36" s="17"/>
      <c r="AK36" s="17"/>
      <c r="AL36" s="17"/>
      <c r="AM36" s="17">
        <v>0</v>
      </c>
      <c r="AN36" s="17">
        <v>178.8</v>
      </c>
      <c r="AO36" s="17">
        <v>196.22801999999999</v>
      </c>
      <c r="AP36" s="17">
        <v>196.22801999999999</v>
      </c>
      <c r="AQ36" s="17">
        <v>-17.42802</v>
      </c>
      <c r="AR36" s="17">
        <v>177.7</v>
      </c>
      <c r="AS36" s="17">
        <v>196.22801999999999</v>
      </c>
      <c r="AT36" s="17">
        <v>196.22801999999999</v>
      </c>
      <c r="AU36" s="17">
        <v>-18.528020000000001</v>
      </c>
      <c r="AV36" s="17">
        <v>178.8</v>
      </c>
      <c r="AW36" s="17">
        <v>196.22801999999999</v>
      </c>
      <c r="AX36" s="17">
        <v>196.22801999999999</v>
      </c>
      <c r="AY36" s="17">
        <v>-17.42802</v>
      </c>
      <c r="AZ36" s="17">
        <v>263.3</v>
      </c>
      <c r="BA36" s="17">
        <v>295.22593999999998</v>
      </c>
      <c r="BB36" s="17">
        <v>295.22593999999998</v>
      </c>
      <c r="BC36" s="17">
        <v>-31.925940000000001</v>
      </c>
      <c r="BD36" s="17">
        <v>213.2</v>
      </c>
      <c r="BE36" s="17">
        <v>208.07390000000001</v>
      </c>
      <c r="BF36" s="17">
        <v>208.07390000000001</v>
      </c>
      <c r="BG36" s="17">
        <v>5.1261000000000001</v>
      </c>
      <c r="BH36" s="17">
        <v>109.7</v>
      </c>
      <c r="BI36" s="17">
        <v>104.34936999999999</v>
      </c>
      <c r="BJ36" s="17">
        <v>104.34936999999999</v>
      </c>
      <c r="BK36" s="17">
        <v>5.3506299999999998</v>
      </c>
      <c r="BL36" s="17">
        <v>72.400000000000006</v>
      </c>
      <c r="BM36" s="17">
        <v>72.856039999999993</v>
      </c>
      <c r="BN36" s="17">
        <v>151.88310999999999</v>
      </c>
      <c r="BO36" s="17">
        <v>-79.483109999999996</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124.8</v>
      </c>
      <c r="CK36" s="17">
        <v>116.20381</v>
      </c>
      <c r="CL36" s="17">
        <v>116.20381</v>
      </c>
      <c r="CM36" s="17">
        <v>8.59619</v>
      </c>
      <c r="CN36" s="17">
        <v>7.8</v>
      </c>
      <c r="CO36" s="17">
        <v>5.1333399999999996</v>
      </c>
      <c r="CP36" s="17">
        <v>5.1333399999999996</v>
      </c>
      <c r="CQ36" s="17">
        <v>2.6666599999999998</v>
      </c>
      <c r="CR36" s="17">
        <v>3.4</v>
      </c>
      <c r="CS36" s="17">
        <v>2.8177599999999998</v>
      </c>
      <c r="CT36" s="17">
        <v>2.8177599999999998</v>
      </c>
      <c r="CU36" s="17">
        <v>0.58223999999999998</v>
      </c>
      <c r="CV36" s="17"/>
      <c r="CW36" s="17"/>
      <c r="CX36" s="17"/>
      <c r="CY36" s="17">
        <v>0</v>
      </c>
      <c r="CZ36" s="17">
        <v>6.9</v>
      </c>
      <c r="DA36" s="17">
        <v>6.8787000000000003</v>
      </c>
      <c r="DB36" s="17">
        <v>6.8787000000000003</v>
      </c>
      <c r="DC36" s="17">
        <v>2.1299999999999999E-2</v>
      </c>
      <c r="DD36" s="17">
        <v>12.6</v>
      </c>
      <c r="DE36" s="17">
        <v>14.919420000000001</v>
      </c>
      <c r="DF36" s="17">
        <v>13.63923</v>
      </c>
      <c r="DG36" s="17">
        <v>-1.0392300000000001</v>
      </c>
      <c r="DH36" s="17">
        <v>80.599999999999994</v>
      </c>
      <c r="DI36" s="17">
        <v>45.000030000000002</v>
      </c>
      <c r="DJ36" s="17">
        <v>69.222059999999999</v>
      </c>
      <c r="DK36" s="17">
        <v>11.377940000000001</v>
      </c>
      <c r="DL36" s="17"/>
      <c r="DM36" s="17"/>
      <c r="DN36" s="17"/>
      <c r="DO36" s="17">
        <v>0</v>
      </c>
      <c r="DP36" s="17"/>
      <c r="DQ36" s="17"/>
      <c r="DR36" s="17"/>
      <c r="DS36" s="17">
        <v>0</v>
      </c>
      <c r="DT36" s="17"/>
      <c r="DU36" s="17"/>
      <c r="DV36" s="17"/>
      <c r="DW36" s="17">
        <v>0</v>
      </c>
      <c r="DX36" s="17"/>
      <c r="DY36" s="17"/>
      <c r="DZ36" s="17"/>
      <c r="EA36" s="17">
        <v>0</v>
      </c>
      <c r="EB36" s="17">
        <v>81.099999999999994</v>
      </c>
      <c r="EC36" s="17">
        <v>54.70711</v>
      </c>
      <c r="ED36" s="17">
        <v>40.935899999999997</v>
      </c>
      <c r="EE36" s="17">
        <v>40.164099999999998</v>
      </c>
      <c r="EF36" s="17">
        <v>54.1</v>
      </c>
      <c r="EG36" s="17">
        <v>49.203609999999998</v>
      </c>
      <c r="EH36" s="17">
        <v>91.874600000000001</v>
      </c>
      <c r="EI36" s="17">
        <v>-37.7746</v>
      </c>
      <c r="EJ36" s="17"/>
      <c r="EK36" s="17"/>
      <c r="EL36" s="17"/>
      <c r="EM36" s="17">
        <v>0</v>
      </c>
      <c r="EN36" s="17"/>
      <c r="EO36" s="17"/>
      <c r="EP36" s="17"/>
      <c r="EQ36" s="17">
        <v>0</v>
      </c>
      <c r="ER36" s="17"/>
      <c r="ES36" s="17"/>
      <c r="ET36" s="17"/>
      <c r="EU36" s="17">
        <v>0</v>
      </c>
      <c r="EV36" s="17">
        <v>6.5</v>
      </c>
      <c r="EW36" s="17">
        <v>6.39</v>
      </c>
      <c r="EX36" s="17">
        <v>6.39</v>
      </c>
      <c r="EY36" s="17">
        <v>0.11</v>
      </c>
      <c r="EZ36" s="17">
        <v>188.4</v>
      </c>
      <c r="FA36" s="17">
        <v>182.47495000000001</v>
      </c>
      <c r="FB36" s="17"/>
      <c r="FC36" s="17">
        <v>188.4</v>
      </c>
      <c r="FD36" s="17">
        <v>29</v>
      </c>
      <c r="FE36" s="17">
        <v>28.388459999999998</v>
      </c>
      <c r="FF36" s="17">
        <v>27.010269999999998</v>
      </c>
      <c r="FG36" s="17">
        <v>1.98973</v>
      </c>
      <c r="FH36" s="17">
        <v>31.3</v>
      </c>
      <c r="FI36" s="17"/>
      <c r="FJ36" s="17"/>
      <c r="FK36" s="17">
        <v>31.3</v>
      </c>
      <c r="FL36" s="17">
        <v>20.3</v>
      </c>
      <c r="FM36" s="17">
        <v>17.968160000000001</v>
      </c>
      <c r="FN36" s="17">
        <v>16.959009999999999</v>
      </c>
      <c r="FO36" s="17">
        <v>3.3409900000000001</v>
      </c>
      <c r="FP36" s="17">
        <v>18.3</v>
      </c>
      <c r="FQ36" s="17">
        <v>17.737760000000002</v>
      </c>
      <c r="FR36" s="17">
        <v>17.562139999999999</v>
      </c>
      <c r="FS36" s="17">
        <v>0.73785999999999996</v>
      </c>
      <c r="FT36" s="17">
        <v>10.8</v>
      </c>
      <c r="FU36" s="17">
        <v>10</v>
      </c>
      <c r="FV36" s="17">
        <v>10</v>
      </c>
      <c r="FW36" s="17">
        <v>0.8</v>
      </c>
      <c r="FX36" s="17">
        <v>56.8</v>
      </c>
      <c r="FY36" s="17">
        <v>43.844169999999998</v>
      </c>
      <c r="FZ36" s="17">
        <v>43.844169999999998</v>
      </c>
      <c r="GA36" s="17">
        <v>12.955830000000001</v>
      </c>
      <c r="GB36" s="17">
        <v>183.1</v>
      </c>
      <c r="GC36" s="17">
        <v>184.91498000000001</v>
      </c>
      <c r="GD36" s="17">
        <v>184.91498000000001</v>
      </c>
      <c r="GE36" s="17">
        <v>-1.81498</v>
      </c>
      <c r="GF36" s="17">
        <v>183.9</v>
      </c>
      <c r="GG36" s="17">
        <v>184.91498000000001</v>
      </c>
      <c r="GH36" s="17">
        <v>184.91498000000001</v>
      </c>
      <c r="GI36" s="17">
        <v>-1.01498</v>
      </c>
      <c r="GJ36" s="17">
        <v>184.2</v>
      </c>
      <c r="GK36" s="17">
        <v>185.47028</v>
      </c>
      <c r="GL36" s="17">
        <v>185.47028</v>
      </c>
      <c r="GM36" s="17">
        <v>-1.2702800000000001</v>
      </c>
      <c r="GN36" s="17">
        <v>78.8</v>
      </c>
      <c r="GO36" s="17">
        <v>100.47786000000001</v>
      </c>
      <c r="GP36" s="17">
        <v>83.620800000000003</v>
      </c>
      <c r="GQ36" s="17">
        <v>-4.8208000000000002</v>
      </c>
      <c r="GR36" s="17">
        <v>4.3</v>
      </c>
      <c r="GS36" s="17">
        <v>3.7563900000000001</v>
      </c>
      <c r="GT36" s="17">
        <v>3.7563900000000001</v>
      </c>
      <c r="GU36" s="17">
        <v>0.54361000000000004</v>
      </c>
      <c r="GV36" s="17"/>
      <c r="GW36" s="17"/>
      <c r="GX36" s="17"/>
      <c r="GY36" s="17">
        <v>0</v>
      </c>
      <c r="GZ36" s="17">
        <v>19.100000000000001</v>
      </c>
      <c r="HA36" s="17">
        <v>26.42014</v>
      </c>
      <c r="HB36" s="17">
        <v>33</v>
      </c>
      <c r="HC36" s="17">
        <v>-13.9</v>
      </c>
      <c r="HD36" s="17"/>
      <c r="HE36" s="17"/>
      <c r="HF36" s="17"/>
      <c r="HG36" s="17">
        <v>0</v>
      </c>
      <c r="HH36" s="17">
        <v>2</v>
      </c>
      <c r="HI36" s="17">
        <v>1.97359</v>
      </c>
      <c r="HJ36" s="17">
        <v>1.97359</v>
      </c>
      <c r="HK36" s="17">
        <v>2.6409999999999999E-2</v>
      </c>
      <c r="HL36" s="17">
        <v>12.3</v>
      </c>
      <c r="HM36" s="17">
        <v>17.172329999999999</v>
      </c>
      <c r="HN36" s="17">
        <v>17.172329999999999</v>
      </c>
      <c r="HO36" s="17">
        <v>-4.8723299999999998</v>
      </c>
      <c r="HP36" s="17">
        <v>51.1</v>
      </c>
      <c r="HQ36" s="17">
        <v>85</v>
      </c>
      <c r="HR36" s="17">
        <v>82.187259999999995</v>
      </c>
      <c r="HS36" s="17">
        <v>-31.087260000000001</v>
      </c>
      <c r="HT36" s="17"/>
      <c r="HU36" s="17"/>
      <c r="HV36" s="17"/>
      <c r="HW36" s="17">
        <v>0</v>
      </c>
      <c r="HX36" s="17"/>
      <c r="HY36" s="17"/>
      <c r="HZ36" s="17"/>
      <c r="IA36" s="17">
        <v>0</v>
      </c>
      <c r="IB36" s="17">
        <v>51.4</v>
      </c>
      <c r="IC36" s="17">
        <v>52.177120000000002</v>
      </c>
      <c r="ID36" s="17">
        <v>25.675049999999999</v>
      </c>
      <c r="IE36" s="17">
        <v>25.72495</v>
      </c>
      <c r="IF36" s="17">
        <v>0</v>
      </c>
      <c r="IG36" s="17"/>
      <c r="IH36" s="17"/>
      <c r="II36" s="17">
        <v>0</v>
      </c>
      <c r="IJ36" s="17"/>
      <c r="IK36" s="17"/>
      <c r="IL36" s="17"/>
      <c r="IM36" s="17">
        <v>0</v>
      </c>
      <c r="IN36" s="17">
        <v>47.3</v>
      </c>
      <c r="IO36" s="17">
        <v>45.221359999999997</v>
      </c>
      <c r="IP36" s="17">
        <v>45.221359999999997</v>
      </c>
      <c r="IQ36" s="17">
        <v>2.07864</v>
      </c>
      <c r="IR36" s="17"/>
      <c r="IS36" s="17"/>
      <c r="IT36" s="17"/>
      <c r="IU36" s="17">
        <v>0</v>
      </c>
      <c r="IV36" s="17"/>
      <c r="IW36" s="17"/>
      <c r="IX36" s="17"/>
      <c r="IY36" s="17">
        <v>0</v>
      </c>
      <c r="IZ36" s="17"/>
      <c r="JA36" s="17"/>
      <c r="JB36" s="17"/>
      <c r="JC36" s="17">
        <v>0</v>
      </c>
      <c r="JD36" s="17">
        <v>61.6</v>
      </c>
      <c r="JE36" s="17">
        <v>87.582369999999997</v>
      </c>
      <c r="JF36" s="17">
        <v>67.071799999999996</v>
      </c>
      <c r="JG36" s="17">
        <v>-5.4718</v>
      </c>
      <c r="JH36" s="17">
        <v>175.8</v>
      </c>
      <c r="JI36" s="17">
        <v>185.07910999999999</v>
      </c>
      <c r="JJ36" s="17">
        <v>185.07910999999999</v>
      </c>
      <c r="JK36" s="17">
        <v>-9.2791099999999993</v>
      </c>
      <c r="JL36" s="17">
        <v>172.7</v>
      </c>
      <c r="JM36" s="17">
        <v>185.07910999999999</v>
      </c>
      <c r="JN36" s="17">
        <v>185.07910999999999</v>
      </c>
      <c r="JO36" s="17">
        <v>-12.379110000000001</v>
      </c>
      <c r="JP36" s="17">
        <v>205.7</v>
      </c>
      <c r="JQ36" s="17">
        <v>185.07910999999999</v>
      </c>
      <c r="JR36" s="17">
        <v>185.07910999999999</v>
      </c>
      <c r="JS36" s="17">
        <v>20.620889999999999</v>
      </c>
      <c r="JT36" s="17">
        <v>271.5</v>
      </c>
      <c r="JU36" s="17">
        <v>278.45236</v>
      </c>
      <c r="JV36" s="17">
        <v>278.45236</v>
      </c>
      <c r="JW36" s="17">
        <v>-6.9523599999999997</v>
      </c>
      <c r="JX36" s="17">
        <v>39.9</v>
      </c>
      <c r="JY36" s="17">
        <v>73.590999999999994</v>
      </c>
      <c r="JZ36" s="17">
        <v>73.590999999999994</v>
      </c>
      <c r="KA36" s="17">
        <v>-33.691000000000003</v>
      </c>
      <c r="KB36" s="17">
        <v>27</v>
      </c>
      <c r="KC36" s="17">
        <v>36.905999999999999</v>
      </c>
      <c r="KD36" s="17">
        <v>36.905999999999999</v>
      </c>
      <c r="KE36" s="17">
        <v>-9.9060000000000006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c r="LC36" s="17">
        <v>0</v>
      </c>
      <c r="LD36" s="17">
        <v>0.4</v>
      </c>
      <c r="LE36" s="17">
        <v>0.44603999999999999</v>
      </c>
      <c r="LF36" s="17">
        <v>0.44603999999999999</v>
      </c>
      <c r="LG36" s="17">
        <v>-4.6039999999999998E-2</v>
      </c>
      <c r="LH36" s="17">
        <v>139.80000000000001</v>
      </c>
      <c r="LI36" s="17">
        <v>163.24261999999999</v>
      </c>
      <c r="LJ36" s="17">
        <v>71.804119999999998</v>
      </c>
      <c r="LK36" s="17">
        <v>67.99588</v>
      </c>
      <c r="LL36" s="17">
        <v>84.8</v>
      </c>
      <c r="LM36" s="17">
        <v>57.235019999999999</v>
      </c>
      <c r="LN36" s="17">
        <v>90.328509999999994</v>
      </c>
      <c r="LO36" s="17">
        <v>-5.5285099999999998</v>
      </c>
      <c r="LP36" s="17">
        <v>64.099999999999994</v>
      </c>
      <c r="LQ36" s="17">
        <v>67.133979999999994</v>
      </c>
      <c r="LR36" s="17">
        <v>67.133979999999994</v>
      </c>
      <c r="LS36" s="17">
        <v>-3.0339800000000001</v>
      </c>
      <c r="LT36" s="17">
        <v>68.5</v>
      </c>
      <c r="LU36" s="17">
        <v>58.040730000000003</v>
      </c>
      <c r="LV36" s="17">
        <v>72.373869999999997</v>
      </c>
      <c r="LW36" s="17">
        <v>-3.8738700000000001</v>
      </c>
      <c r="LX36" s="17">
        <v>29.2</v>
      </c>
      <c r="LY36" s="17">
        <v>29.951460000000001</v>
      </c>
      <c r="LZ36" s="17">
        <v>29.951460000000001</v>
      </c>
      <c r="MA36" s="17">
        <v>-0.75146000000000002</v>
      </c>
      <c r="MB36" s="17"/>
      <c r="MC36" s="17"/>
      <c r="MD36" s="17"/>
      <c r="ME36" s="17">
        <v>0</v>
      </c>
      <c r="MF36" s="17"/>
      <c r="MG36" s="17"/>
      <c r="MH36" s="17"/>
      <c r="MI36" s="17">
        <v>0</v>
      </c>
      <c r="MJ36" s="17"/>
      <c r="MK36" s="17"/>
      <c r="ML36" s="17"/>
      <c r="MM36" s="17">
        <v>0</v>
      </c>
      <c r="MN36" s="17">
        <v>146.30000000000001</v>
      </c>
      <c r="MO36" s="17">
        <v>151.08876000000001</v>
      </c>
      <c r="MP36" s="17">
        <v>151.08876000000001</v>
      </c>
      <c r="MQ36" s="17">
        <v>-4.7887599999999999</v>
      </c>
      <c r="MR36" s="17">
        <v>148.4</v>
      </c>
      <c r="MS36" s="17">
        <v>151.08876000000001</v>
      </c>
      <c r="MT36" s="17">
        <v>151.08876000000001</v>
      </c>
      <c r="MU36" s="17">
        <v>-2.6887599999999998</v>
      </c>
      <c r="MV36" s="17">
        <v>148.4</v>
      </c>
      <c r="MW36" s="17">
        <v>151.54248000000001</v>
      </c>
      <c r="MX36" s="17">
        <v>151.54248000000001</v>
      </c>
      <c r="MY36" s="17">
        <v>-3.1424799999999999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137.19999999999999</v>
      </c>
      <c r="NU36" s="17">
        <v>144.87221</v>
      </c>
      <c r="NV36" s="17">
        <v>204.59501</v>
      </c>
      <c r="NW36" s="17">
        <v>-67.395009999999999</v>
      </c>
      <c r="NX36" s="17">
        <v>77.7</v>
      </c>
      <c r="NY36" s="17">
        <v>72.653630000000007</v>
      </c>
      <c r="NZ36" s="17">
        <v>102.60471</v>
      </c>
      <c r="OA36" s="17">
        <v>-24.904710000000001</v>
      </c>
      <c r="OB36" s="17">
        <v>1.3</v>
      </c>
      <c r="OC36" s="17"/>
      <c r="OD36" s="17">
        <v>1.03</v>
      </c>
      <c r="OE36" s="17">
        <v>0.27</v>
      </c>
      <c r="OF36" s="17">
        <v>73.099999999999994</v>
      </c>
      <c r="OG36" s="17">
        <v>91.8</v>
      </c>
      <c r="OH36" s="17">
        <v>90</v>
      </c>
      <c r="OI36" s="17">
        <v>-16.899999999999999</v>
      </c>
      <c r="OJ36" s="17">
        <v>80.599999999999994</v>
      </c>
      <c r="OK36" s="17"/>
      <c r="OL36" s="17">
        <v>79.385999999999996</v>
      </c>
      <c r="OM36" s="17">
        <v>1.214</v>
      </c>
      <c r="ON36" s="17">
        <v>15.2</v>
      </c>
      <c r="OO36" s="17">
        <v>16.329999999999998</v>
      </c>
      <c r="OP36" s="17">
        <v>16.329999999999998</v>
      </c>
      <c r="OQ36" s="17">
        <v>-1.1299999999999999</v>
      </c>
      <c r="OR36" s="17">
        <v>0.4</v>
      </c>
      <c r="OS36" s="17"/>
      <c r="OT36" s="17">
        <v>0.2</v>
      </c>
      <c r="OU36" s="17">
        <v>0.2</v>
      </c>
      <c r="OV36" s="17">
        <v>4.7</v>
      </c>
      <c r="OW36" s="17">
        <v>4.5999999999999996</v>
      </c>
      <c r="OX36" s="17">
        <v>4.5999999999999996</v>
      </c>
      <c r="OY36" s="17">
        <v>0.1</v>
      </c>
      <c r="OZ36" s="17"/>
      <c r="PA36" s="17"/>
      <c r="PB36" s="17"/>
      <c r="PC36" s="17">
        <v>0</v>
      </c>
      <c r="PD36" s="17">
        <v>9.8000000000000007</v>
      </c>
      <c r="PE36" s="17">
        <v>9</v>
      </c>
      <c r="PF36" s="17">
        <v>9</v>
      </c>
      <c r="PG36" s="17">
        <v>0.8</v>
      </c>
      <c r="PH36" s="17">
        <v>1.1000000000000001</v>
      </c>
      <c r="PI36" s="17">
        <v>1.5779399999999999</v>
      </c>
      <c r="PJ36" s="17"/>
      <c r="PK36" s="17">
        <v>1.1000000000000001</v>
      </c>
      <c r="PL36" s="17">
        <v>0.3</v>
      </c>
      <c r="PM36" s="17">
        <v>1</v>
      </c>
      <c r="PN36" s="17">
        <v>1</v>
      </c>
      <c r="PO36" s="17">
        <v>-0.7</v>
      </c>
      <c r="PP36" s="17">
        <v>1.2</v>
      </c>
      <c r="PQ36" s="17">
        <v>1.65</v>
      </c>
      <c r="PR36" s="17">
        <v>1.65</v>
      </c>
      <c r="PS36" s="17">
        <v>-0.45</v>
      </c>
      <c r="PT36" s="17">
        <v>4.7</v>
      </c>
      <c r="PU36" s="17">
        <v>4.4000000000000004</v>
      </c>
      <c r="PV36" s="17">
        <v>4.4000000000000004</v>
      </c>
      <c r="PW36" s="17">
        <v>0.3</v>
      </c>
      <c r="PX36" s="17">
        <v>20.100000000000001</v>
      </c>
      <c r="PY36" s="17">
        <v>18.640779999999999</v>
      </c>
      <c r="PZ36" s="17">
        <v>18.640779999999999</v>
      </c>
      <c r="QA36" s="17">
        <v>1.45922</v>
      </c>
      <c r="QB36" s="17">
        <v>4</v>
      </c>
      <c r="QC36" s="17">
        <v>3.2</v>
      </c>
      <c r="QD36" s="17">
        <v>3.2</v>
      </c>
      <c r="QE36" s="17">
        <v>0.8</v>
      </c>
      <c r="QF36" s="17">
        <v>3.1</v>
      </c>
      <c r="QG36" s="17">
        <v>3.1</v>
      </c>
      <c r="QH36" s="17">
        <v>3.1</v>
      </c>
      <c r="QI36" s="17">
        <v>0</v>
      </c>
      <c r="QJ36" s="17">
        <v>3.3</v>
      </c>
      <c r="QK36" s="17">
        <v>3.4</v>
      </c>
      <c r="QL36" s="17">
        <v>3.4</v>
      </c>
      <c r="QM36" s="17">
        <v>-0.1</v>
      </c>
      <c r="QN36" s="17">
        <v>18.399999999999999</v>
      </c>
      <c r="QO36" s="17">
        <v>16.990290000000002</v>
      </c>
      <c r="QP36" s="17">
        <v>16.990290000000002</v>
      </c>
      <c r="QQ36" s="17">
        <v>1.40971</v>
      </c>
      <c r="QR36" s="17">
        <v>15.2</v>
      </c>
      <c r="QS36" s="17"/>
      <c r="QT36" s="17">
        <v>13.428000000000001</v>
      </c>
      <c r="QU36" s="17">
        <v>1.772</v>
      </c>
      <c r="QV36" s="17">
        <v>18.100000000000001</v>
      </c>
      <c r="QW36" s="17"/>
      <c r="QX36" s="17">
        <v>17.056999999999999</v>
      </c>
      <c r="QY36" s="17">
        <v>1.0429999999999999</v>
      </c>
      <c r="QZ36" s="17">
        <v>18.5</v>
      </c>
      <c r="RA36" s="17">
        <v>21.9</v>
      </c>
      <c r="RB36" s="17">
        <v>17.989999999999998</v>
      </c>
      <c r="RC36" s="17">
        <v>0.51</v>
      </c>
      <c r="RD36" s="17">
        <v>59.3</v>
      </c>
      <c r="RE36" s="17">
        <v>69.099999999999994</v>
      </c>
      <c r="RF36" s="17">
        <v>64.284000000000006</v>
      </c>
      <c r="RG36" s="17">
        <v>-4.984</v>
      </c>
      <c r="RH36" s="17">
        <v>4.4000000000000004</v>
      </c>
      <c r="RI36" s="17">
        <v>4.2</v>
      </c>
      <c r="RJ36" s="17">
        <v>4.2</v>
      </c>
      <c r="RK36" s="17">
        <v>0.2</v>
      </c>
      <c r="RL36" s="17">
        <v>2.4</v>
      </c>
      <c r="RM36" s="17">
        <v>2.4</v>
      </c>
      <c r="RN36" s="17">
        <v>2.4</v>
      </c>
      <c r="RO36" s="17">
        <v>0</v>
      </c>
      <c r="RP36" s="17">
        <v>1.2</v>
      </c>
      <c r="RQ36" s="17">
        <v>1.2</v>
      </c>
      <c r="RR36" s="17">
        <v>1.2</v>
      </c>
      <c r="RS36" s="17">
        <v>0</v>
      </c>
      <c r="RT36" s="17">
        <v>1.4</v>
      </c>
      <c r="RU36" s="17">
        <v>1.4</v>
      </c>
      <c r="RV36" s="17">
        <v>1.4</v>
      </c>
      <c r="RW36" s="17">
        <v>0</v>
      </c>
      <c r="RX36" s="17">
        <v>18</v>
      </c>
      <c r="RY36" s="17"/>
      <c r="RZ36" s="17">
        <v>17.535</v>
      </c>
      <c r="SA36" s="17">
        <v>0.46500000000000002</v>
      </c>
      <c r="SB36" s="17">
        <v>1.8</v>
      </c>
      <c r="SC36" s="17">
        <v>1.9410000000000001</v>
      </c>
      <c r="SD36" s="17">
        <v>1.9410000000000001</v>
      </c>
      <c r="SE36" s="17">
        <v>-0.14099999999999999</v>
      </c>
      <c r="SF36" s="17">
        <v>11.5</v>
      </c>
      <c r="SG36" s="17">
        <v>12.06897</v>
      </c>
      <c r="SH36" s="17">
        <v>5.9388399999999999</v>
      </c>
      <c r="SI36" s="17">
        <v>5.5611600000000001</v>
      </c>
      <c r="SJ36" s="17">
        <v>0.9</v>
      </c>
      <c r="SK36" s="17">
        <v>1.08</v>
      </c>
      <c r="SL36" s="17">
        <v>1.08</v>
      </c>
      <c r="SM36" s="17">
        <v>-0.18</v>
      </c>
      <c r="SN36" s="17">
        <v>0</v>
      </c>
      <c r="SO36" s="17">
        <v>0.4</v>
      </c>
      <c r="SP36" s="17">
        <v>0.4</v>
      </c>
      <c r="SQ36" s="17">
        <v>-0.4</v>
      </c>
      <c r="SR36" s="17">
        <v>7.4</v>
      </c>
      <c r="SS36" s="17">
        <v>7.9</v>
      </c>
      <c r="ST36" s="17">
        <v>7.9</v>
      </c>
      <c r="SU36" s="17">
        <v>-0.5</v>
      </c>
      <c r="SV36" s="17">
        <v>1.9</v>
      </c>
      <c r="SW36" s="17">
        <v>2.6</v>
      </c>
      <c r="SX36" s="17">
        <v>2.6</v>
      </c>
      <c r="SY36" s="17">
        <v>-0.7</v>
      </c>
      <c r="SZ36" s="17">
        <v>4.4000000000000004</v>
      </c>
      <c r="TA36" s="17">
        <v>4.5</v>
      </c>
      <c r="TB36" s="17">
        <v>4.5</v>
      </c>
      <c r="TC36" s="17">
        <v>-0.1</v>
      </c>
      <c r="TD36" s="17">
        <v>5.5</v>
      </c>
      <c r="TE36" s="17">
        <v>6</v>
      </c>
      <c r="TF36" s="17">
        <v>6</v>
      </c>
      <c r="TG36" s="17">
        <v>-0.5</v>
      </c>
      <c r="TH36" s="17">
        <v>10</v>
      </c>
      <c r="TI36" s="17">
        <v>10</v>
      </c>
      <c r="TJ36" s="17">
        <v>10</v>
      </c>
      <c r="TK36" s="17">
        <v>0</v>
      </c>
      <c r="TL36" s="17">
        <v>16.7</v>
      </c>
      <c r="TM36" s="17">
        <v>17.5</v>
      </c>
      <c r="TN36" s="17">
        <v>22.116</v>
      </c>
      <c r="TO36" s="17">
        <v>-5.4160000000000004</v>
      </c>
      <c r="TP36" s="17">
        <v>76.900000000000006</v>
      </c>
      <c r="TQ36" s="17">
        <v>70.3</v>
      </c>
      <c r="TR36" s="17">
        <v>72.507000000000005</v>
      </c>
      <c r="TS36" s="17">
        <v>4.3929999999999998</v>
      </c>
      <c r="TT36" s="17">
        <v>35</v>
      </c>
      <c r="TU36" s="17"/>
      <c r="TV36" s="17">
        <v>34.606000000000002</v>
      </c>
      <c r="TW36" s="17">
        <v>0.39400000000000002</v>
      </c>
      <c r="TX36" s="17">
        <v>54.7</v>
      </c>
      <c r="TY36" s="17">
        <v>44.3</v>
      </c>
      <c r="TZ36" s="17">
        <v>52.475999999999999</v>
      </c>
      <c r="UA36" s="17">
        <v>2.2240000000000002</v>
      </c>
      <c r="UB36" s="17">
        <v>54.4</v>
      </c>
      <c r="UC36" s="17">
        <v>57.4</v>
      </c>
      <c r="UD36" s="17">
        <v>65.167000000000002</v>
      </c>
      <c r="UE36" s="17">
        <v>-10.766999999999999</v>
      </c>
      <c r="UF36" s="17">
        <v>10.4</v>
      </c>
      <c r="UG36" s="17">
        <v>8.9879999999999995</v>
      </c>
      <c r="UH36" s="17">
        <v>8.9879999999999995</v>
      </c>
      <c r="UI36" s="17">
        <v>1.4119999999999999</v>
      </c>
      <c r="UJ36" s="17">
        <v>8.5</v>
      </c>
      <c r="UK36" s="17">
        <v>7.0220000000000002</v>
      </c>
      <c r="UL36" s="17">
        <v>7.0220000000000002</v>
      </c>
      <c r="UM36" s="17">
        <v>1.478</v>
      </c>
      <c r="UN36" s="17">
        <v>5.4</v>
      </c>
      <c r="UO36" s="17">
        <v>5</v>
      </c>
      <c r="UP36" s="17">
        <v>5</v>
      </c>
      <c r="UQ36" s="17">
        <v>0.4</v>
      </c>
      <c r="UR36" s="17">
        <v>1.8</v>
      </c>
      <c r="US36" s="17">
        <v>1.8</v>
      </c>
      <c r="UT36" s="17">
        <v>1.8</v>
      </c>
      <c r="UU36" s="17">
        <v>0</v>
      </c>
      <c r="UV36" s="17">
        <v>7.2</v>
      </c>
      <c r="UW36" s="17">
        <v>9.4</v>
      </c>
      <c r="UX36" s="17">
        <v>9.4</v>
      </c>
      <c r="UY36" s="17">
        <v>-2.2000000000000002</v>
      </c>
      <c r="UZ36" s="17">
        <v>4.2</v>
      </c>
      <c r="VA36" s="17">
        <v>5</v>
      </c>
      <c r="VB36" s="17">
        <v>5</v>
      </c>
      <c r="VC36" s="17">
        <v>-0.8</v>
      </c>
      <c r="VD36" s="17">
        <v>5</v>
      </c>
      <c r="VE36" s="17">
        <v>5.5</v>
      </c>
      <c r="VF36" s="17">
        <v>5.5</v>
      </c>
      <c r="VG36" s="17">
        <v>-0.5</v>
      </c>
      <c r="VH36" s="17">
        <v>5.2</v>
      </c>
      <c r="VI36" s="17">
        <v>5.7</v>
      </c>
      <c r="VJ36" s="17">
        <v>5.7</v>
      </c>
      <c r="VK36" s="17">
        <v>-0.5</v>
      </c>
      <c r="VL36" s="17">
        <v>14.4</v>
      </c>
      <c r="VM36" s="17">
        <v>15.215999999999999</v>
      </c>
      <c r="VN36" s="17">
        <v>15.215999999999999</v>
      </c>
      <c r="VO36" s="17">
        <v>-0.81599999999999995</v>
      </c>
      <c r="VP36" s="17">
        <v>253.2</v>
      </c>
      <c r="VQ36" s="17"/>
      <c r="VR36" s="17">
        <v>232.566</v>
      </c>
      <c r="VS36" s="17">
        <v>20.634</v>
      </c>
      <c r="VT36" s="17">
        <v>16</v>
      </c>
      <c r="VU36" s="17"/>
      <c r="VV36" s="17">
        <v>13.972</v>
      </c>
      <c r="VW36" s="17">
        <v>2.028</v>
      </c>
      <c r="VX36" s="17">
        <v>142</v>
      </c>
      <c r="VY36" s="17"/>
      <c r="VZ36" s="17">
        <v>138.07900000000001</v>
      </c>
      <c r="WA36" s="17">
        <v>3.9209999999999998</v>
      </c>
      <c r="WB36" s="17">
        <v>0.6</v>
      </c>
      <c r="WC36" s="17">
        <v>0.6</v>
      </c>
      <c r="WD36" s="17">
        <v>0.6</v>
      </c>
      <c r="WE36" s="17">
        <v>0</v>
      </c>
      <c r="WF36" s="17">
        <v>68.5</v>
      </c>
      <c r="WG36" s="17">
        <v>101.6</v>
      </c>
      <c r="WH36" s="17">
        <v>83</v>
      </c>
      <c r="WI36" s="17">
        <v>-14.5</v>
      </c>
      <c r="WJ36" s="17">
        <v>69.099999999999994</v>
      </c>
      <c r="WK36" s="17">
        <v>112.9</v>
      </c>
      <c r="WL36" s="17">
        <v>90</v>
      </c>
      <c r="WM36" s="17">
        <v>-20.9</v>
      </c>
      <c r="WN36" s="17">
        <v>102.6</v>
      </c>
      <c r="WO36" s="17"/>
      <c r="WP36" s="17">
        <v>100.663</v>
      </c>
      <c r="WQ36" s="17">
        <v>1.9370000000000001</v>
      </c>
      <c r="WR36" s="17">
        <v>15.9</v>
      </c>
      <c r="WS36" s="17"/>
      <c r="WT36" s="17">
        <v>15.340999999999999</v>
      </c>
      <c r="WU36" s="17">
        <v>0.55900000000000005</v>
      </c>
      <c r="WV36" s="17">
        <v>7.1</v>
      </c>
      <c r="WW36" s="17">
        <v>7.2</v>
      </c>
      <c r="WX36" s="17">
        <v>7.2</v>
      </c>
      <c r="WY36" s="17">
        <v>-0.1</v>
      </c>
      <c r="WZ36" s="17">
        <v>17.7</v>
      </c>
      <c r="XA36" s="17">
        <v>18.4466</v>
      </c>
      <c r="XB36" s="17">
        <v>18.4466</v>
      </c>
      <c r="XC36" s="17">
        <v>-0.74660000000000004</v>
      </c>
      <c r="XD36" s="17">
        <v>0</v>
      </c>
      <c r="XE36" s="17">
        <v>10.8</v>
      </c>
      <c r="XF36" s="17">
        <v>10.8</v>
      </c>
      <c r="XG36" s="17">
        <v>-10.8</v>
      </c>
      <c r="XH36" s="17">
        <v>0</v>
      </c>
      <c r="XI36" s="17"/>
      <c r="XJ36" s="17">
        <v>29</v>
      </c>
      <c r="XK36" s="17">
        <v>-29</v>
      </c>
      <c r="XL36" s="17">
        <v>0</v>
      </c>
      <c r="XM36" s="17"/>
      <c r="XN36" s="17">
        <v>29</v>
      </c>
      <c r="XO36" s="17">
        <v>-29</v>
      </c>
      <c r="XP36" s="17">
        <v>15.3</v>
      </c>
      <c r="XQ36" s="17">
        <v>14</v>
      </c>
      <c r="XR36" s="17">
        <v>14</v>
      </c>
      <c r="XS36" s="17">
        <v>1.3</v>
      </c>
      <c r="XT36" s="17">
        <v>3.9</v>
      </c>
      <c r="XU36" s="17">
        <v>18</v>
      </c>
      <c r="XV36" s="17">
        <v>18</v>
      </c>
      <c r="XW36" s="17">
        <v>-14.1</v>
      </c>
      <c r="XX36" s="17">
        <v>8.1</v>
      </c>
      <c r="XY36" s="17">
        <v>7.16</v>
      </c>
      <c r="XZ36" s="17">
        <v>7.16</v>
      </c>
      <c r="YA36" s="17">
        <v>0.94</v>
      </c>
      <c r="YB36" s="17">
        <v>10.1</v>
      </c>
      <c r="YC36" s="17">
        <v>11</v>
      </c>
      <c r="YD36" s="17">
        <v>11</v>
      </c>
      <c r="YE36" s="17">
        <v>-0.9</v>
      </c>
    </row>
    <row r="37" spans="1:655" ht="24" customHeight="1" x14ac:dyDescent="0.3">
      <c r="A37" s="1"/>
      <c r="B37" s="16" t="s">
        <v>82</v>
      </c>
      <c r="C37" s="16" t="s">
        <v>726</v>
      </c>
      <c r="D37" s="17"/>
      <c r="E37" s="17"/>
      <c r="F37" s="17"/>
      <c r="G37" s="17">
        <v>0</v>
      </c>
      <c r="H37" s="17">
        <v>626.5</v>
      </c>
      <c r="I37" s="17">
        <v>635.88252999999997</v>
      </c>
      <c r="J37" s="17">
        <v>635.88252999999997</v>
      </c>
      <c r="K37" s="17">
        <v>-9.3825299999999991</v>
      </c>
      <c r="L37" s="17">
        <v>216.6</v>
      </c>
      <c r="M37" s="17">
        <v>206.86389</v>
      </c>
      <c r="N37" s="17">
        <v>206.86389</v>
      </c>
      <c r="O37" s="17">
        <v>9.73611</v>
      </c>
      <c r="P37" s="17"/>
      <c r="Q37" s="17"/>
      <c r="R37" s="17"/>
      <c r="S37" s="17">
        <v>0</v>
      </c>
      <c r="T37" s="17"/>
      <c r="U37" s="17"/>
      <c r="V37" s="17"/>
      <c r="W37" s="17">
        <v>0</v>
      </c>
      <c r="X37" s="17">
        <v>30</v>
      </c>
      <c r="Y37" s="17">
        <v>15.89385</v>
      </c>
      <c r="Z37" s="17">
        <v>10.309279999999999</v>
      </c>
      <c r="AA37" s="17">
        <v>19.690719999999999</v>
      </c>
      <c r="AB37" s="17">
        <v>73.099999999999994</v>
      </c>
      <c r="AC37" s="17">
        <v>69.928600000000003</v>
      </c>
      <c r="AD37" s="17">
        <v>73.793999999999997</v>
      </c>
      <c r="AE37" s="17">
        <v>-0.69399999999999995</v>
      </c>
      <c r="AF37" s="17"/>
      <c r="AG37" s="17"/>
      <c r="AH37" s="17"/>
      <c r="AI37" s="17">
        <v>0</v>
      </c>
      <c r="AJ37" s="17"/>
      <c r="AK37" s="17"/>
      <c r="AL37" s="17"/>
      <c r="AM37" s="17">
        <v>0</v>
      </c>
      <c r="AN37" s="17">
        <v>151.5</v>
      </c>
      <c r="AO37" s="17">
        <v>196.22801999999999</v>
      </c>
      <c r="AP37" s="17">
        <v>196.22801999999999</v>
      </c>
      <c r="AQ37" s="17">
        <v>-44.728020000000001</v>
      </c>
      <c r="AR37" s="17">
        <v>151.5</v>
      </c>
      <c r="AS37" s="17">
        <v>196.22801999999999</v>
      </c>
      <c r="AT37" s="17">
        <v>196.22801999999999</v>
      </c>
      <c r="AU37" s="17">
        <v>-44.728020000000001</v>
      </c>
      <c r="AV37" s="17">
        <v>151.80000000000001</v>
      </c>
      <c r="AW37" s="17">
        <v>196.22801999999999</v>
      </c>
      <c r="AX37" s="17">
        <v>196.22801999999999</v>
      </c>
      <c r="AY37" s="17">
        <v>-44.428019999999997</v>
      </c>
      <c r="AZ37" s="17">
        <v>243.5</v>
      </c>
      <c r="BA37" s="17">
        <v>295.22593999999998</v>
      </c>
      <c r="BB37" s="17">
        <v>295.22593999999998</v>
      </c>
      <c r="BC37" s="17">
        <v>-51.725940000000001</v>
      </c>
      <c r="BD37" s="17">
        <v>214</v>
      </c>
      <c r="BE37" s="17">
        <v>208.07390000000001</v>
      </c>
      <c r="BF37" s="17">
        <v>208.07390000000001</v>
      </c>
      <c r="BG37" s="17">
        <v>5.9260999999999999</v>
      </c>
      <c r="BH37" s="17">
        <v>110.3</v>
      </c>
      <c r="BI37" s="17">
        <v>104.34936999999999</v>
      </c>
      <c r="BJ37" s="17">
        <v>104.34936999999999</v>
      </c>
      <c r="BK37" s="17">
        <v>5.9506300000000003</v>
      </c>
      <c r="BL37" s="17">
        <v>76.099999999999994</v>
      </c>
      <c r="BM37" s="17">
        <v>181.27354</v>
      </c>
      <c r="BN37" s="17">
        <v>163.63742999999999</v>
      </c>
      <c r="BO37" s="17">
        <v>-87.537430000000001</v>
      </c>
      <c r="BP37" s="17">
        <v>3</v>
      </c>
      <c r="BQ37" s="17">
        <v>3.4527100000000002</v>
      </c>
      <c r="BR37" s="17">
        <v>3.4527100000000002</v>
      </c>
      <c r="BS37" s="17">
        <v>-0.45271</v>
      </c>
      <c r="BT37" s="17"/>
      <c r="BU37" s="17"/>
      <c r="BV37" s="17"/>
      <c r="BW37" s="17">
        <v>0</v>
      </c>
      <c r="BX37" s="17"/>
      <c r="BY37" s="17"/>
      <c r="BZ37" s="17"/>
      <c r="CA37" s="17">
        <v>0</v>
      </c>
      <c r="CB37" s="17"/>
      <c r="CC37" s="17"/>
      <c r="CD37" s="17"/>
      <c r="CE37" s="17">
        <v>0</v>
      </c>
      <c r="CF37" s="17"/>
      <c r="CG37" s="17"/>
      <c r="CH37" s="17"/>
      <c r="CI37" s="17">
        <v>0</v>
      </c>
      <c r="CJ37" s="17">
        <v>123.2</v>
      </c>
      <c r="CK37" s="17">
        <v>116.20381</v>
      </c>
      <c r="CL37" s="17">
        <v>116.20381</v>
      </c>
      <c r="CM37" s="17">
        <v>6.9961900000000004</v>
      </c>
      <c r="CN37" s="17">
        <v>7.6</v>
      </c>
      <c r="CO37" s="17">
        <v>5.1333399999999996</v>
      </c>
      <c r="CP37" s="17">
        <v>5.1333399999999996</v>
      </c>
      <c r="CQ37" s="17">
        <v>2.4666600000000001</v>
      </c>
      <c r="CR37" s="17">
        <v>3.4</v>
      </c>
      <c r="CS37" s="17">
        <v>2.8177599999999998</v>
      </c>
      <c r="CT37" s="17">
        <v>2.8177599999999998</v>
      </c>
      <c r="CU37" s="17">
        <v>0.58223999999999998</v>
      </c>
      <c r="CV37" s="17"/>
      <c r="CW37" s="17"/>
      <c r="CX37" s="17"/>
      <c r="CY37" s="17">
        <v>0</v>
      </c>
      <c r="CZ37" s="17">
        <v>6.9</v>
      </c>
      <c r="DA37" s="17">
        <v>6.8787000000000003</v>
      </c>
      <c r="DB37" s="17">
        <v>6.8787000000000003</v>
      </c>
      <c r="DC37" s="17">
        <v>2.1299999999999999E-2</v>
      </c>
      <c r="DD37" s="17">
        <v>12.6</v>
      </c>
      <c r="DE37" s="17">
        <v>14.919420000000001</v>
      </c>
      <c r="DF37" s="17">
        <v>12.835839999999999</v>
      </c>
      <c r="DG37" s="17">
        <v>-0.23583999999999999</v>
      </c>
      <c r="DH37" s="17">
        <v>80.5</v>
      </c>
      <c r="DI37" s="17">
        <v>45.000039999999998</v>
      </c>
      <c r="DJ37" s="17">
        <v>70.297479999999993</v>
      </c>
      <c r="DK37" s="17">
        <v>10.20252</v>
      </c>
      <c r="DL37" s="17"/>
      <c r="DM37" s="17"/>
      <c r="DN37" s="17"/>
      <c r="DO37" s="17">
        <v>0</v>
      </c>
      <c r="DP37" s="17"/>
      <c r="DQ37" s="17"/>
      <c r="DR37" s="17"/>
      <c r="DS37" s="17">
        <v>0</v>
      </c>
      <c r="DT37" s="17"/>
      <c r="DU37" s="17"/>
      <c r="DV37" s="17"/>
      <c r="DW37" s="17">
        <v>0</v>
      </c>
      <c r="DX37" s="17"/>
      <c r="DY37" s="17"/>
      <c r="DZ37" s="17"/>
      <c r="EA37" s="17">
        <v>0</v>
      </c>
      <c r="EB37" s="17">
        <v>80.599999999999994</v>
      </c>
      <c r="EC37" s="17">
        <v>58.870750000000001</v>
      </c>
      <c r="ED37" s="17">
        <v>43.418959999999998</v>
      </c>
      <c r="EE37" s="17">
        <v>37.181040000000003</v>
      </c>
      <c r="EF37" s="17">
        <v>76</v>
      </c>
      <c r="EG37" s="17">
        <v>92.921580000000006</v>
      </c>
      <c r="EH37" s="17">
        <v>110.26321</v>
      </c>
      <c r="EI37" s="17">
        <v>-34.263210000000001</v>
      </c>
      <c r="EJ37" s="17"/>
      <c r="EK37" s="17"/>
      <c r="EL37" s="17"/>
      <c r="EM37" s="17">
        <v>0</v>
      </c>
      <c r="EN37" s="17"/>
      <c r="EO37" s="17"/>
      <c r="EP37" s="17"/>
      <c r="EQ37" s="17">
        <v>0</v>
      </c>
      <c r="ER37" s="17"/>
      <c r="ES37" s="17"/>
      <c r="ET37" s="17"/>
      <c r="EU37" s="17">
        <v>0</v>
      </c>
      <c r="EV37" s="17">
        <v>6.5</v>
      </c>
      <c r="EW37" s="17">
        <v>6.39</v>
      </c>
      <c r="EX37" s="17">
        <v>6.39</v>
      </c>
      <c r="EY37" s="17">
        <v>0.11</v>
      </c>
      <c r="EZ37" s="17">
        <v>227.6</v>
      </c>
      <c r="FA37" s="17"/>
      <c r="FB37" s="17"/>
      <c r="FC37" s="17">
        <v>227.6</v>
      </c>
      <c r="FD37" s="17">
        <v>29</v>
      </c>
      <c r="FE37" s="17">
        <v>28.388459999999998</v>
      </c>
      <c r="FF37" s="17">
        <v>27.010269999999998</v>
      </c>
      <c r="FG37" s="17">
        <v>1.98973</v>
      </c>
      <c r="FH37" s="17">
        <v>31.2</v>
      </c>
      <c r="FI37" s="17"/>
      <c r="FJ37" s="17"/>
      <c r="FK37" s="17">
        <v>31.2</v>
      </c>
      <c r="FL37" s="17">
        <v>19.2</v>
      </c>
      <c r="FM37" s="17">
        <v>17.968160000000001</v>
      </c>
      <c r="FN37" s="17">
        <v>16.959009999999999</v>
      </c>
      <c r="FO37" s="17">
        <v>2.24099</v>
      </c>
      <c r="FP37" s="17">
        <v>18.3</v>
      </c>
      <c r="FQ37" s="17">
        <v>17.737760000000002</v>
      </c>
      <c r="FR37" s="17">
        <v>17.562139999999999</v>
      </c>
      <c r="FS37" s="17">
        <v>0.73785999999999996</v>
      </c>
      <c r="FT37" s="17">
        <v>10.8</v>
      </c>
      <c r="FU37" s="17">
        <v>10</v>
      </c>
      <c r="FV37" s="17">
        <v>10</v>
      </c>
      <c r="FW37" s="17">
        <v>0.8</v>
      </c>
      <c r="FX37" s="17">
        <v>56.7</v>
      </c>
      <c r="FY37" s="17">
        <v>43.844169999999998</v>
      </c>
      <c r="FZ37" s="17">
        <v>43.844169999999998</v>
      </c>
      <c r="GA37" s="17">
        <v>12.855829999999999</v>
      </c>
      <c r="GB37" s="17">
        <v>183.5</v>
      </c>
      <c r="GC37" s="17">
        <v>184.91498000000001</v>
      </c>
      <c r="GD37" s="17">
        <v>184.91498000000001</v>
      </c>
      <c r="GE37" s="17">
        <v>-1.4149799999999999</v>
      </c>
      <c r="GF37" s="17">
        <v>183.8</v>
      </c>
      <c r="GG37" s="17">
        <v>184.91498000000001</v>
      </c>
      <c r="GH37" s="17">
        <v>184.91498000000001</v>
      </c>
      <c r="GI37" s="17">
        <v>-1.1149800000000001</v>
      </c>
      <c r="GJ37" s="17">
        <v>184.7</v>
      </c>
      <c r="GK37" s="17">
        <v>185.47028</v>
      </c>
      <c r="GL37" s="17">
        <v>185.47028</v>
      </c>
      <c r="GM37" s="17">
        <v>-0.77027999999999996</v>
      </c>
      <c r="GN37" s="17">
        <v>78.099999999999994</v>
      </c>
      <c r="GO37" s="17">
        <v>102.58689</v>
      </c>
      <c r="GP37" s="17">
        <v>89.329549999999998</v>
      </c>
      <c r="GQ37" s="17">
        <v>-11.22955</v>
      </c>
      <c r="GR37" s="17">
        <v>4.3</v>
      </c>
      <c r="GS37" s="17">
        <v>3.7563900000000001</v>
      </c>
      <c r="GT37" s="17">
        <v>3.7563900000000001</v>
      </c>
      <c r="GU37" s="17">
        <v>0.54361000000000004</v>
      </c>
      <c r="GV37" s="17"/>
      <c r="GW37" s="17"/>
      <c r="GX37" s="17"/>
      <c r="GY37" s="17">
        <v>0</v>
      </c>
      <c r="GZ37" s="17">
        <v>12.7</v>
      </c>
      <c r="HA37" s="17">
        <v>12</v>
      </c>
      <c r="HB37" s="17">
        <v>33</v>
      </c>
      <c r="HC37" s="17">
        <v>-20.3</v>
      </c>
      <c r="HD37" s="17"/>
      <c r="HE37" s="17"/>
      <c r="HF37" s="17"/>
      <c r="HG37" s="17">
        <v>0</v>
      </c>
      <c r="HH37" s="17">
        <v>2</v>
      </c>
      <c r="HI37" s="17">
        <v>1.97359</v>
      </c>
      <c r="HJ37" s="17">
        <v>1.97359</v>
      </c>
      <c r="HK37" s="17">
        <v>2.6409999999999999E-2</v>
      </c>
      <c r="HL37" s="17">
        <v>17.100000000000001</v>
      </c>
      <c r="HM37" s="17">
        <v>17.172329999999999</v>
      </c>
      <c r="HN37" s="17">
        <v>17.172329999999999</v>
      </c>
      <c r="HO37" s="17">
        <v>-7.2330000000000005E-2</v>
      </c>
      <c r="HP37" s="17">
        <v>52.9</v>
      </c>
      <c r="HQ37" s="17">
        <v>59.493780000000001</v>
      </c>
      <c r="HR37" s="17">
        <v>32.038829999999997</v>
      </c>
      <c r="HS37" s="17">
        <v>20.861170000000001</v>
      </c>
      <c r="HT37" s="17"/>
      <c r="HU37" s="17"/>
      <c r="HV37" s="17"/>
      <c r="HW37" s="17">
        <v>0</v>
      </c>
      <c r="HX37" s="17"/>
      <c r="HY37" s="17"/>
      <c r="HZ37" s="17"/>
      <c r="IA37" s="17">
        <v>0</v>
      </c>
      <c r="IB37" s="17">
        <v>51</v>
      </c>
      <c r="IC37" s="17">
        <v>84.338560000000001</v>
      </c>
      <c r="ID37" s="17">
        <v>35.959229999999998</v>
      </c>
      <c r="IE37" s="17">
        <v>15.04077</v>
      </c>
      <c r="IF37" s="17">
        <v>0</v>
      </c>
      <c r="IG37" s="17"/>
      <c r="IH37" s="17"/>
      <c r="II37" s="17">
        <v>0</v>
      </c>
      <c r="IJ37" s="17"/>
      <c r="IK37" s="17"/>
      <c r="IL37" s="17"/>
      <c r="IM37" s="17">
        <v>0</v>
      </c>
      <c r="IN37" s="17">
        <v>48</v>
      </c>
      <c r="IO37" s="17">
        <v>45.221359999999997</v>
      </c>
      <c r="IP37" s="17">
        <v>45.221359999999997</v>
      </c>
      <c r="IQ37" s="17">
        <v>2.7786400000000002</v>
      </c>
      <c r="IR37" s="17"/>
      <c r="IS37" s="17"/>
      <c r="IT37" s="17"/>
      <c r="IU37" s="17">
        <v>0</v>
      </c>
      <c r="IV37" s="17"/>
      <c r="IW37" s="17"/>
      <c r="IX37" s="17"/>
      <c r="IY37" s="17">
        <v>0</v>
      </c>
      <c r="IZ37" s="17"/>
      <c r="JA37" s="17"/>
      <c r="JB37" s="17"/>
      <c r="JC37" s="17">
        <v>0</v>
      </c>
      <c r="JD37" s="17">
        <v>61.2</v>
      </c>
      <c r="JE37" s="17">
        <v>90.148489999999995</v>
      </c>
      <c r="JF37" s="17">
        <v>74.017830000000004</v>
      </c>
      <c r="JG37" s="17">
        <v>-12.817830000000001</v>
      </c>
      <c r="JH37" s="17">
        <v>175.2</v>
      </c>
      <c r="JI37" s="17">
        <v>185.03034</v>
      </c>
      <c r="JJ37" s="17">
        <v>185.03034</v>
      </c>
      <c r="JK37" s="17">
        <v>-9.8303399999999996</v>
      </c>
      <c r="JL37" s="17">
        <v>173.7</v>
      </c>
      <c r="JM37" s="17">
        <v>185.03034</v>
      </c>
      <c r="JN37" s="17">
        <v>185.03034</v>
      </c>
      <c r="JO37" s="17">
        <v>-11.33034</v>
      </c>
      <c r="JP37" s="17">
        <v>206.1</v>
      </c>
      <c r="JQ37" s="17">
        <v>185.03034</v>
      </c>
      <c r="JR37" s="17">
        <v>185.03034</v>
      </c>
      <c r="JS37" s="17">
        <v>21.069659999999999</v>
      </c>
      <c r="JT37" s="17">
        <v>272.2</v>
      </c>
      <c r="JU37" s="17">
        <v>278.37898000000001</v>
      </c>
      <c r="JV37" s="17">
        <v>278.37898000000001</v>
      </c>
      <c r="JW37" s="17">
        <v>-6.1789800000000001</v>
      </c>
      <c r="JX37" s="17">
        <v>39.799999999999997</v>
      </c>
      <c r="JY37" s="17">
        <v>73.590999999999994</v>
      </c>
      <c r="JZ37" s="17">
        <v>73.590999999999994</v>
      </c>
      <c r="KA37" s="17">
        <v>-33.790999999999997</v>
      </c>
      <c r="KB37" s="17">
        <v>27.1</v>
      </c>
      <c r="KC37" s="17">
        <v>36.905999999999999</v>
      </c>
      <c r="KD37" s="17">
        <v>36.905999999999999</v>
      </c>
      <c r="KE37" s="17">
        <v>-9.8059999999999992</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c r="LC37" s="17">
        <v>0</v>
      </c>
      <c r="LD37" s="17">
        <v>0.4</v>
      </c>
      <c r="LE37" s="17">
        <v>0.44603999999999999</v>
      </c>
      <c r="LF37" s="17">
        <v>0.44603999999999999</v>
      </c>
      <c r="LG37" s="17">
        <v>-4.6039999999999998E-2</v>
      </c>
      <c r="LH37" s="17">
        <v>165.8</v>
      </c>
      <c r="LI37" s="17">
        <v>179.08064999999999</v>
      </c>
      <c r="LJ37" s="17">
        <v>103.56393</v>
      </c>
      <c r="LK37" s="17">
        <v>62.236069999999998</v>
      </c>
      <c r="LL37" s="17">
        <v>100.8</v>
      </c>
      <c r="LM37" s="17">
        <v>66.472200000000001</v>
      </c>
      <c r="LN37" s="17">
        <v>96.433750000000003</v>
      </c>
      <c r="LO37" s="17">
        <v>4.36625</v>
      </c>
      <c r="LP37" s="17">
        <v>63.6</v>
      </c>
      <c r="LQ37" s="17">
        <v>67.133979999999994</v>
      </c>
      <c r="LR37" s="17">
        <v>67.133979999999994</v>
      </c>
      <c r="LS37" s="17">
        <v>-3.5339800000000001</v>
      </c>
      <c r="LT37" s="17">
        <v>71.7</v>
      </c>
      <c r="LU37" s="17">
        <v>62.118229999999997</v>
      </c>
      <c r="LV37" s="17">
        <v>72.37388</v>
      </c>
      <c r="LW37" s="17">
        <v>-0.67388000000000003</v>
      </c>
      <c r="LX37" s="17">
        <v>29</v>
      </c>
      <c r="LY37" s="17">
        <v>29.951460000000001</v>
      </c>
      <c r="LZ37" s="17">
        <v>29.951460000000001</v>
      </c>
      <c r="MA37" s="17">
        <v>-0.95145999999999997</v>
      </c>
      <c r="MB37" s="17"/>
      <c r="MC37" s="17"/>
      <c r="MD37" s="17"/>
      <c r="ME37" s="17">
        <v>0</v>
      </c>
      <c r="MF37" s="17"/>
      <c r="MG37" s="17"/>
      <c r="MH37" s="17"/>
      <c r="MI37" s="17">
        <v>0</v>
      </c>
      <c r="MJ37" s="17"/>
      <c r="MK37" s="17"/>
      <c r="ML37" s="17"/>
      <c r="MM37" s="17">
        <v>0</v>
      </c>
      <c r="MN37" s="17">
        <v>146.30000000000001</v>
      </c>
      <c r="MO37" s="17">
        <v>151.08876000000001</v>
      </c>
      <c r="MP37" s="17">
        <v>151.08876000000001</v>
      </c>
      <c r="MQ37" s="17">
        <v>-4.7887599999999999</v>
      </c>
      <c r="MR37" s="17">
        <v>148.6</v>
      </c>
      <c r="MS37" s="17">
        <v>151.08876000000001</v>
      </c>
      <c r="MT37" s="17">
        <v>151.08876000000001</v>
      </c>
      <c r="MU37" s="17">
        <v>-2.4887600000000001</v>
      </c>
      <c r="MV37" s="17">
        <v>148.5</v>
      </c>
      <c r="MW37" s="17">
        <v>151.54248000000001</v>
      </c>
      <c r="MX37" s="17">
        <v>151.54248000000001</v>
      </c>
      <c r="MY37" s="17">
        <v>-3.0424799999999999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137.19999999999999</v>
      </c>
      <c r="NU37" s="17">
        <v>147.47398000000001</v>
      </c>
      <c r="NV37" s="17">
        <v>213.11998</v>
      </c>
      <c r="NW37" s="17">
        <v>-75.919979999999995</v>
      </c>
      <c r="NX37" s="17">
        <v>77.599999999999994</v>
      </c>
      <c r="NY37" s="17">
        <v>73.958420000000004</v>
      </c>
      <c r="NZ37" s="17">
        <v>106.87999000000001</v>
      </c>
      <c r="OA37" s="17">
        <v>-29.279990000000002</v>
      </c>
      <c r="OB37" s="17">
        <v>1.2</v>
      </c>
      <c r="OC37" s="17"/>
      <c r="OD37" s="17">
        <v>0.999</v>
      </c>
      <c r="OE37" s="17">
        <v>0.20100000000000001</v>
      </c>
      <c r="OF37" s="17">
        <v>77.8</v>
      </c>
      <c r="OG37" s="17">
        <v>95.1</v>
      </c>
      <c r="OH37" s="17">
        <v>91.25</v>
      </c>
      <c r="OI37" s="17">
        <v>-13.45</v>
      </c>
      <c r="OJ37" s="17">
        <v>80.599999999999994</v>
      </c>
      <c r="OK37" s="17"/>
      <c r="OL37" s="17">
        <v>78.286000000000001</v>
      </c>
      <c r="OM37" s="17">
        <v>2.3140000000000001</v>
      </c>
      <c r="ON37" s="17">
        <v>13.6</v>
      </c>
      <c r="OO37" s="17">
        <v>16.32</v>
      </c>
      <c r="OP37" s="17">
        <v>16.32</v>
      </c>
      <c r="OQ37" s="17">
        <v>-2.72</v>
      </c>
      <c r="OR37" s="17">
        <v>0.4</v>
      </c>
      <c r="OS37" s="17"/>
      <c r="OT37" s="17">
        <v>0.2</v>
      </c>
      <c r="OU37" s="17">
        <v>0.2</v>
      </c>
      <c r="OV37" s="17">
        <v>4.5999999999999996</v>
      </c>
      <c r="OW37" s="17">
        <v>4.5999999999999996</v>
      </c>
      <c r="OX37" s="17">
        <v>4.5999999999999996</v>
      </c>
      <c r="OY37" s="17">
        <v>0</v>
      </c>
      <c r="OZ37" s="17"/>
      <c r="PA37" s="17"/>
      <c r="PB37" s="17"/>
      <c r="PC37" s="17">
        <v>0</v>
      </c>
      <c r="PD37" s="17">
        <v>10</v>
      </c>
      <c r="PE37" s="17">
        <v>9</v>
      </c>
      <c r="PF37" s="17">
        <v>9</v>
      </c>
      <c r="PG37" s="17">
        <v>1</v>
      </c>
      <c r="PH37" s="17">
        <v>2.2000000000000002</v>
      </c>
      <c r="PI37" s="17">
        <v>1.7074199999999999</v>
      </c>
      <c r="PJ37" s="17">
        <v>1.3440700000000001</v>
      </c>
      <c r="PK37" s="17">
        <v>0.85592999999999997</v>
      </c>
      <c r="PL37" s="17">
        <v>0.3</v>
      </c>
      <c r="PM37" s="17">
        <v>1</v>
      </c>
      <c r="PN37" s="17">
        <v>1</v>
      </c>
      <c r="PO37" s="17">
        <v>-0.7</v>
      </c>
      <c r="PP37" s="17">
        <v>1.2</v>
      </c>
      <c r="PQ37" s="17">
        <v>1.65</v>
      </c>
      <c r="PR37" s="17">
        <v>1.65</v>
      </c>
      <c r="PS37" s="17">
        <v>-0.45</v>
      </c>
      <c r="PT37" s="17">
        <v>4.3</v>
      </c>
      <c r="PU37" s="17">
        <v>4.4000000000000004</v>
      </c>
      <c r="PV37" s="17">
        <v>4.4000000000000004</v>
      </c>
      <c r="PW37" s="17">
        <v>-0.1</v>
      </c>
      <c r="PX37" s="17">
        <v>19.5</v>
      </c>
      <c r="PY37" s="17">
        <v>18.640779999999999</v>
      </c>
      <c r="PZ37" s="17">
        <v>18.640779999999999</v>
      </c>
      <c r="QA37" s="17">
        <v>0.85921999999999998</v>
      </c>
      <c r="QB37" s="17">
        <v>3.9</v>
      </c>
      <c r="QC37" s="17">
        <v>3.2</v>
      </c>
      <c r="QD37" s="17">
        <v>3.2</v>
      </c>
      <c r="QE37" s="17">
        <v>0.7</v>
      </c>
      <c r="QF37" s="17">
        <v>3.13</v>
      </c>
      <c r="QG37" s="17">
        <v>3.1</v>
      </c>
      <c r="QH37" s="17">
        <v>3.1</v>
      </c>
      <c r="QI37" s="17">
        <v>0.03</v>
      </c>
      <c r="QJ37" s="17">
        <v>3.3</v>
      </c>
      <c r="QK37" s="17">
        <v>3.4</v>
      </c>
      <c r="QL37" s="17">
        <v>3.4</v>
      </c>
      <c r="QM37" s="17">
        <v>-0.1</v>
      </c>
      <c r="QN37" s="17">
        <v>18.399999999999999</v>
      </c>
      <c r="QO37" s="17">
        <v>16.990290000000002</v>
      </c>
      <c r="QP37" s="17">
        <v>16.990290000000002</v>
      </c>
      <c r="QQ37" s="17">
        <v>1.40971</v>
      </c>
      <c r="QR37" s="17">
        <v>15.1</v>
      </c>
      <c r="QS37" s="17"/>
      <c r="QT37" s="17">
        <v>13.487</v>
      </c>
      <c r="QU37" s="17">
        <v>1.613</v>
      </c>
      <c r="QV37" s="17">
        <v>18.100000000000001</v>
      </c>
      <c r="QW37" s="17"/>
      <c r="QX37" s="17">
        <v>17.277000000000001</v>
      </c>
      <c r="QY37" s="17">
        <v>0.82299999999999995</v>
      </c>
      <c r="QZ37" s="17">
        <v>19.399999999999999</v>
      </c>
      <c r="RA37" s="17">
        <v>22.6</v>
      </c>
      <c r="RB37" s="17">
        <v>18.442</v>
      </c>
      <c r="RC37" s="17">
        <v>0.95799999999999996</v>
      </c>
      <c r="RD37" s="17">
        <v>60.1</v>
      </c>
      <c r="RE37" s="17">
        <v>70.900000000000006</v>
      </c>
      <c r="RF37" s="17">
        <v>65.816000000000003</v>
      </c>
      <c r="RG37" s="17">
        <v>-5.7160000000000002</v>
      </c>
      <c r="RH37" s="17">
        <v>4.4000000000000004</v>
      </c>
      <c r="RI37" s="17">
        <v>4.2</v>
      </c>
      <c r="RJ37" s="17">
        <v>4.2</v>
      </c>
      <c r="RK37" s="17">
        <v>0.2</v>
      </c>
      <c r="RL37" s="17">
        <v>2.4</v>
      </c>
      <c r="RM37" s="17">
        <v>2.4</v>
      </c>
      <c r="RN37" s="17">
        <v>2.4</v>
      </c>
      <c r="RO37" s="17">
        <v>0</v>
      </c>
      <c r="RP37" s="17">
        <v>1.2</v>
      </c>
      <c r="RQ37" s="17">
        <v>1.2</v>
      </c>
      <c r="RR37" s="17">
        <v>1.2</v>
      </c>
      <c r="RS37" s="17">
        <v>0</v>
      </c>
      <c r="RT37" s="17">
        <v>1.4</v>
      </c>
      <c r="RU37" s="17">
        <v>1.4</v>
      </c>
      <c r="RV37" s="17">
        <v>1.4</v>
      </c>
      <c r="RW37" s="17">
        <v>0</v>
      </c>
      <c r="RX37" s="17">
        <v>17.399999999999999</v>
      </c>
      <c r="RY37" s="17"/>
      <c r="RZ37" s="17">
        <v>17.338000000000001</v>
      </c>
      <c r="SA37" s="17">
        <v>6.2E-2</v>
      </c>
      <c r="SB37" s="17">
        <v>1.8</v>
      </c>
      <c r="SC37" s="17">
        <v>1.9410000000000001</v>
      </c>
      <c r="SD37" s="17">
        <v>1.9410000000000001</v>
      </c>
      <c r="SE37" s="17">
        <v>-0.14099999999999999</v>
      </c>
      <c r="SF37" s="17">
        <v>11.5</v>
      </c>
      <c r="SG37" s="17">
        <v>19.50816</v>
      </c>
      <c r="SH37" s="17">
        <v>8.3176500000000004</v>
      </c>
      <c r="SI37" s="17">
        <v>3.18235</v>
      </c>
      <c r="SJ37" s="17">
        <v>0.8</v>
      </c>
      <c r="SK37" s="17">
        <v>1.1200000000000001</v>
      </c>
      <c r="SL37" s="17">
        <v>1.1200000000000001</v>
      </c>
      <c r="SM37" s="17">
        <v>-0.32</v>
      </c>
      <c r="SN37" s="17">
        <v>0</v>
      </c>
      <c r="SO37" s="17">
        <v>0.4</v>
      </c>
      <c r="SP37" s="17">
        <v>0.4</v>
      </c>
      <c r="SQ37" s="17">
        <v>-0.4</v>
      </c>
      <c r="SR37" s="17">
        <v>7.4</v>
      </c>
      <c r="SS37" s="17">
        <v>7.9</v>
      </c>
      <c r="ST37" s="17">
        <v>7.9</v>
      </c>
      <c r="SU37" s="17">
        <v>-0.5</v>
      </c>
      <c r="SV37" s="17">
        <v>1.9</v>
      </c>
      <c r="SW37" s="17">
        <v>2.6</v>
      </c>
      <c r="SX37" s="17">
        <v>2.6</v>
      </c>
      <c r="SY37" s="17">
        <v>-0.7</v>
      </c>
      <c r="SZ37" s="17">
        <v>4.2</v>
      </c>
      <c r="TA37" s="17">
        <v>4.5</v>
      </c>
      <c r="TB37" s="17">
        <v>4.5</v>
      </c>
      <c r="TC37" s="17">
        <v>-0.3</v>
      </c>
      <c r="TD37" s="17">
        <v>5.4</v>
      </c>
      <c r="TE37" s="17">
        <v>6</v>
      </c>
      <c r="TF37" s="17">
        <v>6</v>
      </c>
      <c r="TG37" s="17">
        <v>-0.6</v>
      </c>
      <c r="TH37" s="17">
        <v>10</v>
      </c>
      <c r="TI37" s="17">
        <v>10</v>
      </c>
      <c r="TJ37" s="17">
        <v>10</v>
      </c>
      <c r="TK37" s="17">
        <v>0</v>
      </c>
      <c r="TL37" s="17">
        <v>13.9</v>
      </c>
      <c r="TM37" s="17">
        <v>18</v>
      </c>
      <c r="TN37" s="17">
        <v>22.166</v>
      </c>
      <c r="TO37" s="17">
        <v>-8.266</v>
      </c>
      <c r="TP37" s="17">
        <v>77.7</v>
      </c>
      <c r="TQ37" s="17">
        <v>70.900000000000006</v>
      </c>
      <c r="TR37" s="17">
        <v>73.004999999999995</v>
      </c>
      <c r="TS37" s="17">
        <v>4.6950000000000003</v>
      </c>
      <c r="TT37" s="17">
        <v>35.299999999999997</v>
      </c>
      <c r="TU37" s="17"/>
      <c r="TV37" s="17">
        <v>34.396999999999998</v>
      </c>
      <c r="TW37" s="17">
        <v>0.90300000000000002</v>
      </c>
      <c r="TX37" s="17">
        <v>50</v>
      </c>
      <c r="TY37" s="17">
        <v>47</v>
      </c>
      <c r="TZ37" s="17">
        <v>53.66</v>
      </c>
      <c r="UA37" s="17">
        <v>-3.66</v>
      </c>
      <c r="UB37" s="17">
        <v>44.8</v>
      </c>
      <c r="UC37" s="17">
        <v>62.9</v>
      </c>
      <c r="UD37" s="17">
        <v>66.978999999999999</v>
      </c>
      <c r="UE37" s="17">
        <v>-22.178999999999998</v>
      </c>
      <c r="UF37" s="17">
        <v>9.6999999999999993</v>
      </c>
      <c r="UG37" s="17">
        <v>9.1340000000000003</v>
      </c>
      <c r="UH37" s="17">
        <v>9.1340000000000003</v>
      </c>
      <c r="UI37" s="17">
        <v>0.56599999999999995</v>
      </c>
      <c r="UJ37" s="17">
        <v>9.1</v>
      </c>
      <c r="UK37" s="17">
        <v>7.2030000000000003</v>
      </c>
      <c r="UL37" s="17">
        <v>7.2030000000000003</v>
      </c>
      <c r="UM37" s="17">
        <v>1.897</v>
      </c>
      <c r="UN37" s="17">
        <v>5.3</v>
      </c>
      <c r="UO37" s="17">
        <v>5</v>
      </c>
      <c r="UP37" s="17">
        <v>5</v>
      </c>
      <c r="UQ37" s="17">
        <v>0.3</v>
      </c>
      <c r="UR37" s="17">
        <v>1.8</v>
      </c>
      <c r="US37" s="17">
        <v>1.8</v>
      </c>
      <c r="UT37" s="17">
        <v>1.8</v>
      </c>
      <c r="UU37" s="17">
        <v>0</v>
      </c>
      <c r="UV37" s="17">
        <v>7.2</v>
      </c>
      <c r="UW37" s="17">
        <v>9.4</v>
      </c>
      <c r="UX37" s="17">
        <v>9.4</v>
      </c>
      <c r="UY37" s="17">
        <v>-2.2000000000000002</v>
      </c>
      <c r="UZ37" s="17">
        <v>4.2</v>
      </c>
      <c r="VA37" s="17">
        <v>5</v>
      </c>
      <c r="VB37" s="17">
        <v>5</v>
      </c>
      <c r="VC37" s="17">
        <v>-0.8</v>
      </c>
      <c r="VD37" s="17">
        <v>5</v>
      </c>
      <c r="VE37" s="17">
        <v>5.5</v>
      </c>
      <c r="VF37" s="17">
        <v>5.5</v>
      </c>
      <c r="VG37" s="17">
        <v>-0.5</v>
      </c>
      <c r="VH37" s="17">
        <v>5.2</v>
      </c>
      <c r="VI37" s="17">
        <v>5.7</v>
      </c>
      <c r="VJ37" s="17">
        <v>5.7</v>
      </c>
      <c r="VK37" s="17">
        <v>-0.5</v>
      </c>
      <c r="VL37" s="17">
        <v>10.7</v>
      </c>
      <c r="VM37" s="17">
        <v>15.17</v>
      </c>
      <c r="VN37" s="17">
        <v>15.17</v>
      </c>
      <c r="VO37" s="17">
        <v>-4.47</v>
      </c>
      <c r="VP37" s="17">
        <v>253</v>
      </c>
      <c r="VQ37" s="17"/>
      <c r="VR37" s="17">
        <v>235.923</v>
      </c>
      <c r="VS37" s="17">
        <v>17.077000000000002</v>
      </c>
      <c r="VT37" s="17">
        <v>14.5</v>
      </c>
      <c r="VU37" s="17"/>
      <c r="VV37" s="17">
        <v>13.224</v>
      </c>
      <c r="VW37" s="17">
        <v>1.276</v>
      </c>
      <c r="VX37" s="17">
        <v>142</v>
      </c>
      <c r="VY37" s="17"/>
      <c r="VZ37" s="17">
        <v>137.79499999999999</v>
      </c>
      <c r="WA37" s="17">
        <v>4.2050000000000001</v>
      </c>
      <c r="WB37" s="17">
        <v>0.6</v>
      </c>
      <c r="WC37" s="17">
        <v>0.6</v>
      </c>
      <c r="WD37" s="17">
        <v>0.6</v>
      </c>
      <c r="WE37" s="17">
        <v>0</v>
      </c>
      <c r="WF37" s="17">
        <v>100</v>
      </c>
      <c r="WG37" s="17">
        <v>107.3</v>
      </c>
      <c r="WH37" s="17">
        <v>98</v>
      </c>
      <c r="WI37" s="17">
        <v>2</v>
      </c>
      <c r="WJ37" s="17">
        <v>84.2</v>
      </c>
      <c r="WK37" s="17">
        <v>120.9</v>
      </c>
      <c r="WL37" s="17">
        <v>104</v>
      </c>
      <c r="WM37" s="17">
        <v>-19.8</v>
      </c>
      <c r="WN37" s="17">
        <v>102</v>
      </c>
      <c r="WO37" s="17"/>
      <c r="WP37" s="17">
        <v>100.29300000000001</v>
      </c>
      <c r="WQ37" s="17">
        <v>1.7070000000000001</v>
      </c>
      <c r="WR37" s="17">
        <v>14.3</v>
      </c>
      <c r="WS37" s="17"/>
      <c r="WT37" s="17">
        <v>13.78</v>
      </c>
      <c r="WU37" s="17">
        <v>0.52</v>
      </c>
      <c r="WV37" s="17">
        <v>7.2</v>
      </c>
      <c r="WW37" s="17">
        <v>7.2</v>
      </c>
      <c r="WX37" s="17">
        <v>7.2</v>
      </c>
      <c r="WY37" s="17">
        <v>0</v>
      </c>
      <c r="WZ37" s="17">
        <v>18.2</v>
      </c>
      <c r="XA37" s="17">
        <v>18.4466</v>
      </c>
      <c r="XB37" s="17">
        <v>18.4466</v>
      </c>
      <c r="XC37" s="17">
        <v>-0.24660000000000001</v>
      </c>
      <c r="XD37" s="17">
        <v>0</v>
      </c>
      <c r="XE37" s="17">
        <v>10.8</v>
      </c>
      <c r="XF37" s="17">
        <v>10.8</v>
      </c>
      <c r="XG37" s="17">
        <v>-10.8</v>
      </c>
      <c r="XH37" s="17">
        <v>0</v>
      </c>
      <c r="XI37" s="17"/>
      <c r="XJ37" s="17">
        <v>29</v>
      </c>
      <c r="XK37" s="17">
        <v>-29</v>
      </c>
      <c r="XL37" s="17">
        <v>0</v>
      </c>
      <c r="XM37" s="17"/>
      <c r="XN37" s="17">
        <v>29</v>
      </c>
      <c r="XO37" s="17">
        <v>-29</v>
      </c>
      <c r="XP37" s="17">
        <v>15.1</v>
      </c>
      <c r="XQ37" s="17">
        <v>14</v>
      </c>
      <c r="XR37" s="17">
        <v>14</v>
      </c>
      <c r="XS37" s="17">
        <v>1.1000000000000001</v>
      </c>
      <c r="XT37" s="17">
        <v>3.9</v>
      </c>
      <c r="XU37" s="17">
        <v>18</v>
      </c>
      <c r="XV37" s="17">
        <v>18</v>
      </c>
      <c r="XW37" s="17">
        <v>-14.1</v>
      </c>
      <c r="XX37" s="17">
        <v>5.9</v>
      </c>
      <c r="XY37" s="17">
        <v>7.16</v>
      </c>
      <c r="XZ37" s="17">
        <v>7.16</v>
      </c>
      <c r="YA37" s="17">
        <v>-1.26</v>
      </c>
      <c r="YB37" s="17">
        <v>10.7</v>
      </c>
      <c r="YC37" s="17">
        <v>11</v>
      </c>
      <c r="YD37" s="17">
        <v>11</v>
      </c>
      <c r="YE37" s="17">
        <v>-0.3</v>
      </c>
    </row>
    <row r="38" spans="1:655" ht="24" customHeight="1" x14ac:dyDescent="0.3">
      <c r="A38" s="1"/>
      <c r="B38" s="16" t="s">
        <v>82</v>
      </c>
      <c r="C38" s="16" t="s">
        <v>727</v>
      </c>
      <c r="D38" s="17"/>
      <c r="E38" s="17"/>
      <c r="F38" s="17"/>
      <c r="G38" s="17">
        <v>0</v>
      </c>
      <c r="H38" s="17">
        <v>629.6</v>
      </c>
      <c r="I38" s="17">
        <v>635.88252999999997</v>
      </c>
      <c r="J38" s="17">
        <v>635.88252999999997</v>
      </c>
      <c r="K38" s="17">
        <v>-6.2825300000000004</v>
      </c>
      <c r="L38" s="17">
        <v>217.3</v>
      </c>
      <c r="M38" s="17">
        <v>206.86389</v>
      </c>
      <c r="N38" s="17">
        <v>206.86389</v>
      </c>
      <c r="O38" s="17">
        <v>10.436109999999999</v>
      </c>
      <c r="P38" s="17"/>
      <c r="Q38" s="17"/>
      <c r="R38" s="17"/>
      <c r="S38" s="17">
        <v>0</v>
      </c>
      <c r="T38" s="17"/>
      <c r="U38" s="17"/>
      <c r="V38" s="17"/>
      <c r="W38" s="17">
        <v>0</v>
      </c>
      <c r="X38" s="17">
        <v>11.2</v>
      </c>
      <c r="Y38" s="17">
        <v>12.091049999999999</v>
      </c>
      <c r="Z38" s="17">
        <v>10.309279999999999</v>
      </c>
      <c r="AA38" s="17">
        <v>0.89071999999999996</v>
      </c>
      <c r="AB38" s="17">
        <v>73.400000000000006</v>
      </c>
      <c r="AC38" s="17">
        <v>69.928600000000003</v>
      </c>
      <c r="AD38" s="17">
        <v>73.793999999999997</v>
      </c>
      <c r="AE38" s="17">
        <v>-0.39400000000000002</v>
      </c>
      <c r="AF38" s="17"/>
      <c r="AG38" s="17"/>
      <c r="AH38" s="17"/>
      <c r="AI38" s="17">
        <v>0</v>
      </c>
      <c r="AJ38" s="17"/>
      <c r="AK38" s="17"/>
      <c r="AL38" s="17"/>
      <c r="AM38" s="17">
        <v>0</v>
      </c>
      <c r="AN38" s="17">
        <v>128.6</v>
      </c>
      <c r="AO38" s="17">
        <v>196.22801999999999</v>
      </c>
      <c r="AP38" s="17">
        <v>196.22801999999999</v>
      </c>
      <c r="AQ38" s="17">
        <v>-67.628020000000006</v>
      </c>
      <c r="AR38" s="17">
        <v>127.2</v>
      </c>
      <c r="AS38" s="17">
        <v>196.22801999999999</v>
      </c>
      <c r="AT38" s="17">
        <v>196.22801999999999</v>
      </c>
      <c r="AU38" s="17">
        <v>-69.028019999999998</v>
      </c>
      <c r="AV38" s="17">
        <v>127.8</v>
      </c>
      <c r="AW38" s="17">
        <v>196.22801999999999</v>
      </c>
      <c r="AX38" s="17">
        <v>196.22801999999999</v>
      </c>
      <c r="AY38" s="17">
        <v>-68.428020000000004</v>
      </c>
      <c r="AZ38" s="17">
        <v>223.2</v>
      </c>
      <c r="BA38" s="17">
        <v>295.22593999999998</v>
      </c>
      <c r="BB38" s="17">
        <v>295.22593999999998</v>
      </c>
      <c r="BC38" s="17">
        <v>-72.025940000000006</v>
      </c>
      <c r="BD38" s="17">
        <v>214</v>
      </c>
      <c r="BE38" s="17">
        <v>208.07390000000001</v>
      </c>
      <c r="BF38" s="17">
        <v>208.07390000000001</v>
      </c>
      <c r="BG38" s="17">
        <v>5.9260999999999999</v>
      </c>
      <c r="BH38" s="17">
        <v>109.9</v>
      </c>
      <c r="BI38" s="17">
        <v>104.34936999999999</v>
      </c>
      <c r="BJ38" s="17">
        <v>104.34936999999999</v>
      </c>
      <c r="BK38" s="17">
        <v>5.55063</v>
      </c>
      <c r="BL38" s="17">
        <v>75.7</v>
      </c>
      <c r="BM38" s="17">
        <v>174.87864999999999</v>
      </c>
      <c r="BN38" s="17">
        <v>139.32992999999999</v>
      </c>
      <c r="BO38" s="17">
        <v>-63.629930000000002</v>
      </c>
      <c r="BP38" s="17">
        <v>3.1</v>
      </c>
      <c r="BQ38" s="17">
        <v>3.4527100000000002</v>
      </c>
      <c r="BR38" s="17">
        <v>3.4527100000000002</v>
      </c>
      <c r="BS38" s="17">
        <v>-0.35271000000000002</v>
      </c>
      <c r="BT38" s="17"/>
      <c r="BU38" s="17"/>
      <c r="BV38" s="17"/>
      <c r="BW38" s="17">
        <v>0</v>
      </c>
      <c r="BX38" s="17"/>
      <c r="BY38" s="17"/>
      <c r="BZ38" s="17"/>
      <c r="CA38" s="17">
        <v>0</v>
      </c>
      <c r="CB38" s="17"/>
      <c r="CC38" s="17"/>
      <c r="CD38" s="17"/>
      <c r="CE38" s="17">
        <v>0</v>
      </c>
      <c r="CF38" s="17"/>
      <c r="CG38" s="17"/>
      <c r="CH38" s="17"/>
      <c r="CI38" s="17">
        <v>0</v>
      </c>
      <c r="CJ38" s="17">
        <v>124.7</v>
      </c>
      <c r="CK38" s="17">
        <v>116.20381</v>
      </c>
      <c r="CL38" s="17">
        <v>116.20381</v>
      </c>
      <c r="CM38" s="17">
        <v>8.4961900000000004</v>
      </c>
      <c r="CN38" s="17">
        <v>7.8</v>
      </c>
      <c r="CO38" s="17">
        <v>5.1333399999999996</v>
      </c>
      <c r="CP38" s="17">
        <v>5.1333399999999996</v>
      </c>
      <c r="CQ38" s="17">
        <v>2.6666599999999998</v>
      </c>
      <c r="CR38" s="17">
        <v>3.4</v>
      </c>
      <c r="CS38" s="17">
        <v>2.8177599999999998</v>
      </c>
      <c r="CT38" s="17">
        <v>2.8177599999999998</v>
      </c>
      <c r="CU38" s="17">
        <v>0.58223999999999998</v>
      </c>
      <c r="CV38" s="17"/>
      <c r="CW38" s="17"/>
      <c r="CX38" s="17"/>
      <c r="CY38" s="17">
        <v>0</v>
      </c>
      <c r="CZ38" s="17">
        <v>6.9</v>
      </c>
      <c r="DA38" s="17">
        <v>6.8787000000000003</v>
      </c>
      <c r="DB38" s="17">
        <v>6.8787000000000003</v>
      </c>
      <c r="DC38" s="17">
        <v>2.1299999999999999E-2</v>
      </c>
      <c r="DD38" s="17">
        <v>12.5</v>
      </c>
      <c r="DE38" s="17">
        <v>14.919420000000001</v>
      </c>
      <c r="DF38" s="17">
        <v>11.83652</v>
      </c>
      <c r="DG38" s="17">
        <v>0.66347999999999996</v>
      </c>
      <c r="DH38" s="17">
        <v>80.599999999999994</v>
      </c>
      <c r="DI38" s="17">
        <v>45.000039999999998</v>
      </c>
      <c r="DJ38" s="17">
        <v>64.824870000000004</v>
      </c>
      <c r="DK38" s="17">
        <v>15.775130000000001</v>
      </c>
      <c r="DL38" s="17"/>
      <c r="DM38" s="17"/>
      <c r="DN38" s="17"/>
      <c r="DO38" s="17">
        <v>0</v>
      </c>
      <c r="DP38" s="17"/>
      <c r="DQ38" s="17"/>
      <c r="DR38" s="17"/>
      <c r="DS38" s="17">
        <v>0</v>
      </c>
      <c r="DT38" s="17"/>
      <c r="DU38" s="17"/>
      <c r="DV38" s="17"/>
      <c r="DW38" s="17">
        <v>0</v>
      </c>
      <c r="DX38" s="17"/>
      <c r="DY38" s="17"/>
      <c r="DZ38" s="17"/>
      <c r="EA38" s="17">
        <v>0</v>
      </c>
      <c r="EB38" s="17">
        <v>81.099999999999994</v>
      </c>
      <c r="EC38" s="17">
        <v>62.327089999999998</v>
      </c>
      <c r="ED38" s="17">
        <v>46.491950000000003</v>
      </c>
      <c r="EE38" s="17">
        <v>34.608049999999999</v>
      </c>
      <c r="EF38" s="17">
        <v>71.8</v>
      </c>
      <c r="EG38" s="17">
        <v>47.857619999999997</v>
      </c>
      <c r="EH38" s="17">
        <v>87.128900000000002</v>
      </c>
      <c r="EI38" s="17">
        <v>-15.328900000000001</v>
      </c>
      <c r="EJ38" s="17"/>
      <c r="EK38" s="17"/>
      <c r="EL38" s="17"/>
      <c r="EM38" s="17">
        <v>0</v>
      </c>
      <c r="EN38" s="17"/>
      <c r="EO38" s="17"/>
      <c r="EP38" s="17"/>
      <c r="EQ38" s="17">
        <v>0</v>
      </c>
      <c r="ER38" s="17"/>
      <c r="ES38" s="17"/>
      <c r="ET38" s="17"/>
      <c r="EU38" s="17">
        <v>0</v>
      </c>
      <c r="EV38" s="17">
        <v>6.5</v>
      </c>
      <c r="EW38" s="17">
        <v>6.39</v>
      </c>
      <c r="EX38" s="17">
        <v>6.39</v>
      </c>
      <c r="EY38" s="17">
        <v>0.11</v>
      </c>
      <c r="EZ38" s="17">
        <v>355.7</v>
      </c>
      <c r="FA38" s="17"/>
      <c r="FB38" s="17"/>
      <c r="FC38" s="17">
        <v>355.7</v>
      </c>
      <c r="FD38" s="17">
        <v>29</v>
      </c>
      <c r="FE38" s="17">
        <v>28.388459999999998</v>
      </c>
      <c r="FF38" s="17">
        <v>27.010269999999998</v>
      </c>
      <c r="FG38" s="17">
        <v>1.98973</v>
      </c>
      <c r="FH38" s="17">
        <v>31.1</v>
      </c>
      <c r="FI38" s="17"/>
      <c r="FJ38" s="17">
        <v>67.010310000000004</v>
      </c>
      <c r="FK38" s="17">
        <v>-35.910310000000003</v>
      </c>
      <c r="FL38" s="17">
        <v>19.8</v>
      </c>
      <c r="FM38" s="17">
        <v>17.968160000000001</v>
      </c>
      <c r="FN38" s="17">
        <v>16.959009999999999</v>
      </c>
      <c r="FO38" s="17">
        <v>2.8409900000000001</v>
      </c>
      <c r="FP38" s="17">
        <v>18.3</v>
      </c>
      <c r="FQ38" s="17">
        <v>17.737760000000002</v>
      </c>
      <c r="FR38" s="17">
        <v>17.562139999999999</v>
      </c>
      <c r="FS38" s="17">
        <v>0.73785999999999996</v>
      </c>
      <c r="FT38" s="17">
        <v>10.8</v>
      </c>
      <c r="FU38" s="17">
        <v>10</v>
      </c>
      <c r="FV38" s="17">
        <v>10</v>
      </c>
      <c r="FW38" s="17">
        <v>0.8</v>
      </c>
      <c r="FX38" s="17">
        <v>56.5</v>
      </c>
      <c r="FY38" s="17">
        <v>43.844169999999998</v>
      </c>
      <c r="FZ38" s="17">
        <v>43.844169999999998</v>
      </c>
      <c r="GA38" s="17">
        <v>12.65583</v>
      </c>
      <c r="GB38" s="17">
        <v>183</v>
      </c>
      <c r="GC38" s="17">
        <v>184.91498000000001</v>
      </c>
      <c r="GD38" s="17">
        <v>184.91498000000001</v>
      </c>
      <c r="GE38" s="17">
        <v>-1.9149799999999999</v>
      </c>
      <c r="GF38" s="17">
        <v>183.6</v>
      </c>
      <c r="GG38" s="17">
        <v>184.91498000000001</v>
      </c>
      <c r="GH38" s="17">
        <v>184.91498000000001</v>
      </c>
      <c r="GI38" s="17">
        <v>-1.31498</v>
      </c>
      <c r="GJ38" s="17">
        <v>183.5</v>
      </c>
      <c r="GK38" s="17">
        <v>185.47028</v>
      </c>
      <c r="GL38" s="17">
        <v>185.47028</v>
      </c>
      <c r="GM38" s="17">
        <v>-1.97028</v>
      </c>
      <c r="GN38" s="17">
        <v>79</v>
      </c>
      <c r="GO38" s="17">
        <v>102.58689</v>
      </c>
      <c r="GP38" s="17">
        <v>85.814610000000002</v>
      </c>
      <c r="GQ38" s="17">
        <v>-6.8146100000000001</v>
      </c>
      <c r="GR38" s="17">
        <v>4.3</v>
      </c>
      <c r="GS38" s="17">
        <v>3.7563900000000001</v>
      </c>
      <c r="GT38" s="17">
        <v>3.7563900000000001</v>
      </c>
      <c r="GU38" s="17">
        <v>0.54361000000000004</v>
      </c>
      <c r="GV38" s="17"/>
      <c r="GW38" s="17"/>
      <c r="GX38" s="17"/>
      <c r="GY38" s="17">
        <v>0</v>
      </c>
      <c r="GZ38" s="17">
        <v>12.7</v>
      </c>
      <c r="HA38" s="17">
        <v>12</v>
      </c>
      <c r="HB38" s="17">
        <v>33</v>
      </c>
      <c r="HC38" s="17">
        <v>-20.3</v>
      </c>
      <c r="HD38" s="17"/>
      <c r="HE38" s="17"/>
      <c r="HF38" s="17"/>
      <c r="HG38" s="17">
        <v>0</v>
      </c>
      <c r="HH38" s="17">
        <v>2</v>
      </c>
      <c r="HI38" s="17">
        <v>1.97359</v>
      </c>
      <c r="HJ38" s="17">
        <v>1.97359</v>
      </c>
      <c r="HK38" s="17">
        <v>2.6409999999999999E-2</v>
      </c>
      <c r="HL38" s="17">
        <v>17.100000000000001</v>
      </c>
      <c r="HM38" s="17">
        <v>17.172329999999999</v>
      </c>
      <c r="HN38" s="17">
        <v>17.172329999999999</v>
      </c>
      <c r="HO38" s="17">
        <v>-7.2330000000000005E-2</v>
      </c>
      <c r="HP38" s="17">
        <v>81.400000000000006</v>
      </c>
      <c r="HQ38" s="17">
        <v>85</v>
      </c>
      <c r="HR38" s="17">
        <v>84.999970000000005</v>
      </c>
      <c r="HS38" s="17">
        <v>-3.5999699999999999</v>
      </c>
      <c r="HT38" s="17"/>
      <c r="HU38" s="17"/>
      <c r="HV38" s="17"/>
      <c r="HW38" s="17">
        <v>0</v>
      </c>
      <c r="HX38" s="17"/>
      <c r="HY38" s="17"/>
      <c r="HZ38" s="17"/>
      <c r="IA38" s="17">
        <v>0</v>
      </c>
      <c r="IB38" s="17">
        <v>51.6</v>
      </c>
      <c r="IC38" s="17">
        <v>79.968710000000002</v>
      </c>
      <c r="ID38" s="17">
        <v>30.574649999999998</v>
      </c>
      <c r="IE38" s="17">
        <v>21.02535</v>
      </c>
      <c r="IF38" s="17">
        <v>0</v>
      </c>
      <c r="IG38" s="17"/>
      <c r="IH38" s="17"/>
      <c r="II38" s="17">
        <v>0</v>
      </c>
      <c r="IJ38" s="17"/>
      <c r="IK38" s="17"/>
      <c r="IL38" s="17"/>
      <c r="IM38" s="17">
        <v>0</v>
      </c>
      <c r="IN38" s="17">
        <v>47.3</v>
      </c>
      <c r="IO38" s="17">
        <v>45.221359999999997</v>
      </c>
      <c r="IP38" s="17">
        <v>45.221359999999997</v>
      </c>
      <c r="IQ38" s="17">
        <v>2.07864</v>
      </c>
      <c r="IR38" s="17"/>
      <c r="IS38" s="17"/>
      <c r="IT38" s="17"/>
      <c r="IU38" s="17">
        <v>0</v>
      </c>
      <c r="IV38" s="17"/>
      <c r="IW38" s="17"/>
      <c r="IX38" s="17"/>
      <c r="IY38" s="17">
        <v>0</v>
      </c>
      <c r="IZ38" s="17"/>
      <c r="JA38" s="17"/>
      <c r="JB38" s="17"/>
      <c r="JC38" s="17">
        <v>0</v>
      </c>
      <c r="JD38" s="17">
        <v>61.5</v>
      </c>
      <c r="JE38" s="17">
        <v>90.148489999999995</v>
      </c>
      <c r="JF38" s="17">
        <v>69.74109</v>
      </c>
      <c r="JG38" s="17">
        <v>-8.2410899999999998</v>
      </c>
      <c r="JH38" s="17">
        <v>174.4</v>
      </c>
      <c r="JI38" s="17">
        <v>185.16574</v>
      </c>
      <c r="JJ38" s="17">
        <v>185.16574</v>
      </c>
      <c r="JK38" s="17">
        <v>-10.765739999999999</v>
      </c>
      <c r="JL38" s="17">
        <v>172.2</v>
      </c>
      <c r="JM38" s="17">
        <v>185.16574</v>
      </c>
      <c r="JN38" s="17">
        <v>185.16574</v>
      </c>
      <c r="JO38" s="17">
        <v>-12.96574</v>
      </c>
      <c r="JP38" s="17">
        <v>207.6</v>
      </c>
      <c r="JQ38" s="17">
        <v>185.16574</v>
      </c>
      <c r="JR38" s="17">
        <v>185.16574</v>
      </c>
      <c r="JS38" s="17">
        <v>22.434259999999998</v>
      </c>
      <c r="JT38" s="17">
        <v>272.3</v>
      </c>
      <c r="JU38" s="17">
        <v>278.58269000000001</v>
      </c>
      <c r="JV38" s="17">
        <v>278.58269000000001</v>
      </c>
      <c r="JW38" s="17">
        <v>-6.2826899999999997</v>
      </c>
      <c r="JX38" s="17">
        <v>39.700000000000003</v>
      </c>
      <c r="JY38" s="17">
        <v>73.590999999999994</v>
      </c>
      <c r="JZ38" s="17">
        <v>73.590999999999994</v>
      </c>
      <c r="KA38" s="17">
        <v>-33.890999999999998</v>
      </c>
      <c r="KB38" s="17">
        <v>26.9</v>
      </c>
      <c r="KC38" s="17">
        <v>36.905999999999999</v>
      </c>
      <c r="KD38" s="17">
        <v>36.905999999999999</v>
      </c>
      <c r="KE38" s="17">
        <v>-10.006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c r="LC38" s="17">
        <v>0</v>
      </c>
      <c r="LD38" s="17">
        <v>0.4</v>
      </c>
      <c r="LE38" s="17">
        <v>0.44603999999999999</v>
      </c>
      <c r="LF38" s="17">
        <v>0.44603999999999999</v>
      </c>
      <c r="LG38" s="17">
        <v>-4.6039999999999998E-2</v>
      </c>
      <c r="LH38" s="17">
        <v>188.5</v>
      </c>
      <c r="LI38" s="17">
        <v>166.13956999999999</v>
      </c>
      <c r="LJ38" s="17">
        <v>32.5</v>
      </c>
      <c r="LK38" s="17">
        <v>156</v>
      </c>
      <c r="LL38" s="17">
        <v>97.1</v>
      </c>
      <c r="LM38" s="17">
        <v>60.64687</v>
      </c>
      <c r="LN38" s="17">
        <v>87.638729999999995</v>
      </c>
      <c r="LO38" s="17">
        <v>9.4612700000000007</v>
      </c>
      <c r="LP38" s="17">
        <v>64.2</v>
      </c>
      <c r="LQ38" s="17">
        <v>67.133979999999994</v>
      </c>
      <c r="LR38" s="17">
        <v>67.133979999999994</v>
      </c>
      <c r="LS38" s="17">
        <v>-2.93398</v>
      </c>
      <c r="LT38" s="17">
        <v>69.7</v>
      </c>
      <c r="LU38" s="17">
        <v>61.713650000000001</v>
      </c>
      <c r="LV38" s="17">
        <v>72.37388</v>
      </c>
      <c r="LW38" s="17">
        <v>-2.67388</v>
      </c>
      <c r="LX38" s="17">
        <v>29.6</v>
      </c>
      <c r="LY38" s="17">
        <v>29.951460000000001</v>
      </c>
      <c r="LZ38" s="17">
        <v>29.951460000000001</v>
      </c>
      <c r="MA38" s="17">
        <v>-0.35145999999999999</v>
      </c>
      <c r="MB38" s="17"/>
      <c r="MC38" s="17"/>
      <c r="MD38" s="17"/>
      <c r="ME38" s="17">
        <v>0</v>
      </c>
      <c r="MF38" s="17"/>
      <c r="MG38" s="17"/>
      <c r="MH38" s="17"/>
      <c r="MI38" s="17">
        <v>0</v>
      </c>
      <c r="MJ38" s="17"/>
      <c r="MK38" s="17"/>
      <c r="ML38" s="17"/>
      <c r="MM38" s="17">
        <v>0</v>
      </c>
      <c r="MN38" s="17">
        <v>145.9</v>
      </c>
      <c r="MO38" s="17">
        <v>151.08876000000001</v>
      </c>
      <c r="MP38" s="17">
        <v>151.08876000000001</v>
      </c>
      <c r="MQ38" s="17">
        <v>-5.1887600000000003</v>
      </c>
      <c r="MR38" s="17">
        <v>148.1</v>
      </c>
      <c r="MS38" s="17">
        <v>151.08876000000001</v>
      </c>
      <c r="MT38" s="17">
        <v>151.08876000000001</v>
      </c>
      <c r="MU38" s="17">
        <v>-2.9887600000000001</v>
      </c>
      <c r="MV38" s="17">
        <v>148.69999999999999</v>
      </c>
      <c r="MW38" s="17">
        <v>151.54248000000001</v>
      </c>
      <c r="MX38" s="17">
        <v>151.54248000000001</v>
      </c>
      <c r="MY38" s="17">
        <v>-2.8424800000000001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172.89392000000001</v>
      </c>
      <c r="NV38" s="17">
        <v>213.11997</v>
      </c>
      <c r="NW38" s="17">
        <v>-75.919970000000006</v>
      </c>
      <c r="NX38" s="17">
        <v>77.7</v>
      </c>
      <c r="NY38" s="17">
        <v>86.706559999999996</v>
      </c>
      <c r="NZ38" s="17">
        <v>106.87998</v>
      </c>
      <c r="OA38" s="17">
        <v>-29.17998</v>
      </c>
      <c r="OB38" s="17">
        <v>1.1000000000000001</v>
      </c>
      <c r="OC38" s="17"/>
      <c r="OD38" s="17">
        <v>0.93400000000000005</v>
      </c>
      <c r="OE38" s="17">
        <v>0.16600000000000001</v>
      </c>
      <c r="OF38" s="17">
        <v>81.8</v>
      </c>
      <c r="OG38" s="17">
        <v>96.9</v>
      </c>
      <c r="OH38" s="17">
        <v>92.5</v>
      </c>
      <c r="OI38" s="17">
        <v>-10.7</v>
      </c>
      <c r="OJ38" s="17">
        <v>79.3</v>
      </c>
      <c r="OK38" s="17"/>
      <c r="OL38" s="17">
        <v>75.578999999999994</v>
      </c>
      <c r="OM38" s="17">
        <v>3.7210000000000001</v>
      </c>
      <c r="ON38" s="17">
        <v>14</v>
      </c>
      <c r="OO38" s="17">
        <v>15.93</v>
      </c>
      <c r="OP38" s="17">
        <v>15.93</v>
      </c>
      <c r="OQ38" s="17">
        <v>-1.93</v>
      </c>
      <c r="OR38" s="17">
        <v>0.3</v>
      </c>
      <c r="OS38" s="17"/>
      <c r="OT38" s="17">
        <v>0.1</v>
      </c>
      <c r="OU38" s="17">
        <v>0.2</v>
      </c>
      <c r="OV38" s="17">
        <v>4.5999999999999996</v>
      </c>
      <c r="OW38" s="17">
        <v>4.5999999999999996</v>
      </c>
      <c r="OX38" s="17">
        <v>4.5999999999999996</v>
      </c>
      <c r="OY38" s="17">
        <v>0</v>
      </c>
      <c r="OZ38" s="17"/>
      <c r="PA38" s="17"/>
      <c r="PB38" s="17"/>
      <c r="PC38" s="17">
        <v>0</v>
      </c>
      <c r="PD38" s="17">
        <v>9.9</v>
      </c>
      <c r="PE38" s="17">
        <v>9</v>
      </c>
      <c r="PF38" s="17">
        <v>9</v>
      </c>
      <c r="PG38" s="17">
        <v>0.9</v>
      </c>
      <c r="PH38" s="17">
        <v>1.5</v>
      </c>
      <c r="PI38" s="17">
        <v>1.46</v>
      </c>
      <c r="PJ38" s="17">
        <v>1.3440700000000001</v>
      </c>
      <c r="PK38" s="17">
        <v>0.15593000000000001</v>
      </c>
      <c r="PL38" s="17">
        <v>0.4</v>
      </c>
      <c r="PM38" s="17">
        <v>1</v>
      </c>
      <c r="PN38" s="17">
        <v>1</v>
      </c>
      <c r="PO38" s="17">
        <v>-0.6</v>
      </c>
      <c r="PP38" s="17">
        <v>1.2</v>
      </c>
      <c r="PQ38" s="17">
        <v>1.65</v>
      </c>
      <c r="PR38" s="17">
        <v>1.65</v>
      </c>
      <c r="PS38" s="17">
        <v>-0.45</v>
      </c>
      <c r="PT38" s="17">
        <v>4.3</v>
      </c>
      <c r="PU38" s="17">
        <v>4.4000000000000004</v>
      </c>
      <c r="PV38" s="17">
        <v>4.4000000000000004</v>
      </c>
      <c r="PW38" s="17">
        <v>-0.1</v>
      </c>
      <c r="PX38" s="17">
        <v>19.5</v>
      </c>
      <c r="PY38" s="17">
        <v>18.640779999999999</v>
      </c>
      <c r="PZ38" s="17">
        <v>18.640779999999999</v>
      </c>
      <c r="QA38" s="17">
        <v>0.85921999999999998</v>
      </c>
      <c r="QB38" s="17">
        <v>3.9</v>
      </c>
      <c r="QC38" s="17">
        <v>3.2</v>
      </c>
      <c r="QD38" s="17">
        <v>3.2</v>
      </c>
      <c r="QE38" s="17">
        <v>0.7</v>
      </c>
      <c r="QF38" s="17">
        <v>3.11</v>
      </c>
      <c r="QG38" s="17">
        <v>3.1</v>
      </c>
      <c r="QH38" s="17">
        <v>3.1</v>
      </c>
      <c r="QI38" s="17">
        <v>0.01</v>
      </c>
      <c r="QJ38" s="17">
        <v>3.3</v>
      </c>
      <c r="QK38" s="17">
        <v>3.4</v>
      </c>
      <c r="QL38" s="17">
        <v>3.4</v>
      </c>
      <c r="QM38" s="17">
        <v>-0.1</v>
      </c>
      <c r="QN38" s="17">
        <v>18.5</v>
      </c>
      <c r="QO38" s="17">
        <v>16.990290000000002</v>
      </c>
      <c r="QP38" s="17">
        <v>16.990290000000002</v>
      </c>
      <c r="QQ38" s="17">
        <v>1.5097100000000001</v>
      </c>
      <c r="QR38" s="17">
        <v>14.8</v>
      </c>
      <c r="QS38" s="17"/>
      <c r="QT38" s="17">
        <v>13.207000000000001</v>
      </c>
      <c r="QU38" s="17">
        <v>1.593</v>
      </c>
      <c r="QV38" s="17">
        <v>17.600000000000001</v>
      </c>
      <c r="QW38" s="17"/>
      <c r="QX38" s="17">
        <v>17.169</v>
      </c>
      <c r="QY38" s="17">
        <v>0.43099999999999999</v>
      </c>
      <c r="QZ38" s="17">
        <v>17.899999999999999</v>
      </c>
      <c r="RA38" s="17">
        <v>23</v>
      </c>
      <c r="RB38" s="17">
        <v>18.951000000000001</v>
      </c>
      <c r="RC38" s="17">
        <v>-1.0509999999999999</v>
      </c>
      <c r="RD38" s="17">
        <v>64.7</v>
      </c>
      <c r="RE38" s="17">
        <v>72.7</v>
      </c>
      <c r="RF38" s="17">
        <v>67.406000000000006</v>
      </c>
      <c r="RG38" s="17">
        <v>-2.706</v>
      </c>
      <c r="RH38" s="17">
        <v>4.4000000000000004</v>
      </c>
      <c r="RI38" s="17">
        <v>4.2</v>
      </c>
      <c r="RJ38" s="17">
        <v>4.2</v>
      </c>
      <c r="RK38" s="17">
        <v>0.2</v>
      </c>
      <c r="RL38" s="17">
        <v>2.4</v>
      </c>
      <c r="RM38" s="17">
        <v>2.4</v>
      </c>
      <c r="RN38" s="17">
        <v>2.4</v>
      </c>
      <c r="RO38" s="17">
        <v>0</v>
      </c>
      <c r="RP38" s="17">
        <v>1.2</v>
      </c>
      <c r="RQ38" s="17">
        <v>1.2</v>
      </c>
      <c r="RR38" s="17">
        <v>1.2</v>
      </c>
      <c r="RS38" s="17">
        <v>0</v>
      </c>
      <c r="RT38" s="17">
        <v>1.4</v>
      </c>
      <c r="RU38" s="17">
        <v>1.4</v>
      </c>
      <c r="RV38" s="17">
        <v>1.4</v>
      </c>
      <c r="RW38" s="17">
        <v>0</v>
      </c>
      <c r="RX38" s="17">
        <v>16.600000000000001</v>
      </c>
      <c r="RY38" s="17"/>
      <c r="RZ38" s="17">
        <v>16.541</v>
      </c>
      <c r="SA38" s="17">
        <v>5.8999999999999997E-2</v>
      </c>
      <c r="SB38" s="17">
        <v>1.9</v>
      </c>
      <c r="SC38" s="17">
        <v>1.9410000000000001</v>
      </c>
      <c r="SD38" s="17">
        <v>1.9410000000000001</v>
      </c>
      <c r="SE38" s="17">
        <v>-4.1000000000000002E-2</v>
      </c>
      <c r="SF38" s="17">
        <v>11.5</v>
      </c>
      <c r="SG38" s="17">
        <v>18.497389999999999</v>
      </c>
      <c r="SH38" s="17">
        <v>7.0721499999999997</v>
      </c>
      <c r="SI38" s="17">
        <v>4.4278500000000003</v>
      </c>
      <c r="SJ38" s="17">
        <v>0.8</v>
      </c>
      <c r="SK38" s="17">
        <v>1.08</v>
      </c>
      <c r="SL38" s="17">
        <v>1.08</v>
      </c>
      <c r="SM38" s="17">
        <v>-0.28000000000000003</v>
      </c>
      <c r="SN38" s="17">
        <v>0</v>
      </c>
      <c r="SO38" s="17">
        <v>0.4</v>
      </c>
      <c r="SP38" s="17">
        <v>0.4</v>
      </c>
      <c r="SQ38" s="17">
        <v>-0.4</v>
      </c>
      <c r="SR38" s="17">
        <v>7.3</v>
      </c>
      <c r="SS38" s="17">
        <v>7.9</v>
      </c>
      <c r="ST38" s="17">
        <v>7.9</v>
      </c>
      <c r="SU38" s="17">
        <v>-0.6</v>
      </c>
      <c r="SV38" s="17">
        <v>1.9</v>
      </c>
      <c r="SW38" s="17">
        <v>2.6</v>
      </c>
      <c r="SX38" s="17">
        <v>2.6</v>
      </c>
      <c r="SY38" s="17">
        <v>-0.7</v>
      </c>
      <c r="SZ38" s="17">
        <v>4.3</v>
      </c>
      <c r="TA38" s="17">
        <v>4.5</v>
      </c>
      <c r="TB38" s="17">
        <v>4.5</v>
      </c>
      <c r="TC38" s="17">
        <v>-0.2</v>
      </c>
      <c r="TD38" s="17">
        <v>5.5</v>
      </c>
      <c r="TE38" s="17">
        <v>6</v>
      </c>
      <c r="TF38" s="17">
        <v>6</v>
      </c>
      <c r="TG38" s="17">
        <v>-0.5</v>
      </c>
      <c r="TH38" s="17">
        <v>10</v>
      </c>
      <c r="TI38" s="17">
        <v>10</v>
      </c>
      <c r="TJ38" s="17">
        <v>10</v>
      </c>
      <c r="TK38" s="17">
        <v>0</v>
      </c>
      <c r="TL38" s="17">
        <v>13.9</v>
      </c>
      <c r="TM38" s="17">
        <v>18.5</v>
      </c>
      <c r="TN38" s="17">
        <v>22.216000000000001</v>
      </c>
      <c r="TO38" s="17">
        <v>-8.3160000000000007</v>
      </c>
      <c r="TP38" s="17">
        <v>78.8</v>
      </c>
      <c r="TQ38" s="17">
        <v>71.3</v>
      </c>
      <c r="TR38" s="17">
        <v>73.507000000000005</v>
      </c>
      <c r="TS38" s="17">
        <v>5.2930000000000001</v>
      </c>
      <c r="TT38" s="17">
        <v>34.9</v>
      </c>
      <c r="TU38" s="17"/>
      <c r="TV38" s="17">
        <v>33.718000000000004</v>
      </c>
      <c r="TW38" s="17">
        <v>1.1819999999999999</v>
      </c>
      <c r="TX38" s="17">
        <v>56</v>
      </c>
      <c r="TY38" s="17">
        <v>49.4</v>
      </c>
      <c r="TZ38" s="17">
        <v>54.52</v>
      </c>
      <c r="UA38" s="17">
        <v>1.48</v>
      </c>
      <c r="UB38" s="17">
        <v>49.7</v>
      </c>
      <c r="UC38" s="17">
        <v>67.7</v>
      </c>
      <c r="UD38" s="17">
        <v>68.599000000000004</v>
      </c>
      <c r="UE38" s="17">
        <v>-18.899000000000001</v>
      </c>
      <c r="UF38" s="17">
        <v>11.3</v>
      </c>
      <c r="UG38" s="17">
        <v>9.2840000000000007</v>
      </c>
      <c r="UH38" s="17">
        <v>9.2840000000000007</v>
      </c>
      <c r="UI38" s="17">
        <v>2.016</v>
      </c>
      <c r="UJ38" s="17">
        <v>7.5</v>
      </c>
      <c r="UK38" s="17">
        <v>7.3579999999999997</v>
      </c>
      <c r="UL38" s="17">
        <v>7.3579999999999997</v>
      </c>
      <c r="UM38" s="17">
        <v>0.14199999999999999</v>
      </c>
      <c r="UN38" s="17">
        <v>5.3</v>
      </c>
      <c r="UO38" s="17">
        <v>5</v>
      </c>
      <c r="UP38" s="17">
        <v>5</v>
      </c>
      <c r="UQ38" s="17">
        <v>0.3</v>
      </c>
      <c r="UR38" s="17">
        <v>1.8</v>
      </c>
      <c r="US38" s="17">
        <v>1.8</v>
      </c>
      <c r="UT38" s="17">
        <v>1.8</v>
      </c>
      <c r="UU38" s="17">
        <v>0</v>
      </c>
      <c r="UV38" s="17">
        <v>7.2</v>
      </c>
      <c r="UW38" s="17">
        <v>9.4</v>
      </c>
      <c r="UX38" s="17">
        <v>9.4</v>
      </c>
      <c r="UY38" s="17">
        <v>-2.2000000000000002</v>
      </c>
      <c r="UZ38" s="17">
        <v>4.5</v>
      </c>
      <c r="VA38" s="17">
        <v>5</v>
      </c>
      <c r="VB38" s="17">
        <v>5</v>
      </c>
      <c r="VC38" s="17">
        <v>-0.5</v>
      </c>
      <c r="VD38" s="17">
        <v>5</v>
      </c>
      <c r="VE38" s="17">
        <v>5.5</v>
      </c>
      <c r="VF38" s="17">
        <v>5.5</v>
      </c>
      <c r="VG38" s="17">
        <v>-0.5</v>
      </c>
      <c r="VH38" s="17">
        <v>5.2</v>
      </c>
      <c r="VI38" s="17">
        <v>5.7</v>
      </c>
      <c r="VJ38" s="17">
        <v>5.7</v>
      </c>
      <c r="VK38" s="17">
        <v>-0.5</v>
      </c>
      <c r="VL38" s="17">
        <v>13</v>
      </c>
      <c r="VM38" s="17">
        <v>14.771000000000001</v>
      </c>
      <c r="VN38" s="17">
        <v>14.771000000000001</v>
      </c>
      <c r="VO38" s="17">
        <v>-1.7709999999999999</v>
      </c>
      <c r="VP38" s="17">
        <v>250.9</v>
      </c>
      <c r="VQ38" s="17"/>
      <c r="VR38" s="17">
        <v>238.75800000000001</v>
      </c>
      <c r="VS38" s="17">
        <v>12.141999999999999</v>
      </c>
      <c r="VT38" s="17">
        <v>12.7</v>
      </c>
      <c r="VU38" s="17"/>
      <c r="VV38" s="17">
        <v>12.509</v>
      </c>
      <c r="VW38" s="17">
        <v>0.191</v>
      </c>
      <c r="VX38" s="17">
        <v>140.19999999999999</v>
      </c>
      <c r="VY38" s="17"/>
      <c r="VZ38" s="17">
        <v>136.423</v>
      </c>
      <c r="WA38" s="17">
        <v>3.7770000000000001</v>
      </c>
      <c r="WB38" s="17">
        <v>0.6</v>
      </c>
      <c r="WC38" s="17">
        <v>0.6</v>
      </c>
      <c r="WD38" s="17">
        <v>0.6</v>
      </c>
      <c r="WE38" s="17">
        <v>0</v>
      </c>
      <c r="WF38" s="17">
        <v>109.7</v>
      </c>
      <c r="WG38" s="17">
        <v>112.2</v>
      </c>
      <c r="WH38" s="17">
        <v>111</v>
      </c>
      <c r="WI38" s="17">
        <v>-1.3</v>
      </c>
      <c r="WJ38" s="17">
        <v>97.9</v>
      </c>
      <c r="WK38" s="17">
        <v>125.8</v>
      </c>
      <c r="WL38" s="17">
        <v>118</v>
      </c>
      <c r="WM38" s="17">
        <v>-20.100000000000001</v>
      </c>
      <c r="WN38" s="17">
        <v>100.3</v>
      </c>
      <c r="WO38" s="17"/>
      <c r="WP38" s="17">
        <v>98.933999999999997</v>
      </c>
      <c r="WQ38" s="17">
        <v>1.3660000000000001</v>
      </c>
      <c r="WR38" s="17">
        <v>12.7</v>
      </c>
      <c r="WS38" s="17"/>
      <c r="WT38" s="17">
        <v>11.906000000000001</v>
      </c>
      <c r="WU38" s="17">
        <v>0.79400000000000004</v>
      </c>
      <c r="WV38" s="17">
        <v>7.2</v>
      </c>
      <c r="WW38" s="17">
        <v>7.2</v>
      </c>
      <c r="WX38" s="17">
        <v>7.2</v>
      </c>
      <c r="WY38" s="17">
        <v>0</v>
      </c>
      <c r="WZ38" s="17">
        <v>19.5</v>
      </c>
      <c r="XA38" s="17">
        <v>18.4466</v>
      </c>
      <c r="XB38" s="17">
        <v>18.4466</v>
      </c>
      <c r="XC38" s="17">
        <v>1.0533999999999999</v>
      </c>
      <c r="XD38" s="17">
        <v>0</v>
      </c>
      <c r="XE38" s="17">
        <v>10.8</v>
      </c>
      <c r="XF38" s="17">
        <v>10.8</v>
      </c>
      <c r="XG38" s="17">
        <v>-10.8</v>
      </c>
      <c r="XH38" s="17">
        <v>0</v>
      </c>
      <c r="XI38" s="17"/>
      <c r="XJ38" s="17">
        <v>29</v>
      </c>
      <c r="XK38" s="17">
        <v>-29</v>
      </c>
      <c r="XL38" s="17">
        <v>0</v>
      </c>
      <c r="XM38" s="17"/>
      <c r="XN38" s="17">
        <v>29</v>
      </c>
      <c r="XO38" s="17">
        <v>-29</v>
      </c>
      <c r="XP38" s="17">
        <v>15.2</v>
      </c>
      <c r="XQ38" s="17">
        <v>14</v>
      </c>
      <c r="XR38" s="17">
        <v>14</v>
      </c>
      <c r="XS38" s="17">
        <v>1.2</v>
      </c>
      <c r="XT38" s="17">
        <v>3.9</v>
      </c>
      <c r="XU38" s="17">
        <v>18</v>
      </c>
      <c r="XV38" s="17">
        <v>18</v>
      </c>
      <c r="XW38" s="17">
        <v>-14.1</v>
      </c>
      <c r="XX38" s="17">
        <v>7.2</v>
      </c>
      <c r="XY38" s="17">
        <v>7.16</v>
      </c>
      <c r="XZ38" s="17">
        <v>7.16</v>
      </c>
      <c r="YA38" s="17">
        <v>0.04</v>
      </c>
      <c r="YB38" s="17">
        <v>11</v>
      </c>
      <c r="YC38" s="17">
        <v>11</v>
      </c>
      <c r="YD38" s="17">
        <v>11</v>
      </c>
      <c r="YE38" s="17">
        <v>0</v>
      </c>
    </row>
    <row r="39" spans="1:655" ht="24" customHeight="1" x14ac:dyDescent="0.3">
      <c r="A39" s="1"/>
      <c r="B39" s="16" t="s">
        <v>82</v>
      </c>
      <c r="C39" s="16" t="s">
        <v>728</v>
      </c>
      <c r="D39" s="17"/>
      <c r="E39" s="17"/>
      <c r="F39" s="17"/>
      <c r="G39" s="17">
        <v>0</v>
      </c>
      <c r="H39" s="17">
        <v>625.20000000000005</v>
      </c>
      <c r="I39" s="17">
        <v>635.88252999999997</v>
      </c>
      <c r="J39" s="17">
        <v>635.88252999999997</v>
      </c>
      <c r="K39" s="17">
        <v>-10.68253</v>
      </c>
      <c r="L39" s="17">
        <v>215.7</v>
      </c>
      <c r="M39" s="17">
        <v>206.86389</v>
      </c>
      <c r="N39" s="17">
        <v>206.86389</v>
      </c>
      <c r="O39" s="17">
        <v>8.8361099999999997</v>
      </c>
      <c r="P39" s="17"/>
      <c r="Q39" s="17"/>
      <c r="R39" s="17"/>
      <c r="S39" s="17">
        <v>0</v>
      </c>
      <c r="T39" s="17"/>
      <c r="U39" s="17"/>
      <c r="V39" s="17"/>
      <c r="W39" s="17">
        <v>0</v>
      </c>
      <c r="X39" s="17">
        <v>11</v>
      </c>
      <c r="Y39" s="17">
        <v>12.091049999999999</v>
      </c>
      <c r="Z39" s="17">
        <v>10.309279999999999</v>
      </c>
      <c r="AA39" s="17">
        <v>0.69072</v>
      </c>
      <c r="AB39" s="17">
        <v>72.2</v>
      </c>
      <c r="AC39" s="17">
        <v>69.928600000000003</v>
      </c>
      <c r="AD39" s="17">
        <v>73.793999999999997</v>
      </c>
      <c r="AE39" s="17">
        <v>-1.5940000000000001</v>
      </c>
      <c r="AF39" s="17"/>
      <c r="AG39" s="17"/>
      <c r="AH39" s="17"/>
      <c r="AI39" s="17">
        <v>0</v>
      </c>
      <c r="AJ39" s="17"/>
      <c r="AK39" s="17"/>
      <c r="AL39" s="17"/>
      <c r="AM39" s="17">
        <v>0</v>
      </c>
      <c r="AN39" s="17">
        <v>127.9</v>
      </c>
      <c r="AO39" s="17">
        <v>196.22801999999999</v>
      </c>
      <c r="AP39" s="17">
        <v>196.22801999999999</v>
      </c>
      <c r="AQ39" s="17">
        <v>-68.328019999999995</v>
      </c>
      <c r="AR39" s="17">
        <v>127.6</v>
      </c>
      <c r="AS39" s="17">
        <v>196.22801999999999</v>
      </c>
      <c r="AT39" s="17">
        <v>196.22801999999999</v>
      </c>
      <c r="AU39" s="17">
        <v>-68.628020000000006</v>
      </c>
      <c r="AV39" s="17">
        <v>127.8</v>
      </c>
      <c r="AW39" s="17">
        <v>196.22801999999999</v>
      </c>
      <c r="AX39" s="17">
        <v>196.22801999999999</v>
      </c>
      <c r="AY39" s="17">
        <v>-68.428020000000004</v>
      </c>
      <c r="AZ39" s="17">
        <v>225.9</v>
      </c>
      <c r="BA39" s="17">
        <v>295.22593999999998</v>
      </c>
      <c r="BB39" s="17">
        <v>295.22593999999998</v>
      </c>
      <c r="BC39" s="17">
        <v>-69.325940000000003</v>
      </c>
      <c r="BD39" s="17">
        <v>214.5</v>
      </c>
      <c r="BE39" s="17">
        <v>208.07390000000001</v>
      </c>
      <c r="BF39" s="17">
        <v>208.07390000000001</v>
      </c>
      <c r="BG39" s="17">
        <v>6.4260999999999999</v>
      </c>
      <c r="BH39" s="17">
        <v>110.2</v>
      </c>
      <c r="BI39" s="17">
        <v>104.34936999999999</v>
      </c>
      <c r="BJ39" s="17">
        <v>104.34936999999999</v>
      </c>
      <c r="BK39" s="17">
        <v>5.8506299999999998</v>
      </c>
      <c r="BL39" s="17">
        <v>77.099999999999994</v>
      </c>
      <c r="BM39" s="17">
        <v>175.92583999999999</v>
      </c>
      <c r="BN39" s="17">
        <v>77.669899999999998</v>
      </c>
      <c r="BO39" s="17">
        <v>-0.56989999999999996</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119.5</v>
      </c>
      <c r="CK39" s="17">
        <v>116.20381</v>
      </c>
      <c r="CL39" s="17">
        <v>116.20381</v>
      </c>
      <c r="CM39" s="17">
        <v>3.2961900000000002</v>
      </c>
      <c r="CN39" s="17">
        <v>7.5</v>
      </c>
      <c r="CO39" s="17">
        <v>5.1333399999999996</v>
      </c>
      <c r="CP39" s="17">
        <v>5.1333399999999996</v>
      </c>
      <c r="CQ39" s="17">
        <v>2.36666</v>
      </c>
      <c r="CR39" s="17">
        <v>3.4</v>
      </c>
      <c r="CS39" s="17">
        <v>2.8177599999999998</v>
      </c>
      <c r="CT39" s="17">
        <v>2.8177599999999998</v>
      </c>
      <c r="CU39" s="17">
        <v>0.58223999999999998</v>
      </c>
      <c r="CV39" s="17"/>
      <c r="CW39" s="17"/>
      <c r="CX39" s="17"/>
      <c r="CY39" s="17">
        <v>0</v>
      </c>
      <c r="CZ39" s="17">
        <v>6.9</v>
      </c>
      <c r="DA39" s="17">
        <v>6.8787000000000003</v>
      </c>
      <c r="DB39" s="17">
        <v>6.8787000000000003</v>
      </c>
      <c r="DC39" s="17">
        <v>2.1299999999999999E-2</v>
      </c>
      <c r="DD39" s="17">
        <v>12.5</v>
      </c>
      <c r="DE39" s="17">
        <v>14.919420000000001</v>
      </c>
      <c r="DF39" s="17">
        <v>14.919420000000001</v>
      </c>
      <c r="DG39" s="17">
        <v>-2.4194200000000001</v>
      </c>
      <c r="DH39" s="17">
        <v>80.599999999999994</v>
      </c>
      <c r="DI39" s="17">
        <v>45.00009</v>
      </c>
      <c r="DJ39" s="17">
        <v>81.708960000000005</v>
      </c>
      <c r="DK39" s="17">
        <v>-1.1089599999999999</v>
      </c>
      <c r="DL39" s="17"/>
      <c r="DM39" s="17"/>
      <c r="DN39" s="17"/>
      <c r="DO39" s="17">
        <v>0</v>
      </c>
      <c r="DP39" s="17"/>
      <c r="DQ39" s="17"/>
      <c r="DR39" s="17"/>
      <c r="DS39" s="17">
        <v>0</v>
      </c>
      <c r="DT39" s="17"/>
      <c r="DU39" s="17"/>
      <c r="DV39" s="17"/>
      <c r="DW39" s="17">
        <v>0</v>
      </c>
      <c r="DX39" s="17"/>
      <c r="DY39" s="17"/>
      <c r="DZ39" s="17"/>
      <c r="EA39" s="17">
        <v>0</v>
      </c>
      <c r="EB39" s="17">
        <v>80.099999999999994</v>
      </c>
      <c r="EC39" s="17">
        <v>65.244969999999995</v>
      </c>
      <c r="ED39" s="17">
        <v>51.390309999999999</v>
      </c>
      <c r="EE39" s="17">
        <v>28.709689999999998</v>
      </c>
      <c r="EF39" s="17">
        <v>69.8</v>
      </c>
      <c r="EG39" s="17">
        <v>72.889700000000005</v>
      </c>
      <c r="EH39" s="17">
        <v>110.26321</v>
      </c>
      <c r="EI39" s="17">
        <v>-40.463209999999997</v>
      </c>
      <c r="EJ39" s="17"/>
      <c r="EK39" s="17"/>
      <c r="EL39" s="17"/>
      <c r="EM39" s="17">
        <v>0</v>
      </c>
      <c r="EN39" s="17"/>
      <c r="EO39" s="17"/>
      <c r="EP39" s="17"/>
      <c r="EQ39" s="17">
        <v>0</v>
      </c>
      <c r="ER39" s="17"/>
      <c r="ES39" s="17"/>
      <c r="ET39" s="17"/>
      <c r="EU39" s="17">
        <v>0</v>
      </c>
      <c r="EV39" s="17">
        <v>6.5</v>
      </c>
      <c r="EW39" s="17">
        <v>6.39</v>
      </c>
      <c r="EX39" s="17">
        <v>6.39</v>
      </c>
      <c r="EY39" s="17">
        <v>0.11</v>
      </c>
      <c r="EZ39" s="17">
        <v>343.6</v>
      </c>
      <c r="FA39" s="17"/>
      <c r="FB39" s="17"/>
      <c r="FC39" s="17">
        <v>343.6</v>
      </c>
      <c r="FD39" s="17">
        <v>29</v>
      </c>
      <c r="FE39" s="17">
        <v>28.388459999999998</v>
      </c>
      <c r="FF39" s="17">
        <v>27.010269999999998</v>
      </c>
      <c r="FG39" s="17">
        <v>1.98973</v>
      </c>
      <c r="FH39" s="17">
        <v>49.2</v>
      </c>
      <c r="FI39" s="17">
        <v>52.586109999999998</v>
      </c>
      <c r="FJ39" s="17">
        <v>66.990290000000002</v>
      </c>
      <c r="FK39" s="17">
        <v>-17.790289999999999</v>
      </c>
      <c r="FL39" s="17">
        <v>19.100000000000001</v>
      </c>
      <c r="FM39" s="17">
        <v>17.968160000000001</v>
      </c>
      <c r="FN39" s="17">
        <v>16.959009999999999</v>
      </c>
      <c r="FO39" s="17">
        <v>2.1409899999999999</v>
      </c>
      <c r="FP39" s="17">
        <v>18.3</v>
      </c>
      <c r="FQ39" s="17">
        <v>17.737760000000002</v>
      </c>
      <c r="FR39" s="17">
        <v>17.562139999999999</v>
      </c>
      <c r="FS39" s="17">
        <v>0.73785999999999996</v>
      </c>
      <c r="FT39" s="17">
        <v>10.8</v>
      </c>
      <c r="FU39" s="17">
        <v>10</v>
      </c>
      <c r="FV39" s="17">
        <v>10</v>
      </c>
      <c r="FW39" s="17">
        <v>0.8</v>
      </c>
      <c r="FX39" s="17">
        <v>56.1</v>
      </c>
      <c r="FY39" s="17">
        <v>43.844169999999998</v>
      </c>
      <c r="FZ39" s="17">
        <v>43.844169999999998</v>
      </c>
      <c r="GA39" s="17">
        <v>12.25583</v>
      </c>
      <c r="GB39" s="17">
        <v>183.2</v>
      </c>
      <c r="GC39" s="17">
        <v>184.91498000000001</v>
      </c>
      <c r="GD39" s="17">
        <v>184.91498000000001</v>
      </c>
      <c r="GE39" s="17">
        <v>-1.7149799999999999</v>
      </c>
      <c r="GF39" s="17">
        <v>183.2</v>
      </c>
      <c r="GG39" s="17">
        <v>184.91498000000001</v>
      </c>
      <c r="GH39" s="17">
        <v>184.91498000000001</v>
      </c>
      <c r="GI39" s="17">
        <v>-1.7149799999999999</v>
      </c>
      <c r="GJ39" s="17">
        <v>184.2</v>
      </c>
      <c r="GK39" s="17">
        <v>185.47028</v>
      </c>
      <c r="GL39" s="17">
        <v>185.47028</v>
      </c>
      <c r="GM39" s="17">
        <v>-1.2702800000000001</v>
      </c>
      <c r="GN39" s="17">
        <v>77.3</v>
      </c>
      <c r="GO39" s="17">
        <v>102.58689</v>
      </c>
      <c r="GP39" s="17">
        <v>97.511020000000002</v>
      </c>
      <c r="GQ39" s="17">
        <v>-20.211020000000001</v>
      </c>
      <c r="GR39" s="17">
        <v>4.3</v>
      </c>
      <c r="GS39" s="17">
        <v>3.7563900000000001</v>
      </c>
      <c r="GT39" s="17">
        <v>3.7563900000000001</v>
      </c>
      <c r="GU39" s="17">
        <v>0.54361000000000004</v>
      </c>
      <c r="GV39" s="17"/>
      <c r="GW39" s="17"/>
      <c r="GX39" s="17"/>
      <c r="GY39" s="17">
        <v>0</v>
      </c>
      <c r="GZ39" s="17">
        <v>21.4</v>
      </c>
      <c r="HA39" s="17">
        <v>32.99991</v>
      </c>
      <c r="HB39" s="17">
        <v>33</v>
      </c>
      <c r="HC39" s="17">
        <v>-11.6</v>
      </c>
      <c r="HD39" s="17"/>
      <c r="HE39" s="17"/>
      <c r="HF39" s="17"/>
      <c r="HG39" s="17">
        <v>0</v>
      </c>
      <c r="HH39" s="17">
        <v>2</v>
      </c>
      <c r="HI39" s="17">
        <v>1.97359</v>
      </c>
      <c r="HJ39" s="17">
        <v>1.97359</v>
      </c>
      <c r="HK39" s="17">
        <v>2.6409999999999999E-2</v>
      </c>
      <c r="HL39" s="17">
        <v>12.1</v>
      </c>
      <c r="HM39" s="17">
        <v>17.172329999999999</v>
      </c>
      <c r="HN39" s="17">
        <v>17.172329999999999</v>
      </c>
      <c r="HO39" s="17">
        <v>-5.07233</v>
      </c>
      <c r="HP39" s="17">
        <v>51.1</v>
      </c>
      <c r="HQ39" s="17">
        <v>85</v>
      </c>
      <c r="HR39" s="17">
        <v>49.514560000000003</v>
      </c>
      <c r="HS39" s="17">
        <v>1.58544</v>
      </c>
      <c r="HT39" s="17"/>
      <c r="HU39" s="17"/>
      <c r="HV39" s="17"/>
      <c r="HW39" s="17">
        <v>0</v>
      </c>
      <c r="HX39" s="17"/>
      <c r="HY39" s="17"/>
      <c r="HZ39" s="17"/>
      <c r="IA39" s="17">
        <v>0</v>
      </c>
      <c r="IB39" s="17">
        <v>50.9</v>
      </c>
      <c r="IC39" s="17">
        <v>4.6391799999999996</v>
      </c>
      <c r="ID39" s="17">
        <v>64.408659999999998</v>
      </c>
      <c r="IE39" s="17">
        <v>-13.508660000000001</v>
      </c>
      <c r="IF39" s="17">
        <v>0</v>
      </c>
      <c r="IG39" s="17"/>
      <c r="IH39" s="17"/>
      <c r="II39" s="17">
        <v>0</v>
      </c>
      <c r="IJ39" s="17"/>
      <c r="IK39" s="17"/>
      <c r="IL39" s="17"/>
      <c r="IM39" s="17">
        <v>0</v>
      </c>
      <c r="IN39" s="17">
        <v>47.8</v>
      </c>
      <c r="IO39" s="17">
        <v>45.221359999999997</v>
      </c>
      <c r="IP39" s="17">
        <v>45.221359999999997</v>
      </c>
      <c r="IQ39" s="17">
        <v>2.57864</v>
      </c>
      <c r="IR39" s="17"/>
      <c r="IS39" s="17"/>
      <c r="IT39" s="17"/>
      <c r="IU39" s="17">
        <v>0</v>
      </c>
      <c r="IV39" s="17"/>
      <c r="IW39" s="17"/>
      <c r="IX39" s="17"/>
      <c r="IY39" s="17">
        <v>0</v>
      </c>
      <c r="IZ39" s="17"/>
      <c r="JA39" s="17"/>
      <c r="JB39" s="17"/>
      <c r="JC39" s="17">
        <v>0</v>
      </c>
      <c r="JD39" s="17">
        <v>61</v>
      </c>
      <c r="JE39" s="17">
        <v>90.148489999999995</v>
      </c>
      <c r="JF39" s="17">
        <v>83.97251</v>
      </c>
      <c r="JG39" s="17">
        <v>-22.97251</v>
      </c>
      <c r="JH39" s="17">
        <v>176.5</v>
      </c>
      <c r="JI39" s="17">
        <v>185.29459</v>
      </c>
      <c r="JJ39" s="17">
        <v>185.29459</v>
      </c>
      <c r="JK39" s="17">
        <v>-8.7945899999999995</v>
      </c>
      <c r="JL39" s="17">
        <v>173.6</v>
      </c>
      <c r="JM39" s="17">
        <v>185.29459</v>
      </c>
      <c r="JN39" s="17">
        <v>185.29459</v>
      </c>
      <c r="JO39" s="17">
        <v>-11.69459</v>
      </c>
      <c r="JP39" s="17">
        <v>207.8</v>
      </c>
      <c r="JQ39" s="17">
        <v>185.29459</v>
      </c>
      <c r="JR39" s="17">
        <v>185.29459</v>
      </c>
      <c r="JS39" s="17">
        <v>22.505410000000001</v>
      </c>
      <c r="JT39" s="17">
        <v>272.8</v>
      </c>
      <c r="JU39" s="17">
        <v>278.77654000000001</v>
      </c>
      <c r="JV39" s="17">
        <v>278.77654000000001</v>
      </c>
      <c r="JW39" s="17">
        <v>-5.97654</v>
      </c>
      <c r="JX39" s="17">
        <v>39.9</v>
      </c>
      <c r="JY39" s="17">
        <v>73.590999999999994</v>
      </c>
      <c r="JZ39" s="17">
        <v>73.590999999999994</v>
      </c>
      <c r="KA39" s="17">
        <v>-33.691000000000003</v>
      </c>
      <c r="KB39" s="17">
        <v>27.2</v>
      </c>
      <c r="KC39" s="17">
        <v>36.905999999999999</v>
      </c>
      <c r="KD39" s="17">
        <v>36.905999999999999</v>
      </c>
      <c r="KE39" s="17">
        <v>-9.7059999999999995</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c r="LC39" s="17">
        <v>0</v>
      </c>
      <c r="LD39" s="17">
        <v>0.4</v>
      </c>
      <c r="LE39" s="17">
        <v>0.44603999999999999</v>
      </c>
      <c r="LF39" s="17">
        <v>0.44603999999999999</v>
      </c>
      <c r="LG39" s="17">
        <v>-4.6039999999999998E-2</v>
      </c>
      <c r="LH39" s="17">
        <v>172.2</v>
      </c>
      <c r="LI39" s="17">
        <v>61.16469</v>
      </c>
      <c r="LJ39" s="17">
        <v>44.871110000000002</v>
      </c>
      <c r="LK39" s="17">
        <v>127.32889</v>
      </c>
      <c r="LL39" s="17">
        <v>82</v>
      </c>
      <c r="LM39" s="17">
        <v>105.02021999999999</v>
      </c>
      <c r="LN39" s="17">
        <v>92.444509999999994</v>
      </c>
      <c r="LO39" s="17">
        <v>-10.444509999999999</v>
      </c>
      <c r="LP39" s="17">
        <v>62.5</v>
      </c>
      <c r="LQ39" s="17">
        <v>67.133979999999994</v>
      </c>
      <c r="LR39" s="17">
        <v>67.133979999999994</v>
      </c>
      <c r="LS39" s="17">
        <v>-4.6339800000000002</v>
      </c>
      <c r="LT39" s="17">
        <v>68.7</v>
      </c>
      <c r="LU39" s="17">
        <v>76.974980000000002</v>
      </c>
      <c r="LV39" s="17">
        <v>72.37388</v>
      </c>
      <c r="LW39" s="17">
        <v>-3.67388</v>
      </c>
      <c r="LX39" s="17">
        <v>29.2</v>
      </c>
      <c r="LY39" s="17">
        <v>29.951460000000001</v>
      </c>
      <c r="LZ39" s="17">
        <v>29.951460000000001</v>
      </c>
      <c r="MA39" s="17">
        <v>-0.75146000000000002</v>
      </c>
      <c r="MB39" s="17"/>
      <c r="MC39" s="17"/>
      <c r="MD39" s="17"/>
      <c r="ME39" s="17">
        <v>0</v>
      </c>
      <c r="MF39" s="17"/>
      <c r="MG39" s="17"/>
      <c r="MH39" s="17"/>
      <c r="MI39" s="17">
        <v>0</v>
      </c>
      <c r="MJ39" s="17"/>
      <c r="MK39" s="17"/>
      <c r="ML39" s="17"/>
      <c r="MM39" s="17">
        <v>0</v>
      </c>
      <c r="MN39" s="17">
        <v>146.1</v>
      </c>
      <c r="MO39" s="17">
        <v>151.08876000000001</v>
      </c>
      <c r="MP39" s="17">
        <v>151.08876000000001</v>
      </c>
      <c r="MQ39" s="17">
        <v>-4.9887600000000001</v>
      </c>
      <c r="MR39" s="17">
        <v>148.4</v>
      </c>
      <c r="MS39" s="17">
        <v>151.08876000000001</v>
      </c>
      <c r="MT39" s="17">
        <v>151.08876000000001</v>
      </c>
      <c r="MU39" s="17">
        <v>-2.6887599999999998</v>
      </c>
      <c r="MV39" s="17">
        <v>147.9</v>
      </c>
      <c r="MW39" s="17">
        <v>151.54248000000001</v>
      </c>
      <c r="MX39" s="17">
        <v>151.54248000000001</v>
      </c>
      <c r="MY39" s="17">
        <v>-3.6424799999999999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137.19999999999999</v>
      </c>
      <c r="NU39" s="17">
        <v>200.31233</v>
      </c>
      <c r="NV39" s="17">
        <v>213.11998</v>
      </c>
      <c r="NW39" s="17">
        <v>-75.919979999999995</v>
      </c>
      <c r="NX39" s="17">
        <v>78.3</v>
      </c>
      <c r="NY39" s="17">
        <v>100.45693</v>
      </c>
      <c r="NZ39" s="17">
        <v>106.87999000000001</v>
      </c>
      <c r="OA39" s="17">
        <v>-28.579989999999999</v>
      </c>
      <c r="OB39" s="17">
        <v>0.9</v>
      </c>
      <c r="OC39" s="17"/>
      <c r="OD39" s="17">
        <v>0.78600000000000003</v>
      </c>
      <c r="OE39" s="17">
        <v>0.114</v>
      </c>
      <c r="OF39" s="17">
        <v>81.099999999999994</v>
      </c>
      <c r="OG39" s="17">
        <v>99.4</v>
      </c>
      <c r="OH39" s="17">
        <v>92.47</v>
      </c>
      <c r="OI39" s="17">
        <v>-11.37</v>
      </c>
      <c r="OJ39" s="17">
        <v>77</v>
      </c>
      <c r="OK39" s="17"/>
      <c r="OL39" s="17">
        <v>70.409000000000006</v>
      </c>
      <c r="OM39" s="17">
        <v>6.5910000000000002</v>
      </c>
      <c r="ON39" s="17">
        <v>13.5</v>
      </c>
      <c r="OO39" s="17">
        <v>15.476000000000001</v>
      </c>
      <c r="OP39" s="17">
        <v>15.476000000000001</v>
      </c>
      <c r="OQ39" s="17">
        <v>-1.976</v>
      </c>
      <c r="OR39" s="17">
        <v>0.3</v>
      </c>
      <c r="OS39" s="17"/>
      <c r="OT39" s="17">
        <v>0.1</v>
      </c>
      <c r="OU39" s="17">
        <v>0.2</v>
      </c>
      <c r="OV39" s="17">
        <v>4.7</v>
      </c>
      <c r="OW39" s="17">
        <v>4.5999999999999996</v>
      </c>
      <c r="OX39" s="17">
        <v>4.5999999999999996</v>
      </c>
      <c r="OY39" s="17">
        <v>0.1</v>
      </c>
      <c r="OZ39" s="17"/>
      <c r="PA39" s="17"/>
      <c r="PB39" s="17"/>
      <c r="PC39" s="17">
        <v>0</v>
      </c>
      <c r="PD39" s="17">
        <v>9.9</v>
      </c>
      <c r="PE39" s="17">
        <v>9</v>
      </c>
      <c r="PF39" s="17">
        <v>9</v>
      </c>
      <c r="PG39" s="17">
        <v>0.9</v>
      </c>
      <c r="PH39" s="17">
        <v>1</v>
      </c>
      <c r="PI39" s="17">
        <v>1.46</v>
      </c>
      <c r="PJ39" s="17">
        <v>1.3440700000000001</v>
      </c>
      <c r="PK39" s="17">
        <v>-0.34406999999999999</v>
      </c>
      <c r="PL39" s="17">
        <v>0.4</v>
      </c>
      <c r="PM39" s="17">
        <v>1</v>
      </c>
      <c r="PN39" s="17">
        <v>1</v>
      </c>
      <c r="PO39" s="17">
        <v>-0.6</v>
      </c>
      <c r="PP39" s="17">
        <v>1.2</v>
      </c>
      <c r="PQ39" s="17">
        <v>1.65</v>
      </c>
      <c r="PR39" s="17">
        <v>1.65</v>
      </c>
      <c r="PS39" s="17">
        <v>-0.45</v>
      </c>
      <c r="PT39" s="17">
        <v>4.3</v>
      </c>
      <c r="PU39" s="17">
        <v>4.4000000000000004</v>
      </c>
      <c r="PV39" s="17">
        <v>4.4000000000000004</v>
      </c>
      <c r="PW39" s="17">
        <v>-0.1</v>
      </c>
      <c r="PX39" s="17">
        <v>19.100000000000001</v>
      </c>
      <c r="PY39" s="17">
        <v>18.640779999999999</v>
      </c>
      <c r="PZ39" s="17">
        <v>18.640779999999999</v>
      </c>
      <c r="QA39" s="17">
        <v>0.45922000000000002</v>
      </c>
      <c r="QB39" s="17">
        <v>3.9</v>
      </c>
      <c r="QC39" s="17">
        <v>3.2</v>
      </c>
      <c r="QD39" s="17">
        <v>3.2</v>
      </c>
      <c r="QE39" s="17">
        <v>0.7</v>
      </c>
      <c r="QF39" s="17">
        <v>3.12</v>
      </c>
      <c r="QG39" s="17">
        <v>3.1</v>
      </c>
      <c r="QH39" s="17">
        <v>3.1</v>
      </c>
      <c r="QI39" s="17">
        <v>0.02</v>
      </c>
      <c r="QJ39" s="17">
        <v>3.3</v>
      </c>
      <c r="QK39" s="17">
        <v>3.4</v>
      </c>
      <c r="QL39" s="17">
        <v>3.4</v>
      </c>
      <c r="QM39" s="17">
        <v>-0.1</v>
      </c>
      <c r="QN39" s="17">
        <v>18.5</v>
      </c>
      <c r="QO39" s="17">
        <v>16.990290000000002</v>
      </c>
      <c r="QP39" s="17">
        <v>16.990290000000002</v>
      </c>
      <c r="QQ39" s="17">
        <v>1.5097100000000001</v>
      </c>
      <c r="QR39" s="17">
        <v>14.2</v>
      </c>
      <c r="QS39" s="17"/>
      <c r="QT39" s="17">
        <v>12.148</v>
      </c>
      <c r="QU39" s="17">
        <v>2.052</v>
      </c>
      <c r="QV39" s="17">
        <v>16.8</v>
      </c>
      <c r="QW39" s="17"/>
      <c r="QX39" s="17">
        <v>16.488</v>
      </c>
      <c r="QY39" s="17">
        <v>0.312</v>
      </c>
      <c r="QZ39" s="17">
        <v>18</v>
      </c>
      <c r="RA39" s="17">
        <v>23.3</v>
      </c>
      <c r="RB39" s="17">
        <v>19.273</v>
      </c>
      <c r="RC39" s="17">
        <v>-1.2729999999999999</v>
      </c>
      <c r="RD39" s="17">
        <v>60.9</v>
      </c>
      <c r="RE39" s="17">
        <v>74.599999999999994</v>
      </c>
      <c r="RF39" s="17">
        <v>68.38</v>
      </c>
      <c r="RG39" s="17">
        <v>-7.48</v>
      </c>
      <c r="RH39" s="17">
        <v>4.4000000000000004</v>
      </c>
      <c r="RI39" s="17">
        <v>4.2</v>
      </c>
      <c r="RJ39" s="17">
        <v>4.2</v>
      </c>
      <c r="RK39" s="17">
        <v>0.2</v>
      </c>
      <c r="RL39" s="17">
        <v>2.4</v>
      </c>
      <c r="RM39" s="17">
        <v>2.4</v>
      </c>
      <c r="RN39" s="17">
        <v>2.4</v>
      </c>
      <c r="RO39" s="17">
        <v>0</v>
      </c>
      <c r="RP39" s="17">
        <v>1.2</v>
      </c>
      <c r="RQ39" s="17">
        <v>1.2</v>
      </c>
      <c r="RR39" s="17">
        <v>1.2</v>
      </c>
      <c r="RS39" s="17">
        <v>0</v>
      </c>
      <c r="RT39" s="17">
        <v>1.4</v>
      </c>
      <c r="RU39" s="17">
        <v>1.4</v>
      </c>
      <c r="RV39" s="17">
        <v>1.4</v>
      </c>
      <c r="RW39" s="17">
        <v>0</v>
      </c>
      <c r="RX39" s="17">
        <v>15.4</v>
      </c>
      <c r="RY39" s="17"/>
      <c r="RZ39" s="17">
        <v>14.885999999999999</v>
      </c>
      <c r="SA39" s="17">
        <v>0.51400000000000001</v>
      </c>
      <c r="SB39" s="17">
        <v>1.8</v>
      </c>
      <c r="SC39" s="17">
        <v>1.9410000000000001</v>
      </c>
      <c r="SD39" s="17">
        <v>1.9410000000000001</v>
      </c>
      <c r="SE39" s="17">
        <v>-0.14099999999999999</v>
      </c>
      <c r="SF39" s="17">
        <v>11.5</v>
      </c>
      <c r="SG39" s="17"/>
      <c r="SH39" s="17">
        <v>14.89822</v>
      </c>
      <c r="SI39" s="17">
        <v>-3.3982199999999998</v>
      </c>
      <c r="SJ39" s="17">
        <v>0.9</v>
      </c>
      <c r="SK39" s="17">
        <v>1.1200000000000001</v>
      </c>
      <c r="SL39" s="17">
        <v>1.1200000000000001</v>
      </c>
      <c r="SM39" s="17">
        <v>-0.22</v>
      </c>
      <c r="SN39" s="17">
        <v>0</v>
      </c>
      <c r="SO39" s="17">
        <v>0.4</v>
      </c>
      <c r="SP39" s="17">
        <v>0.4</v>
      </c>
      <c r="SQ39" s="17">
        <v>-0.4</v>
      </c>
      <c r="SR39" s="17">
        <v>6.7</v>
      </c>
      <c r="SS39" s="17">
        <v>7.9</v>
      </c>
      <c r="ST39" s="17">
        <v>7.9</v>
      </c>
      <c r="SU39" s="17">
        <v>-1.2</v>
      </c>
      <c r="SV39" s="17">
        <v>1.9</v>
      </c>
      <c r="SW39" s="17">
        <v>2.6</v>
      </c>
      <c r="SX39" s="17">
        <v>2.6</v>
      </c>
      <c r="SY39" s="17">
        <v>-0.7</v>
      </c>
      <c r="SZ39" s="17">
        <v>4</v>
      </c>
      <c r="TA39" s="17">
        <v>4.5</v>
      </c>
      <c r="TB39" s="17">
        <v>4.5</v>
      </c>
      <c r="TC39" s="17">
        <v>-0.5</v>
      </c>
      <c r="TD39" s="17">
        <v>5.4</v>
      </c>
      <c r="TE39" s="17">
        <v>6</v>
      </c>
      <c r="TF39" s="17">
        <v>6</v>
      </c>
      <c r="TG39" s="17">
        <v>-0.6</v>
      </c>
      <c r="TH39" s="17">
        <v>10</v>
      </c>
      <c r="TI39" s="17">
        <v>10</v>
      </c>
      <c r="TJ39" s="17">
        <v>10</v>
      </c>
      <c r="TK39" s="17">
        <v>0</v>
      </c>
      <c r="TL39" s="17">
        <v>12.8</v>
      </c>
      <c r="TM39" s="17">
        <v>19.399999999999999</v>
      </c>
      <c r="TN39" s="17">
        <v>22.302</v>
      </c>
      <c r="TO39" s="17">
        <v>-9.5020000000000007</v>
      </c>
      <c r="TP39" s="17">
        <v>78.900000000000006</v>
      </c>
      <c r="TQ39" s="17">
        <v>71.3</v>
      </c>
      <c r="TR39" s="17">
        <v>73.617000000000004</v>
      </c>
      <c r="TS39" s="17">
        <v>5.2830000000000004</v>
      </c>
      <c r="TT39" s="17">
        <v>34</v>
      </c>
      <c r="TU39" s="17"/>
      <c r="TV39" s="17">
        <v>32.026000000000003</v>
      </c>
      <c r="TW39" s="17">
        <v>1.974</v>
      </c>
      <c r="TX39" s="17">
        <v>49.7</v>
      </c>
      <c r="TY39" s="17">
        <v>51.9</v>
      </c>
      <c r="TZ39" s="17">
        <v>55.392000000000003</v>
      </c>
      <c r="UA39" s="17">
        <v>-5.6920000000000002</v>
      </c>
      <c r="UB39" s="17">
        <v>55.3</v>
      </c>
      <c r="UC39" s="17">
        <v>72.2</v>
      </c>
      <c r="UD39" s="17">
        <v>70.543999999999997</v>
      </c>
      <c r="UE39" s="17">
        <v>-15.244</v>
      </c>
      <c r="UF39" s="17">
        <v>10</v>
      </c>
      <c r="UG39" s="17">
        <v>9.4260000000000002</v>
      </c>
      <c r="UH39" s="17">
        <v>9.4260000000000002</v>
      </c>
      <c r="UI39" s="17">
        <v>0.57399999999999995</v>
      </c>
      <c r="UJ39" s="17">
        <v>6.5</v>
      </c>
      <c r="UK39" s="17">
        <v>7.5339999999999998</v>
      </c>
      <c r="UL39" s="17">
        <v>7.5339999999999998</v>
      </c>
      <c r="UM39" s="17">
        <v>-1.034</v>
      </c>
      <c r="UN39" s="17">
        <v>5.3</v>
      </c>
      <c r="UO39" s="17">
        <v>5</v>
      </c>
      <c r="UP39" s="17">
        <v>5</v>
      </c>
      <c r="UQ39" s="17">
        <v>0.3</v>
      </c>
      <c r="UR39" s="17">
        <v>1.8</v>
      </c>
      <c r="US39" s="17">
        <v>1.8</v>
      </c>
      <c r="UT39" s="17">
        <v>1.8</v>
      </c>
      <c r="UU39" s="17">
        <v>0</v>
      </c>
      <c r="UV39" s="17">
        <v>7.2</v>
      </c>
      <c r="UW39" s="17">
        <v>9.4</v>
      </c>
      <c r="UX39" s="17">
        <v>9.4</v>
      </c>
      <c r="UY39" s="17">
        <v>-2.2000000000000002</v>
      </c>
      <c r="UZ39" s="17">
        <v>4.5999999999999996</v>
      </c>
      <c r="VA39" s="17">
        <v>5</v>
      </c>
      <c r="VB39" s="17">
        <v>5</v>
      </c>
      <c r="VC39" s="17">
        <v>-0.4</v>
      </c>
      <c r="VD39" s="17">
        <v>5</v>
      </c>
      <c r="VE39" s="17">
        <v>5.5</v>
      </c>
      <c r="VF39" s="17">
        <v>5.5</v>
      </c>
      <c r="VG39" s="17">
        <v>-0.5</v>
      </c>
      <c r="VH39" s="17">
        <v>5.2</v>
      </c>
      <c r="VI39" s="17">
        <v>5.7</v>
      </c>
      <c r="VJ39" s="17">
        <v>5.7</v>
      </c>
      <c r="VK39" s="17">
        <v>-0.5</v>
      </c>
      <c r="VL39" s="17">
        <v>14.3</v>
      </c>
      <c r="VM39" s="17">
        <v>14.368</v>
      </c>
      <c r="VN39" s="17">
        <v>14.368</v>
      </c>
      <c r="VO39" s="17">
        <v>-6.8000000000000005E-2</v>
      </c>
      <c r="VP39" s="17">
        <v>243.1</v>
      </c>
      <c r="VQ39" s="17"/>
      <c r="VR39" s="17">
        <v>233.119</v>
      </c>
      <c r="VS39" s="17">
        <v>9.9809999999999999</v>
      </c>
      <c r="VT39" s="17">
        <v>10.5</v>
      </c>
      <c r="VU39" s="17"/>
      <c r="VV39" s="17">
        <v>11.71</v>
      </c>
      <c r="VW39" s="17">
        <v>-1.21</v>
      </c>
      <c r="VX39" s="17">
        <v>135.80000000000001</v>
      </c>
      <c r="VY39" s="17"/>
      <c r="VZ39" s="17">
        <v>132.238</v>
      </c>
      <c r="WA39" s="17">
        <v>3.5619999999999998</v>
      </c>
      <c r="WB39" s="17">
        <v>0.6</v>
      </c>
      <c r="WC39" s="17">
        <v>0.6</v>
      </c>
      <c r="WD39" s="17">
        <v>0.6</v>
      </c>
      <c r="WE39" s="17">
        <v>0</v>
      </c>
      <c r="WF39" s="17">
        <v>115.1</v>
      </c>
      <c r="WG39" s="17">
        <v>116.8</v>
      </c>
      <c r="WH39" s="17">
        <v>118</v>
      </c>
      <c r="WI39" s="17">
        <v>-2.9</v>
      </c>
      <c r="WJ39" s="17">
        <v>106</v>
      </c>
      <c r="WK39" s="17">
        <v>129.80000000000001</v>
      </c>
      <c r="WL39" s="17">
        <v>128</v>
      </c>
      <c r="WM39" s="17">
        <v>-22</v>
      </c>
      <c r="WN39" s="17">
        <v>97</v>
      </c>
      <c r="WO39" s="17"/>
      <c r="WP39" s="17">
        <v>95.658000000000001</v>
      </c>
      <c r="WQ39" s="17">
        <v>1.3420000000000001</v>
      </c>
      <c r="WR39" s="17">
        <v>10.6</v>
      </c>
      <c r="WS39" s="17"/>
      <c r="WT39" s="17">
        <v>9.2080000000000002</v>
      </c>
      <c r="WU39" s="17">
        <v>1.3919999999999999</v>
      </c>
      <c r="WV39" s="17">
        <v>7.2</v>
      </c>
      <c r="WW39" s="17">
        <v>7.2</v>
      </c>
      <c r="WX39" s="17">
        <v>7.2</v>
      </c>
      <c r="WY39" s="17">
        <v>0</v>
      </c>
      <c r="WZ39" s="17">
        <v>19.100000000000001</v>
      </c>
      <c r="XA39" s="17">
        <v>18.4466</v>
      </c>
      <c r="XB39" s="17">
        <v>18.4466</v>
      </c>
      <c r="XC39" s="17">
        <v>0.65339999999999998</v>
      </c>
      <c r="XD39" s="17">
        <v>0</v>
      </c>
      <c r="XE39" s="17">
        <v>10.8</v>
      </c>
      <c r="XF39" s="17">
        <v>10.8</v>
      </c>
      <c r="XG39" s="17">
        <v>-10.8</v>
      </c>
      <c r="XH39" s="17">
        <v>0</v>
      </c>
      <c r="XI39" s="17"/>
      <c r="XJ39" s="17">
        <v>29</v>
      </c>
      <c r="XK39" s="17">
        <v>-29</v>
      </c>
      <c r="XL39" s="17">
        <v>0</v>
      </c>
      <c r="XM39" s="17"/>
      <c r="XN39" s="17">
        <v>29</v>
      </c>
      <c r="XO39" s="17">
        <v>-29</v>
      </c>
      <c r="XP39" s="17">
        <v>15</v>
      </c>
      <c r="XQ39" s="17">
        <v>14</v>
      </c>
      <c r="XR39" s="17">
        <v>14</v>
      </c>
      <c r="XS39" s="17">
        <v>1</v>
      </c>
      <c r="XT39" s="17">
        <v>3.8</v>
      </c>
      <c r="XU39" s="17">
        <v>18</v>
      </c>
      <c r="XV39" s="17">
        <v>18</v>
      </c>
      <c r="XW39" s="17">
        <v>-14.2</v>
      </c>
      <c r="XX39" s="17">
        <v>8.1</v>
      </c>
      <c r="XY39" s="17">
        <v>7.16</v>
      </c>
      <c r="XZ39" s="17">
        <v>7.16</v>
      </c>
      <c r="YA39" s="17">
        <v>0.94</v>
      </c>
      <c r="YB39" s="17">
        <v>11</v>
      </c>
      <c r="YC39" s="17">
        <v>11</v>
      </c>
      <c r="YD39" s="17">
        <v>11</v>
      </c>
      <c r="YE39" s="17">
        <v>0</v>
      </c>
    </row>
    <row r="40" spans="1:655" ht="24" customHeight="1" x14ac:dyDescent="0.3">
      <c r="A40" s="1"/>
      <c r="B40" s="18" t="s">
        <v>82</v>
      </c>
      <c r="C40" s="18" t="s">
        <v>729</v>
      </c>
      <c r="D40" s="19"/>
      <c r="E40" s="19"/>
      <c r="F40" s="19"/>
      <c r="G40" s="19">
        <v>0</v>
      </c>
      <c r="H40" s="19">
        <v>622.70000000000005</v>
      </c>
      <c r="I40" s="19">
        <v>635.88252999999997</v>
      </c>
      <c r="J40" s="19">
        <v>635.88252999999997</v>
      </c>
      <c r="K40" s="19">
        <v>-13.18253</v>
      </c>
      <c r="L40" s="19">
        <v>214.4</v>
      </c>
      <c r="M40" s="19">
        <v>206.86389</v>
      </c>
      <c r="N40" s="19">
        <v>206.86389</v>
      </c>
      <c r="O40" s="19">
        <v>7.5361099999999999</v>
      </c>
      <c r="P40" s="19"/>
      <c r="Q40" s="19"/>
      <c r="R40" s="19"/>
      <c r="S40" s="19">
        <v>0</v>
      </c>
      <c r="T40" s="19"/>
      <c r="U40" s="19"/>
      <c r="V40" s="19"/>
      <c r="W40" s="19">
        <v>0</v>
      </c>
      <c r="X40" s="19">
        <v>10.6</v>
      </c>
      <c r="Y40" s="19">
        <v>12.091049999999999</v>
      </c>
      <c r="Z40" s="19">
        <v>10.309279999999999</v>
      </c>
      <c r="AA40" s="19">
        <v>0.29071999999999998</v>
      </c>
      <c r="AB40" s="19">
        <v>70.2</v>
      </c>
      <c r="AC40" s="19">
        <v>69.928600000000003</v>
      </c>
      <c r="AD40" s="19">
        <v>73.793999999999997</v>
      </c>
      <c r="AE40" s="19">
        <v>-3.5939999999999999</v>
      </c>
      <c r="AF40" s="19"/>
      <c r="AG40" s="19"/>
      <c r="AH40" s="19"/>
      <c r="AI40" s="19">
        <v>0</v>
      </c>
      <c r="AJ40" s="19"/>
      <c r="AK40" s="19"/>
      <c r="AL40" s="19"/>
      <c r="AM40" s="19">
        <v>0</v>
      </c>
      <c r="AN40" s="19">
        <v>128.30000000000001</v>
      </c>
      <c r="AO40" s="19">
        <v>196.22801999999999</v>
      </c>
      <c r="AP40" s="19">
        <v>196.22801999999999</v>
      </c>
      <c r="AQ40" s="19">
        <v>-67.928020000000004</v>
      </c>
      <c r="AR40" s="19">
        <v>128.5</v>
      </c>
      <c r="AS40" s="19">
        <v>196.22801999999999</v>
      </c>
      <c r="AT40" s="19">
        <v>196.22801999999999</v>
      </c>
      <c r="AU40" s="19">
        <v>-67.728020000000001</v>
      </c>
      <c r="AV40" s="19">
        <v>128.4</v>
      </c>
      <c r="AW40" s="19">
        <v>196.22801999999999</v>
      </c>
      <c r="AX40" s="19">
        <v>196.22801999999999</v>
      </c>
      <c r="AY40" s="19">
        <v>-67.828019999999995</v>
      </c>
      <c r="AZ40" s="19">
        <v>225.3</v>
      </c>
      <c r="BA40" s="19">
        <v>295.22593999999998</v>
      </c>
      <c r="BB40" s="19">
        <v>295.22593999999998</v>
      </c>
      <c r="BC40" s="19">
        <v>-69.925939999999997</v>
      </c>
      <c r="BD40" s="19">
        <v>215.5</v>
      </c>
      <c r="BE40" s="19">
        <v>208.07390000000001</v>
      </c>
      <c r="BF40" s="19">
        <v>208.07390000000001</v>
      </c>
      <c r="BG40" s="19">
        <v>7.4260999999999999</v>
      </c>
      <c r="BH40" s="19">
        <v>109.7</v>
      </c>
      <c r="BI40" s="19">
        <v>104.34936999999999</v>
      </c>
      <c r="BJ40" s="19">
        <v>104.34936999999999</v>
      </c>
      <c r="BK40" s="19">
        <v>5.3506299999999998</v>
      </c>
      <c r="BL40" s="19">
        <v>109.5</v>
      </c>
      <c r="BM40" s="19">
        <v>176.16799</v>
      </c>
      <c r="BN40" s="19">
        <v>93.983860000000007</v>
      </c>
      <c r="BO40" s="19">
        <v>15.51614</v>
      </c>
      <c r="BP40" s="19">
        <v>3</v>
      </c>
      <c r="BQ40" s="19">
        <v>3.4527100000000002</v>
      </c>
      <c r="BR40" s="19">
        <v>3.4527100000000002</v>
      </c>
      <c r="BS40" s="19">
        <v>-0.45271</v>
      </c>
      <c r="BT40" s="19"/>
      <c r="BU40" s="19"/>
      <c r="BV40" s="19"/>
      <c r="BW40" s="19">
        <v>0</v>
      </c>
      <c r="BX40" s="19"/>
      <c r="BY40" s="19"/>
      <c r="BZ40" s="19"/>
      <c r="CA40" s="19">
        <v>0</v>
      </c>
      <c r="CB40" s="19"/>
      <c r="CC40" s="19"/>
      <c r="CD40" s="19"/>
      <c r="CE40" s="19">
        <v>0</v>
      </c>
      <c r="CF40" s="19"/>
      <c r="CG40" s="19"/>
      <c r="CH40" s="19"/>
      <c r="CI40" s="19">
        <v>0</v>
      </c>
      <c r="CJ40" s="19">
        <v>117.2</v>
      </c>
      <c r="CK40" s="19">
        <v>116.20381</v>
      </c>
      <c r="CL40" s="19">
        <v>116.20381</v>
      </c>
      <c r="CM40" s="19">
        <v>0.99619000000000002</v>
      </c>
      <c r="CN40" s="19">
        <v>7.2</v>
      </c>
      <c r="CO40" s="19">
        <v>5.1333399999999996</v>
      </c>
      <c r="CP40" s="19">
        <v>5.1333399999999996</v>
      </c>
      <c r="CQ40" s="19">
        <v>2.0666600000000002</v>
      </c>
      <c r="CR40" s="19">
        <v>3.3</v>
      </c>
      <c r="CS40" s="19">
        <v>2.8177599999999998</v>
      </c>
      <c r="CT40" s="19">
        <v>2.8177599999999998</v>
      </c>
      <c r="CU40" s="19">
        <v>0.48224</v>
      </c>
      <c r="CV40" s="19"/>
      <c r="CW40" s="19"/>
      <c r="CX40" s="19"/>
      <c r="CY40" s="19">
        <v>0</v>
      </c>
      <c r="CZ40" s="19">
        <v>6.9</v>
      </c>
      <c r="DA40" s="19">
        <v>6.8787000000000003</v>
      </c>
      <c r="DB40" s="19">
        <v>6.8787000000000003</v>
      </c>
      <c r="DC40" s="19">
        <v>2.1299999999999999E-2</v>
      </c>
      <c r="DD40" s="19">
        <v>12.5</v>
      </c>
      <c r="DE40" s="19">
        <v>14.919420000000001</v>
      </c>
      <c r="DF40" s="19">
        <v>14.919420000000001</v>
      </c>
      <c r="DG40" s="19">
        <v>-2.4194200000000001</v>
      </c>
      <c r="DH40" s="19">
        <v>79.900000000000006</v>
      </c>
      <c r="DI40" s="19">
        <v>57.060029999999998</v>
      </c>
      <c r="DJ40" s="19">
        <v>81.708960000000005</v>
      </c>
      <c r="DK40" s="19">
        <v>-1.8089599999999999</v>
      </c>
      <c r="DL40" s="19"/>
      <c r="DM40" s="19"/>
      <c r="DN40" s="19"/>
      <c r="DO40" s="19">
        <v>0</v>
      </c>
      <c r="DP40" s="19"/>
      <c r="DQ40" s="19"/>
      <c r="DR40" s="19"/>
      <c r="DS40" s="19">
        <v>0</v>
      </c>
      <c r="DT40" s="19"/>
      <c r="DU40" s="19"/>
      <c r="DV40" s="19"/>
      <c r="DW40" s="19">
        <v>0</v>
      </c>
      <c r="DX40" s="19"/>
      <c r="DY40" s="19"/>
      <c r="DZ40" s="19"/>
      <c r="EA40" s="19">
        <v>0</v>
      </c>
      <c r="EB40" s="19">
        <v>79.599999999999994</v>
      </c>
      <c r="EC40" s="19">
        <v>67.749129999999994</v>
      </c>
      <c r="ED40" s="19">
        <v>55.643999999999998</v>
      </c>
      <c r="EE40" s="19">
        <v>23.956</v>
      </c>
      <c r="EF40" s="19">
        <v>109</v>
      </c>
      <c r="EG40" s="19">
        <v>75.493539999999996</v>
      </c>
      <c r="EH40" s="19">
        <v>110.26321</v>
      </c>
      <c r="EI40" s="19">
        <v>-1.2632099999999999</v>
      </c>
      <c r="EJ40" s="19"/>
      <c r="EK40" s="19"/>
      <c r="EL40" s="19"/>
      <c r="EM40" s="19">
        <v>0</v>
      </c>
      <c r="EN40" s="19"/>
      <c r="EO40" s="19"/>
      <c r="EP40" s="19"/>
      <c r="EQ40" s="19">
        <v>0</v>
      </c>
      <c r="ER40" s="19"/>
      <c r="ES40" s="19"/>
      <c r="ET40" s="19"/>
      <c r="EU40" s="19">
        <v>0</v>
      </c>
      <c r="EV40" s="19">
        <v>6.5</v>
      </c>
      <c r="EW40" s="19">
        <v>6.39</v>
      </c>
      <c r="EX40" s="19">
        <v>6.39</v>
      </c>
      <c r="EY40" s="19">
        <v>0.11</v>
      </c>
      <c r="EZ40" s="19">
        <v>305</v>
      </c>
      <c r="FA40" s="19"/>
      <c r="FB40" s="19"/>
      <c r="FC40" s="19">
        <v>305</v>
      </c>
      <c r="FD40" s="19">
        <v>29</v>
      </c>
      <c r="FE40" s="19">
        <v>28.388459999999998</v>
      </c>
      <c r="FF40" s="19">
        <v>27.010269999999998</v>
      </c>
      <c r="FG40" s="19">
        <v>1.98973</v>
      </c>
      <c r="FH40" s="19">
        <v>56.7</v>
      </c>
      <c r="FI40" s="19">
        <v>35.613109999999999</v>
      </c>
      <c r="FJ40" s="19">
        <v>67.010310000000004</v>
      </c>
      <c r="FK40" s="19">
        <v>-10.310309999999999</v>
      </c>
      <c r="FL40" s="19">
        <v>19.600000000000001</v>
      </c>
      <c r="FM40" s="19">
        <v>17.968160000000001</v>
      </c>
      <c r="FN40" s="19">
        <v>16.959009999999999</v>
      </c>
      <c r="FO40" s="19">
        <v>2.6409899999999999</v>
      </c>
      <c r="FP40" s="19">
        <v>18.399999999999999</v>
      </c>
      <c r="FQ40" s="19">
        <v>17.737760000000002</v>
      </c>
      <c r="FR40" s="19">
        <v>17.562139999999999</v>
      </c>
      <c r="FS40" s="19">
        <v>0.83786000000000005</v>
      </c>
      <c r="FT40" s="19">
        <v>10.8</v>
      </c>
      <c r="FU40" s="19">
        <v>10</v>
      </c>
      <c r="FV40" s="19">
        <v>10</v>
      </c>
      <c r="FW40" s="19">
        <v>0.8</v>
      </c>
      <c r="FX40" s="19">
        <v>54.9</v>
      </c>
      <c r="FY40" s="19">
        <v>43.844169999999998</v>
      </c>
      <c r="FZ40" s="19">
        <v>43.844169999999998</v>
      </c>
      <c r="GA40" s="19">
        <v>11.05583</v>
      </c>
      <c r="GB40" s="19">
        <v>180.1</v>
      </c>
      <c r="GC40" s="19">
        <v>184.91498000000001</v>
      </c>
      <c r="GD40" s="19">
        <v>184.91498000000001</v>
      </c>
      <c r="GE40" s="19">
        <v>-4.8149800000000003</v>
      </c>
      <c r="GF40" s="19">
        <v>180.1</v>
      </c>
      <c r="GG40" s="19">
        <v>184.91498000000001</v>
      </c>
      <c r="GH40" s="19">
        <v>184.91498000000001</v>
      </c>
      <c r="GI40" s="19">
        <v>-4.8149800000000003</v>
      </c>
      <c r="GJ40" s="19">
        <v>184.5</v>
      </c>
      <c r="GK40" s="19">
        <v>185.47028</v>
      </c>
      <c r="GL40" s="19">
        <v>185.47028</v>
      </c>
      <c r="GM40" s="19">
        <v>-0.97028000000000003</v>
      </c>
      <c r="GN40" s="19">
        <v>76.099999999999994</v>
      </c>
      <c r="GO40" s="19">
        <v>102.58689</v>
      </c>
      <c r="GP40" s="19">
        <v>99.274810000000002</v>
      </c>
      <c r="GQ40" s="19">
        <v>-23.174810000000001</v>
      </c>
      <c r="GR40" s="19">
        <v>4.3</v>
      </c>
      <c r="GS40" s="19">
        <v>3.7563900000000001</v>
      </c>
      <c r="GT40" s="19">
        <v>3.7563900000000001</v>
      </c>
      <c r="GU40" s="19">
        <v>0.54361000000000004</v>
      </c>
      <c r="GV40" s="19"/>
      <c r="GW40" s="19"/>
      <c r="GX40" s="19"/>
      <c r="GY40" s="19">
        <v>0</v>
      </c>
      <c r="GZ40" s="19">
        <v>32.5</v>
      </c>
      <c r="HA40" s="19">
        <v>32.99991</v>
      </c>
      <c r="HB40" s="19">
        <v>33</v>
      </c>
      <c r="HC40" s="19">
        <v>-0.5</v>
      </c>
      <c r="HD40" s="19"/>
      <c r="HE40" s="19"/>
      <c r="HF40" s="19"/>
      <c r="HG40" s="19">
        <v>0</v>
      </c>
      <c r="HH40" s="19">
        <v>2</v>
      </c>
      <c r="HI40" s="19">
        <v>1.97359</v>
      </c>
      <c r="HJ40" s="19">
        <v>1.97359</v>
      </c>
      <c r="HK40" s="19">
        <v>2.6409999999999999E-2</v>
      </c>
      <c r="HL40" s="19">
        <v>11.7</v>
      </c>
      <c r="HM40" s="19">
        <v>17.172329999999999</v>
      </c>
      <c r="HN40" s="19">
        <v>17.172329999999999</v>
      </c>
      <c r="HO40" s="19">
        <v>-5.4723300000000004</v>
      </c>
      <c r="HP40" s="19">
        <v>84.1</v>
      </c>
      <c r="HQ40" s="19">
        <v>85</v>
      </c>
      <c r="HR40" s="19">
        <v>73.747100000000003</v>
      </c>
      <c r="HS40" s="19">
        <v>10.3529</v>
      </c>
      <c r="HT40" s="19"/>
      <c r="HU40" s="19"/>
      <c r="HV40" s="19"/>
      <c r="HW40" s="19">
        <v>0</v>
      </c>
      <c r="HX40" s="19"/>
      <c r="HY40" s="19"/>
      <c r="HZ40" s="19"/>
      <c r="IA40" s="19">
        <v>0</v>
      </c>
      <c r="IB40" s="19">
        <v>85.6</v>
      </c>
      <c r="IC40" s="19">
        <v>71.991820000000004</v>
      </c>
      <c r="ID40" s="19">
        <v>75.528649999999999</v>
      </c>
      <c r="IE40" s="19">
        <v>10.071350000000001</v>
      </c>
      <c r="IF40" s="19">
        <v>0</v>
      </c>
      <c r="IG40" s="19"/>
      <c r="IH40" s="19"/>
      <c r="II40" s="19">
        <v>0</v>
      </c>
      <c r="IJ40" s="19"/>
      <c r="IK40" s="19"/>
      <c r="IL40" s="19"/>
      <c r="IM40" s="19">
        <v>0</v>
      </c>
      <c r="IN40" s="19">
        <v>47.8</v>
      </c>
      <c r="IO40" s="19">
        <v>45.221359999999997</v>
      </c>
      <c r="IP40" s="19">
        <v>45.221359999999997</v>
      </c>
      <c r="IQ40" s="19">
        <v>2.57864</v>
      </c>
      <c r="IR40" s="19"/>
      <c r="IS40" s="19"/>
      <c r="IT40" s="19"/>
      <c r="IU40" s="19">
        <v>0</v>
      </c>
      <c r="IV40" s="19"/>
      <c r="IW40" s="19"/>
      <c r="IX40" s="19"/>
      <c r="IY40" s="19">
        <v>0</v>
      </c>
      <c r="IZ40" s="19"/>
      <c r="JA40" s="19"/>
      <c r="JB40" s="19"/>
      <c r="JC40" s="19">
        <v>0</v>
      </c>
      <c r="JD40" s="19">
        <v>60.7</v>
      </c>
      <c r="JE40" s="19">
        <v>90.148489999999995</v>
      </c>
      <c r="JF40" s="19">
        <v>86.118570000000005</v>
      </c>
      <c r="JG40" s="19">
        <v>-25.418569999999999</v>
      </c>
      <c r="JH40" s="19">
        <v>176.8</v>
      </c>
      <c r="JI40" s="19">
        <v>185.35008999999999</v>
      </c>
      <c r="JJ40" s="19">
        <v>185.35008999999999</v>
      </c>
      <c r="JK40" s="19">
        <v>-8.5500900000000009</v>
      </c>
      <c r="JL40" s="19">
        <v>174.4</v>
      </c>
      <c r="JM40" s="19">
        <v>185.35008999999999</v>
      </c>
      <c r="JN40" s="19">
        <v>185.35008999999999</v>
      </c>
      <c r="JO40" s="19">
        <v>-10.950089999999999</v>
      </c>
      <c r="JP40" s="19">
        <v>209.1</v>
      </c>
      <c r="JQ40" s="19">
        <v>185.35008999999999</v>
      </c>
      <c r="JR40" s="19">
        <v>185.35008999999999</v>
      </c>
      <c r="JS40" s="19">
        <v>23.74991</v>
      </c>
      <c r="JT40" s="19">
        <v>273.10000000000002</v>
      </c>
      <c r="JU40" s="19">
        <v>278.86005</v>
      </c>
      <c r="JV40" s="19">
        <v>278.86005</v>
      </c>
      <c r="JW40" s="19">
        <v>-5.7600499999999997</v>
      </c>
      <c r="JX40" s="19">
        <v>39.9</v>
      </c>
      <c r="JY40" s="19">
        <v>73.590999999999994</v>
      </c>
      <c r="JZ40" s="19">
        <v>73.590999999999994</v>
      </c>
      <c r="KA40" s="19">
        <v>-33.691000000000003</v>
      </c>
      <c r="KB40" s="19">
        <v>27.2</v>
      </c>
      <c r="KC40" s="19">
        <v>36.905999999999999</v>
      </c>
      <c r="KD40" s="19">
        <v>36.905999999999999</v>
      </c>
      <c r="KE40" s="19">
        <v>-9.7059999999999995</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c r="LC40" s="19">
        <v>0</v>
      </c>
      <c r="LD40" s="19">
        <v>0.4</v>
      </c>
      <c r="LE40" s="19">
        <v>0.44603999999999999</v>
      </c>
      <c r="LF40" s="19">
        <v>0.44603999999999999</v>
      </c>
      <c r="LG40" s="19">
        <v>-4.6039999999999998E-2</v>
      </c>
      <c r="LH40" s="19">
        <v>194.8</v>
      </c>
      <c r="LI40" s="19">
        <v>85.373609999999999</v>
      </c>
      <c r="LJ40" s="19">
        <v>20.618559999999999</v>
      </c>
      <c r="LK40" s="19">
        <v>174.18144000000001</v>
      </c>
      <c r="LL40" s="19">
        <v>82.2</v>
      </c>
      <c r="LM40" s="19">
        <v>94.672929999999994</v>
      </c>
      <c r="LN40" s="19">
        <v>95.251450000000006</v>
      </c>
      <c r="LO40" s="19">
        <v>-13.051450000000001</v>
      </c>
      <c r="LP40" s="19">
        <v>62.2</v>
      </c>
      <c r="LQ40" s="19">
        <v>67.133979999999994</v>
      </c>
      <c r="LR40" s="19">
        <v>67.133979999999994</v>
      </c>
      <c r="LS40" s="19">
        <v>-4.93398</v>
      </c>
      <c r="LT40" s="19">
        <v>68.5</v>
      </c>
      <c r="LU40" s="19">
        <v>72.374020000000002</v>
      </c>
      <c r="LV40" s="19">
        <v>72.37388</v>
      </c>
      <c r="LW40" s="19">
        <v>-3.8738800000000002</v>
      </c>
      <c r="LX40" s="19">
        <v>29.2</v>
      </c>
      <c r="LY40" s="19">
        <v>29.951460000000001</v>
      </c>
      <c r="LZ40" s="19">
        <v>29.951460000000001</v>
      </c>
      <c r="MA40" s="19">
        <v>-0.75146000000000002</v>
      </c>
      <c r="MB40" s="19"/>
      <c r="MC40" s="19"/>
      <c r="MD40" s="19"/>
      <c r="ME40" s="19">
        <v>0</v>
      </c>
      <c r="MF40" s="19"/>
      <c r="MG40" s="19"/>
      <c r="MH40" s="19"/>
      <c r="MI40" s="19">
        <v>0</v>
      </c>
      <c r="MJ40" s="19"/>
      <c r="MK40" s="19"/>
      <c r="ML40" s="19"/>
      <c r="MM40" s="19">
        <v>0</v>
      </c>
      <c r="MN40" s="19">
        <v>147.1</v>
      </c>
      <c r="MO40" s="19">
        <v>151.08876000000001</v>
      </c>
      <c r="MP40" s="19">
        <v>151.08876000000001</v>
      </c>
      <c r="MQ40" s="19">
        <v>-3.9887600000000001</v>
      </c>
      <c r="MR40" s="19">
        <v>149</v>
      </c>
      <c r="MS40" s="19">
        <v>151.08876000000001</v>
      </c>
      <c r="MT40" s="19">
        <v>151.08876000000001</v>
      </c>
      <c r="MU40" s="19">
        <v>-2.0887600000000002</v>
      </c>
      <c r="MV40" s="19">
        <v>148.4</v>
      </c>
      <c r="MW40" s="19">
        <v>151.54248000000001</v>
      </c>
      <c r="MX40" s="19">
        <v>151.54248000000001</v>
      </c>
      <c r="MY40" s="19">
        <v>-3.1424799999999999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137.19999999999999</v>
      </c>
      <c r="NU40" s="19">
        <v>167.89415</v>
      </c>
      <c r="NV40" s="19">
        <v>213.11998</v>
      </c>
      <c r="NW40" s="19">
        <v>-75.919979999999995</v>
      </c>
      <c r="NX40" s="19">
        <v>78</v>
      </c>
      <c r="NY40" s="19">
        <v>84.199169999999995</v>
      </c>
      <c r="NZ40" s="19">
        <v>106.87999000000001</v>
      </c>
      <c r="OA40" s="19">
        <v>-28.879989999999999</v>
      </c>
      <c r="OB40" s="19">
        <v>0.7</v>
      </c>
      <c r="OC40" s="19"/>
      <c r="OD40" s="19">
        <v>0.56899999999999995</v>
      </c>
      <c r="OE40" s="19">
        <v>0.13100000000000001</v>
      </c>
      <c r="OF40" s="19">
        <v>82.1</v>
      </c>
      <c r="OG40" s="19">
        <v>99.7</v>
      </c>
      <c r="OH40" s="19">
        <v>92.44</v>
      </c>
      <c r="OI40" s="19">
        <v>-10.34</v>
      </c>
      <c r="OJ40" s="19">
        <v>69.3</v>
      </c>
      <c r="OK40" s="19"/>
      <c r="OL40" s="19">
        <v>58.576000000000001</v>
      </c>
      <c r="OM40" s="19">
        <v>10.724</v>
      </c>
      <c r="ON40" s="19">
        <v>14.5</v>
      </c>
      <c r="OO40" s="19">
        <v>14.829000000000001</v>
      </c>
      <c r="OP40" s="19">
        <v>14.829000000000001</v>
      </c>
      <c r="OQ40" s="19">
        <v>-0.32900000000000001</v>
      </c>
      <c r="OR40" s="19">
        <v>0.2</v>
      </c>
      <c r="OS40" s="19"/>
      <c r="OT40" s="19">
        <v>0.1</v>
      </c>
      <c r="OU40" s="19">
        <v>0.1</v>
      </c>
      <c r="OV40" s="19">
        <v>4.7</v>
      </c>
      <c r="OW40" s="19">
        <v>4.5999999999999996</v>
      </c>
      <c r="OX40" s="19">
        <v>4.5999999999999996</v>
      </c>
      <c r="OY40" s="19">
        <v>0.1</v>
      </c>
      <c r="OZ40" s="19"/>
      <c r="PA40" s="19"/>
      <c r="PB40" s="19"/>
      <c r="PC40" s="19">
        <v>0</v>
      </c>
      <c r="PD40" s="19">
        <v>9.9</v>
      </c>
      <c r="PE40" s="19">
        <v>9</v>
      </c>
      <c r="PF40" s="19">
        <v>9</v>
      </c>
      <c r="PG40" s="19">
        <v>0.9</v>
      </c>
      <c r="PH40" s="19">
        <v>1</v>
      </c>
      <c r="PI40" s="19">
        <v>1.46</v>
      </c>
      <c r="PJ40" s="19">
        <v>1.3440700000000001</v>
      </c>
      <c r="PK40" s="19">
        <v>-0.34406999999999999</v>
      </c>
      <c r="PL40" s="19">
        <v>0.3</v>
      </c>
      <c r="PM40" s="19">
        <v>1</v>
      </c>
      <c r="PN40" s="19">
        <v>1</v>
      </c>
      <c r="PO40" s="19">
        <v>-0.7</v>
      </c>
      <c r="PP40" s="19">
        <v>1.2</v>
      </c>
      <c r="PQ40" s="19">
        <v>1.65</v>
      </c>
      <c r="PR40" s="19">
        <v>1.65</v>
      </c>
      <c r="PS40" s="19">
        <v>-0.45</v>
      </c>
      <c r="PT40" s="19">
        <v>4.4000000000000004</v>
      </c>
      <c r="PU40" s="19">
        <v>4.4000000000000004</v>
      </c>
      <c r="PV40" s="19">
        <v>4.4000000000000004</v>
      </c>
      <c r="PW40" s="19">
        <v>0</v>
      </c>
      <c r="PX40" s="19">
        <v>18.899999999999999</v>
      </c>
      <c r="PY40" s="19">
        <v>18.640779999999999</v>
      </c>
      <c r="PZ40" s="19">
        <v>18.640779999999999</v>
      </c>
      <c r="QA40" s="19">
        <v>0.25922000000000001</v>
      </c>
      <c r="QB40" s="19">
        <v>3.8</v>
      </c>
      <c r="QC40" s="19">
        <v>3.2</v>
      </c>
      <c r="QD40" s="19">
        <v>3.2</v>
      </c>
      <c r="QE40" s="19">
        <v>0.6</v>
      </c>
      <c r="QF40" s="19">
        <v>3.1</v>
      </c>
      <c r="QG40" s="19">
        <v>3.1</v>
      </c>
      <c r="QH40" s="19">
        <v>3.1</v>
      </c>
      <c r="QI40" s="19">
        <v>0</v>
      </c>
      <c r="QJ40" s="19">
        <v>3.2</v>
      </c>
      <c r="QK40" s="19">
        <v>3.4</v>
      </c>
      <c r="QL40" s="19">
        <v>3.4</v>
      </c>
      <c r="QM40" s="19">
        <v>-0.2</v>
      </c>
      <c r="QN40" s="19">
        <v>18.5</v>
      </c>
      <c r="QO40" s="19">
        <v>16.990290000000002</v>
      </c>
      <c r="QP40" s="19">
        <v>16.990290000000002</v>
      </c>
      <c r="QQ40" s="19">
        <v>1.5097100000000001</v>
      </c>
      <c r="QR40" s="19">
        <v>12.9</v>
      </c>
      <c r="QS40" s="19"/>
      <c r="QT40" s="19">
        <v>9.8580000000000005</v>
      </c>
      <c r="QU40" s="19">
        <v>3.0419999999999998</v>
      </c>
      <c r="QV40" s="19">
        <v>15.3</v>
      </c>
      <c r="QW40" s="19"/>
      <c r="QX40" s="19">
        <v>15.369</v>
      </c>
      <c r="QY40" s="19">
        <v>-6.9000000000000006E-2</v>
      </c>
      <c r="QZ40" s="19">
        <v>20.8</v>
      </c>
      <c r="RA40" s="19">
        <v>23</v>
      </c>
      <c r="RB40" s="19">
        <v>19.408999999999999</v>
      </c>
      <c r="RC40" s="19">
        <v>1.391</v>
      </c>
      <c r="RD40" s="19">
        <v>59.6</v>
      </c>
      <c r="RE40" s="19">
        <v>75</v>
      </c>
      <c r="RF40" s="19">
        <v>68.738</v>
      </c>
      <c r="RG40" s="19">
        <v>-9.1379999999999999</v>
      </c>
      <c r="RH40" s="19">
        <v>4.4000000000000004</v>
      </c>
      <c r="RI40" s="19">
        <v>4.2</v>
      </c>
      <c r="RJ40" s="19">
        <v>4.2</v>
      </c>
      <c r="RK40" s="19">
        <v>0.2</v>
      </c>
      <c r="RL40" s="19">
        <v>2.4</v>
      </c>
      <c r="RM40" s="19">
        <v>2.4</v>
      </c>
      <c r="RN40" s="19">
        <v>2.4</v>
      </c>
      <c r="RO40" s="19">
        <v>0</v>
      </c>
      <c r="RP40" s="19">
        <v>1.2</v>
      </c>
      <c r="RQ40" s="19">
        <v>1.2</v>
      </c>
      <c r="RR40" s="19">
        <v>1.2</v>
      </c>
      <c r="RS40" s="19">
        <v>0</v>
      </c>
      <c r="RT40" s="19">
        <v>1.4</v>
      </c>
      <c r="RU40" s="19">
        <v>1.4</v>
      </c>
      <c r="RV40" s="19">
        <v>1.4</v>
      </c>
      <c r="RW40" s="19">
        <v>0</v>
      </c>
      <c r="RX40" s="19">
        <v>13.2</v>
      </c>
      <c r="RY40" s="19"/>
      <c r="RZ40" s="19">
        <v>11.298</v>
      </c>
      <c r="SA40" s="19">
        <v>1.9019999999999999</v>
      </c>
      <c r="SB40" s="19">
        <v>1.8</v>
      </c>
      <c r="SC40" s="19">
        <v>1.9410000000000001</v>
      </c>
      <c r="SD40" s="19">
        <v>1.9410000000000001</v>
      </c>
      <c r="SE40" s="19">
        <v>-0.14099999999999999</v>
      </c>
      <c r="SF40" s="19">
        <v>11.7</v>
      </c>
      <c r="SG40" s="19">
        <v>16.652270000000001</v>
      </c>
      <c r="SH40" s="19">
        <v>17.470369999999999</v>
      </c>
      <c r="SI40" s="19">
        <v>-5.7703699999999998</v>
      </c>
      <c r="SJ40" s="19">
        <v>0.9</v>
      </c>
      <c r="SK40" s="19">
        <v>1.08</v>
      </c>
      <c r="SL40" s="19">
        <v>1.08</v>
      </c>
      <c r="SM40" s="19">
        <v>-0.18</v>
      </c>
      <c r="SN40" s="19">
        <v>0</v>
      </c>
      <c r="SO40" s="19">
        <v>0.4</v>
      </c>
      <c r="SP40" s="19">
        <v>0.4</v>
      </c>
      <c r="SQ40" s="19">
        <v>-0.4</v>
      </c>
      <c r="SR40" s="19">
        <v>6.1</v>
      </c>
      <c r="SS40" s="19">
        <v>7.9</v>
      </c>
      <c r="ST40" s="19">
        <v>7.9</v>
      </c>
      <c r="SU40" s="19">
        <v>-1.8</v>
      </c>
      <c r="SV40" s="19">
        <v>2</v>
      </c>
      <c r="SW40" s="19">
        <v>2.6</v>
      </c>
      <c r="SX40" s="19">
        <v>2.6</v>
      </c>
      <c r="SY40" s="19">
        <v>-0.6</v>
      </c>
      <c r="SZ40" s="19">
        <v>4</v>
      </c>
      <c r="TA40" s="19">
        <v>4.5</v>
      </c>
      <c r="TB40" s="19">
        <v>4.5</v>
      </c>
      <c r="TC40" s="19">
        <v>-0.5</v>
      </c>
      <c r="TD40" s="19">
        <v>5.3</v>
      </c>
      <c r="TE40" s="19">
        <v>6</v>
      </c>
      <c r="TF40" s="19">
        <v>6</v>
      </c>
      <c r="TG40" s="19">
        <v>-0.7</v>
      </c>
      <c r="TH40" s="19">
        <v>10</v>
      </c>
      <c r="TI40" s="19">
        <v>10</v>
      </c>
      <c r="TJ40" s="19">
        <v>10</v>
      </c>
      <c r="TK40" s="19">
        <v>0</v>
      </c>
      <c r="TL40" s="19">
        <v>14.3</v>
      </c>
      <c r="TM40" s="19">
        <v>19.899999999999999</v>
      </c>
      <c r="TN40" s="19">
        <v>22.492999999999999</v>
      </c>
      <c r="TO40" s="19">
        <v>-8.1929999999999996</v>
      </c>
      <c r="TP40" s="19">
        <v>78.5</v>
      </c>
      <c r="TQ40" s="19">
        <v>70.900000000000006</v>
      </c>
      <c r="TR40" s="19">
        <v>72.551000000000002</v>
      </c>
      <c r="TS40" s="19">
        <v>5.9489999999999998</v>
      </c>
      <c r="TT40" s="19">
        <v>29.7</v>
      </c>
      <c r="TU40" s="19"/>
      <c r="TV40" s="19">
        <v>26.641999999999999</v>
      </c>
      <c r="TW40" s="19">
        <v>3.0579999999999998</v>
      </c>
      <c r="TX40" s="19">
        <v>48.3</v>
      </c>
      <c r="TY40" s="19">
        <v>54.1</v>
      </c>
      <c r="TZ40" s="19">
        <v>56.302</v>
      </c>
      <c r="UA40" s="19">
        <v>-8.0020000000000007</v>
      </c>
      <c r="UB40" s="19">
        <v>49.1</v>
      </c>
      <c r="UC40" s="19">
        <v>75.7</v>
      </c>
      <c r="UD40" s="19">
        <v>73.465000000000003</v>
      </c>
      <c r="UE40" s="19">
        <v>-24.364999999999998</v>
      </c>
      <c r="UF40" s="19">
        <v>9.4</v>
      </c>
      <c r="UG40" s="19">
        <v>9.5459999999999994</v>
      </c>
      <c r="UH40" s="19">
        <v>9.5459999999999994</v>
      </c>
      <c r="UI40" s="19">
        <v>-0.14599999999999999</v>
      </c>
      <c r="UJ40" s="19">
        <v>6.6</v>
      </c>
      <c r="UK40" s="19">
        <v>7.77</v>
      </c>
      <c r="UL40" s="19">
        <v>7.77</v>
      </c>
      <c r="UM40" s="19">
        <v>-1.17</v>
      </c>
      <c r="UN40" s="19">
        <v>5.3</v>
      </c>
      <c r="UO40" s="19">
        <v>5</v>
      </c>
      <c r="UP40" s="19">
        <v>5</v>
      </c>
      <c r="UQ40" s="19">
        <v>0.3</v>
      </c>
      <c r="UR40" s="19">
        <v>1.8</v>
      </c>
      <c r="US40" s="19">
        <v>1.8</v>
      </c>
      <c r="UT40" s="19">
        <v>1.8</v>
      </c>
      <c r="UU40" s="19">
        <v>0</v>
      </c>
      <c r="UV40" s="19">
        <v>7.2</v>
      </c>
      <c r="UW40" s="19">
        <v>9.4</v>
      </c>
      <c r="UX40" s="19">
        <v>9.4</v>
      </c>
      <c r="UY40" s="19">
        <v>-2.2000000000000002</v>
      </c>
      <c r="UZ40" s="19">
        <v>4.5999999999999996</v>
      </c>
      <c r="VA40" s="19">
        <v>5</v>
      </c>
      <c r="VB40" s="19">
        <v>5</v>
      </c>
      <c r="VC40" s="19">
        <v>-0.4</v>
      </c>
      <c r="VD40" s="19">
        <v>5</v>
      </c>
      <c r="VE40" s="19">
        <v>5.5</v>
      </c>
      <c r="VF40" s="19">
        <v>5.5</v>
      </c>
      <c r="VG40" s="19">
        <v>-0.5</v>
      </c>
      <c r="VH40" s="19">
        <v>5.2</v>
      </c>
      <c r="VI40" s="19">
        <v>5.7</v>
      </c>
      <c r="VJ40" s="19">
        <v>5.7</v>
      </c>
      <c r="VK40" s="19">
        <v>-0.5</v>
      </c>
      <c r="VL40" s="19">
        <v>14.3</v>
      </c>
      <c r="VM40" s="19">
        <v>13.952999999999999</v>
      </c>
      <c r="VN40" s="19">
        <v>13.952999999999999</v>
      </c>
      <c r="VO40" s="19">
        <v>0.34699999999999998</v>
      </c>
      <c r="VP40" s="19">
        <v>230.5</v>
      </c>
      <c r="VQ40" s="19"/>
      <c r="VR40" s="19">
        <v>214.81</v>
      </c>
      <c r="VS40" s="19">
        <v>15.69</v>
      </c>
      <c r="VT40" s="19">
        <v>7.9</v>
      </c>
      <c r="VU40" s="19"/>
      <c r="VV40" s="19">
        <v>11.025</v>
      </c>
      <c r="VW40" s="19">
        <v>-3.125</v>
      </c>
      <c r="VX40" s="19">
        <v>120.1</v>
      </c>
      <c r="VY40" s="19"/>
      <c r="VZ40" s="19">
        <v>118.476</v>
      </c>
      <c r="WA40" s="19">
        <v>1.6240000000000001</v>
      </c>
      <c r="WB40" s="19">
        <v>0.6</v>
      </c>
      <c r="WC40" s="19">
        <v>0.6</v>
      </c>
      <c r="WD40" s="19">
        <v>0.6</v>
      </c>
      <c r="WE40" s="19">
        <v>0</v>
      </c>
      <c r="WF40" s="19">
        <v>126.2</v>
      </c>
      <c r="WG40" s="19">
        <v>118.9</v>
      </c>
      <c r="WH40" s="19">
        <v>122</v>
      </c>
      <c r="WI40" s="19">
        <v>4.2</v>
      </c>
      <c r="WJ40" s="19">
        <v>130.5</v>
      </c>
      <c r="WK40" s="19">
        <v>130.9</v>
      </c>
      <c r="WL40" s="19">
        <v>134</v>
      </c>
      <c r="WM40" s="19">
        <v>-3.5</v>
      </c>
      <c r="WN40" s="19">
        <v>89.8</v>
      </c>
      <c r="WO40" s="19"/>
      <c r="WP40" s="19">
        <v>89.108000000000004</v>
      </c>
      <c r="WQ40" s="19">
        <v>0.69199999999999995</v>
      </c>
      <c r="WR40" s="19">
        <v>8.1999999999999993</v>
      </c>
      <c r="WS40" s="19"/>
      <c r="WT40" s="19">
        <v>6.3150000000000004</v>
      </c>
      <c r="WU40" s="19">
        <v>1.885</v>
      </c>
      <c r="WV40" s="19">
        <v>7.2</v>
      </c>
      <c r="WW40" s="19">
        <v>7.2</v>
      </c>
      <c r="WX40" s="19">
        <v>7.2</v>
      </c>
      <c r="WY40" s="19">
        <v>0</v>
      </c>
      <c r="WZ40" s="19">
        <v>18.5</v>
      </c>
      <c r="XA40" s="19">
        <v>18.4466</v>
      </c>
      <c r="XB40" s="19">
        <v>18.4466</v>
      </c>
      <c r="XC40" s="19">
        <v>5.3400000000000003E-2</v>
      </c>
      <c r="XD40" s="19">
        <v>0</v>
      </c>
      <c r="XE40" s="19">
        <v>10.8</v>
      </c>
      <c r="XF40" s="19">
        <v>10.8</v>
      </c>
      <c r="XG40" s="19">
        <v>-10.8</v>
      </c>
      <c r="XH40" s="19">
        <v>0</v>
      </c>
      <c r="XI40" s="19"/>
      <c r="XJ40" s="19">
        <v>29</v>
      </c>
      <c r="XK40" s="19">
        <v>-29</v>
      </c>
      <c r="XL40" s="19">
        <v>0</v>
      </c>
      <c r="XM40" s="19"/>
      <c r="XN40" s="19">
        <v>29</v>
      </c>
      <c r="XO40" s="19">
        <v>-29</v>
      </c>
      <c r="XP40" s="19">
        <v>15.2</v>
      </c>
      <c r="XQ40" s="19">
        <v>14</v>
      </c>
      <c r="XR40" s="19">
        <v>14</v>
      </c>
      <c r="XS40" s="19">
        <v>1.2</v>
      </c>
      <c r="XT40" s="19">
        <v>3.9</v>
      </c>
      <c r="XU40" s="19">
        <v>18</v>
      </c>
      <c r="XV40" s="19">
        <v>18</v>
      </c>
      <c r="XW40" s="19">
        <v>-14.1</v>
      </c>
      <c r="XX40" s="19">
        <v>8.5</v>
      </c>
      <c r="XY40" s="19">
        <v>7.16</v>
      </c>
      <c r="XZ40" s="19">
        <v>7.16</v>
      </c>
      <c r="YA40" s="19">
        <v>1.34</v>
      </c>
      <c r="YB40" s="19">
        <v>11</v>
      </c>
      <c r="YC40" s="19">
        <v>11</v>
      </c>
      <c r="YD40" s="19">
        <v>11</v>
      </c>
      <c r="YE40" s="19">
        <v>0</v>
      </c>
    </row>
    <row r="41" spans="1:655" ht="24" customHeight="1" x14ac:dyDescent="0.3">
      <c r="A41" s="1"/>
      <c r="B41" s="13" t="s">
        <v>82</v>
      </c>
      <c r="C41" s="13" t="s">
        <v>730</v>
      </c>
      <c r="D41" s="14"/>
      <c r="E41" s="14"/>
      <c r="F41" s="14"/>
      <c r="G41" s="14">
        <v>0</v>
      </c>
      <c r="H41" s="14">
        <v>619.9</v>
      </c>
      <c r="I41" s="14">
        <v>635.88252999999997</v>
      </c>
      <c r="J41" s="14">
        <v>635.88252999999997</v>
      </c>
      <c r="K41" s="14">
        <v>-15.982530000000001</v>
      </c>
      <c r="L41" s="14">
        <v>214.3</v>
      </c>
      <c r="M41" s="14">
        <v>206.86389</v>
      </c>
      <c r="N41" s="14">
        <v>206.86389</v>
      </c>
      <c r="O41" s="14">
        <v>7.4361100000000002</v>
      </c>
      <c r="P41" s="14"/>
      <c r="Q41" s="14"/>
      <c r="R41" s="14"/>
      <c r="S41" s="14">
        <v>0</v>
      </c>
      <c r="T41" s="14"/>
      <c r="U41" s="14"/>
      <c r="V41" s="14"/>
      <c r="W41" s="14">
        <v>0</v>
      </c>
      <c r="X41" s="14">
        <v>10.7</v>
      </c>
      <c r="Y41" s="14">
        <v>12.091049999999999</v>
      </c>
      <c r="Z41" s="14">
        <v>10.309279999999999</v>
      </c>
      <c r="AA41" s="14">
        <v>0.39072000000000001</v>
      </c>
      <c r="AB41" s="14">
        <v>70.7</v>
      </c>
      <c r="AC41" s="14">
        <v>69.928600000000003</v>
      </c>
      <c r="AD41" s="14">
        <v>73.793999999999997</v>
      </c>
      <c r="AE41" s="14">
        <v>-3.0939999999999999</v>
      </c>
      <c r="AF41" s="14"/>
      <c r="AG41" s="14"/>
      <c r="AH41" s="14"/>
      <c r="AI41" s="14">
        <v>0</v>
      </c>
      <c r="AJ41" s="14"/>
      <c r="AK41" s="14"/>
      <c r="AL41" s="14"/>
      <c r="AM41" s="14">
        <v>0</v>
      </c>
      <c r="AN41" s="14">
        <v>187.1</v>
      </c>
      <c r="AO41" s="14">
        <v>196.22801999999999</v>
      </c>
      <c r="AP41" s="14">
        <v>196.22801999999999</v>
      </c>
      <c r="AQ41" s="14">
        <v>-9.1280199999999994</v>
      </c>
      <c r="AR41" s="14">
        <v>195</v>
      </c>
      <c r="AS41" s="14">
        <v>196.22801999999999</v>
      </c>
      <c r="AT41" s="14">
        <v>196.22801999999999</v>
      </c>
      <c r="AU41" s="14">
        <v>-1.2280199999999999</v>
      </c>
      <c r="AV41" s="14">
        <v>194</v>
      </c>
      <c r="AW41" s="14">
        <v>196.22801999999999</v>
      </c>
      <c r="AX41" s="14">
        <v>196.22801999999999</v>
      </c>
      <c r="AY41" s="14">
        <v>-2.2280199999999999</v>
      </c>
      <c r="AZ41" s="14">
        <v>264.2</v>
      </c>
      <c r="BA41" s="14">
        <v>295.22593999999998</v>
      </c>
      <c r="BB41" s="14">
        <v>295.22593999999998</v>
      </c>
      <c r="BC41" s="14">
        <v>-31.025939999999999</v>
      </c>
      <c r="BD41" s="14">
        <v>214.6</v>
      </c>
      <c r="BE41" s="14">
        <v>208.07390000000001</v>
      </c>
      <c r="BF41" s="14">
        <v>208.07390000000001</v>
      </c>
      <c r="BG41" s="14">
        <v>6.5260999999999996</v>
      </c>
      <c r="BH41" s="14">
        <v>110.7</v>
      </c>
      <c r="BI41" s="14">
        <v>104.34936999999999</v>
      </c>
      <c r="BJ41" s="14">
        <v>104.34936999999999</v>
      </c>
      <c r="BK41" s="14">
        <v>6.3506299999999998</v>
      </c>
      <c r="BL41" s="14">
        <v>216.7</v>
      </c>
      <c r="BM41" s="14">
        <v>235.01669000000001</v>
      </c>
      <c r="BN41" s="14">
        <v>327.60055</v>
      </c>
      <c r="BO41" s="14">
        <v>-110.90055</v>
      </c>
      <c r="BP41" s="14">
        <v>2.9</v>
      </c>
      <c r="BQ41" s="14">
        <v>3.4527100000000002</v>
      </c>
      <c r="BR41" s="14">
        <v>3.4527100000000002</v>
      </c>
      <c r="BS41" s="14">
        <v>-0.55271000000000003</v>
      </c>
      <c r="BT41" s="14"/>
      <c r="BU41" s="14"/>
      <c r="BV41" s="14"/>
      <c r="BW41" s="14">
        <v>0</v>
      </c>
      <c r="BX41" s="14"/>
      <c r="BY41" s="14"/>
      <c r="BZ41" s="14"/>
      <c r="CA41" s="14">
        <v>0</v>
      </c>
      <c r="CB41" s="14"/>
      <c r="CC41" s="14"/>
      <c r="CD41" s="14"/>
      <c r="CE41" s="14">
        <v>0</v>
      </c>
      <c r="CF41" s="14"/>
      <c r="CG41" s="14"/>
      <c r="CH41" s="14"/>
      <c r="CI41" s="14">
        <v>0</v>
      </c>
      <c r="CJ41" s="14">
        <v>117.8</v>
      </c>
      <c r="CK41" s="14">
        <v>116.20381</v>
      </c>
      <c r="CL41" s="14">
        <v>116.20381</v>
      </c>
      <c r="CM41" s="14">
        <v>1.59619</v>
      </c>
      <c r="CN41" s="14">
        <v>7</v>
      </c>
      <c r="CO41" s="14">
        <v>5.1333399999999996</v>
      </c>
      <c r="CP41" s="14">
        <v>5.1333399999999996</v>
      </c>
      <c r="CQ41" s="14">
        <v>1.86666</v>
      </c>
      <c r="CR41" s="14">
        <v>3.2</v>
      </c>
      <c r="CS41" s="14">
        <v>2.8177599999999998</v>
      </c>
      <c r="CT41" s="14">
        <v>2.8177599999999998</v>
      </c>
      <c r="CU41" s="14">
        <v>0.38224000000000002</v>
      </c>
      <c r="CV41" s="14"/>
      <c r="CW41" s="14"/>
      <c r="CX41" s="14"/>
      <c r="CY41" s="14">
        <v>0</v>
      </c>
      <c r="CZ41" s="14">
        <v>6.9</v>
      </c>
      <c r="DA41" s="14">
        <v>6.8787000000000003</v>
      </c>
      <c r="DB41" s="14">
        <v>6.8787000000000003</v>
      </c>
      <c r="DC41" s="14">
        <v>2.1299999999999999E-2</v>
      </c>
      <c r="DD41" s="14">
        <v>12.6</v>
      </c>
      <c r="DE41" s="14">
        <v>14.919420000000001</v>
      </c>
      <c r="DF41" s="14">
        <v>14.919420000000001</v>
      </c>
      <c r="DG41" s="14">
        <v>-2.31942</v>
      </c>
      <c r="DH41" s="14">
        <v>79.400000000000006</v>
      </c>
      <c r="DI41" s="14">
        <v>81.708960000000005</v>
      </c>
      <c r="DJ41" s="14">
        <v>81.708960000000005</v>
      </c>
      <c r="DK41" s="14">
        <v>-2.3089599999999999</v>
      </c>
      <c r="DL41" s="14"/>
      <c r="DM41" s="14"/>
      <c r="DN41" s="14"/>
      <c r="DO41" s="14">
        <v>0</v>
      </c>
      <c r="DP41" s="14"/>
      <c r="DQ41" s="14"/>
      <c r="DR41" s="14"/>
      <c r="DS41" s="14">
        <v>0</v>
      </c>
      <c r="DT41" s="14"/>
      <c r="DU41" s="14"/>
      <c r="DV41" s="14"/>
      <c r="DW41" s="14">
        <v>0</v>
      </c>
      <c r="DX41" s="14"/>
      <c r="DY41" s="14"/>
      <c r="DZ41" s="14"/>
      <c r="EA41" s="14">
        <v>0</v>
      </c>
      <c r="EB41" s="14">
        <v>79.099999999999994</v>
      </c>
      <c r="EC41" s="14">
        <v>69.855590000000007</v>
      </c>
      <c r="ED41" s="14">
        <v>66.602310000000003</v>
      </c>
      <c r="EE41" s="14">
        <v>12.49769</v>
      </c>
      <c r="EF41" s="14">
        <v>120.5</v>
      </c>
      <c r="EG41" s="14">
        <v>68.446309999999997</v>
      </c>
      <c r="EH41" s="14">
        <v>101.44887</v>
      </c>
      <c r="EI41" s="14">
        <v>19.051130000000001</v>
      </c>
      <c r="EJ41" s="14"/>
      <c r="EK41" s="14"/>
      <c r="EL41" s="14"/>
      <c r="EM41" s="14">
        <v>0</v>
      </c>
      <c r="EN41" s="14"/>
      <c r="EO41" s="14"/>
      <c r="EP41" s="14"/>
      <c r="EQ41" s="14">
        <v>0</v>
      </c>
      <c r="ER41" s="14"/>
      <c r="ES41" s="14"/>
      <c r="ET41" s="14"/>
      <c r="EU41" s="14">
        <v>0</v>
      </c>
      <c r="EV41" s="14">
        <v>6.5</v>
      </c>
      <c r="EW41" s="14">
        <v>6.39</v>
      </c>
      <c r="EX41" s="14">
        <v>6.39</v>
      </c>
      <c r="EY41" s="14">
        <v>0.11</v>
      </c>
      <c r="EZ41" s="14">
        <v>304.10000000000002</v>
      </c>
      <c r="FA41" s="14"/>
      <c r="FB41" s="14"/>
      <c r="FC41" s="14">
        <v>304.10000000000002</v>
      </c>
      <c r="FD41" s="14">
        <v>29.4</v>
      </c>
      <c r="FE41" s="14">
        <v>28.388459999999998</v>
      </c>
      <c r="FF41" s="14">
        <v>27.010269999999998</v>
      </c>
      <c r="FG41" s="14">
        <v>2.3897300000000001</v>
      </c>
      <c r="FH41" s="14">
        <v>43.3</v>
      </c>
      <c r="FI41" s="14">
        <v>43.948390000000003</v>
      </c>
      <c r="FJ41" s="14">
        <v>67.010310000000004</v>
      </c>
      <c r="FK41" s="14">
        <v>-23.71031</v>
      </c>
      <c r="FL41" s="14">
        <v>19.399999999999999</v>
      </c>
      <c r="FM41" s="14">
        <v>17.968160000000001</v>
      </c>
      <c r="FN41" s="14">
        <v>16.959009999999999</v>
      </c>
      <c r="FO41" s="14">
        <v>2.4409900000000002</v>
      </c>
      <c r="FP41" s="14">
        <v>18.3</v>
      </c>
      <c r="FQ41" s="14">
        <v>17.737760000000002</v>
      </c>
      <c r="FR41" s="14">
        <v>17.562139999999999</v>
      </c>
      <c r="FS41" s="14">
        <v>0.73785999999999996</v>
      </c>
      <c r="FT41" s="14">
        <v>10.8</v>
      </c>
      <c r="FU41" s="14">
        <v>10</v>
      </c>
      <c r="FV41" s="14">
        <v>10</v>
      </c>
      <c r="FW41" s="14">
        <v>0.8</v>
      </c>
      <c r="FX41" s="14">
        <v>56</v>
      </c>
      <c r="FY41" s="14">
        <v>43.844169999999998</v>
      </c>
      <c r="FZ41" s="14">
        <v>43.844169999999998</v>
      </c>
      <c r="GA41" s="14">
        <v>12.15583</v>
      </c>
      <c r="GB41" s="14">
        <v>180.2</v>
      </c>
      <c r="GC41" s="14">
        <v>184.91498000000001</v>
      </c>
      <c r="GD41" s="14">
        <v>184.91498000000001</v>
      </c>
      <c r="GE41" s="14">
        <v>-4.7149799999999997</v>
      </c>
      <c r="GF41" s="14">
        <v>181</v>
      </c>
      <c r="GG41" s="14">
        <v>184.91498000000001</v>
      </c>
      <c r="GH41" s="14">
        <v>184.91498000000001</v>
      </c>
      <c r="GI41" s="14">
        <v>-3.9149799999999999</v>
      </c>
      <c r="GJ41" s="14">
        <v>184</v>
      </c>
      <c r="GK41" s="14">
        <v>185.47028</v>
      </c>
      <c r="GL41" s="14">
        <v>185.47028</v>
      </c>
      <c r="GM41" s="14">
        <v>-1.47028</v>
      </c>
      <c r="GN41" s="14">
        <v>81.599999999999994</v>
      </c>
      <c r="GO41" s="14">
        <v>102.58689</v>
      </c>
      <c r="GP41" s="14">
        <v>95.153450000000007</v>
      </c>
      <c r="GQ41" s="14">
        <v>-13.55345</v>
      </c>
      <c r="GR41" s="14">
        <v>4.3</v>
      </c>
      <c r="GS41" s="14">
        <v>3.7563900000000001</v>
      </c>
      <c r="GT41" s="14">
        <v>3.7563900000000001</v>
      </c>
      <c r="GU41" s="14">
        <v>0.54361000000000004</v>
      </c>
      <c r="GV41" s="14"/>
      <c r="GW41" s="14"/>
      <c r="GX41" s="14"/>
      <c r="GY41" s="14">
        <v>0</v>
      </c>
      <c r="GZ41" s="14">
        <v>30.6</v>
      </c>
      <c r="HA41" s="14">
        <v>35.371450000000003</v>
      </c>
      <c r="HB41" s="14">
        <v>33</v>
      </c>
      <c r="HC41" s="14">
        <v>-2.4</v>
      </c>
      <c r="HD41" s="14"/>
      <c r="HE41" s="14"/>
      <c r="HF41" s="14"/>
      <c r="HG41" s="14">
        <v>0</v>
      </c>
      <c r="HH41" s="14">
        <v>2</v>
      </c>
      <c r="HI41" s="14">
        <v>1.97359</v>
      </c>
      <c r="HJ41" s="14">
        <v>1.97359</v>
      </c>
      <c r="HK41" s="14">
        <v>2.6409999999999999E-2</v>
      </c>
      <c r="HL41" s="14">
        <v>11.8</v>
      </c>
      <c r="HM41" s="14">
        <v>17.172329999999999</v>
      </c>
      <c r="HN41" s="14">
        <v>17.172329999999999</v>
      </c>
      <c r="HO41" s="14">
        <v>-5.3723299999999998</v>
      </c>
      <c r="HP41" s="14">
        <v>68.900000000000006</v>
      </c>
      <c r="HQ41" s="14">
        <v>85</v>
      </c>
      <c r="HR41" s="14">
        <v>82.561440000000005</v>
      </c>
      <c r="HS41" s="14">
        <v>-13.661440000000001</v>
      </c>
      <c r="HT41" s="14"/>
      <c r="HU41" s="14"/>
      <c r="HV41" s="14"/>
      <c r="HW41" s="14">
        <v>0</v>
      </c>
      <c r="HX41" s="14"/>
      <c r="HY41" s="14"/>
      <c r="HZ41" s="14"/>
      <c r="IA41" s="14">
        <v>0</v>
      </c>
      <c r="IB41" s="14">
        <v>85.5</v>
      </c>
      <c r="IC41" s="14">
        <v>70.197370000000006</v>
      </c>
      <c r="ID41" s="14">
        <v>65.806709999999995</v>
      </c>
      <c r="IE41" s="14">
        <v>19.693290000000001</v>
      </c>
      <c r="IF41" s="14">
        <v>0</v>
      </c>
      <c r="IG41" s="14"/>
      <c r="IH41" s="14"/>
      <c r="II41" s="14">
        <v>0</v>
      </c>
      <c r="IJ41" s="14"/>
      <c r="IK41" s="14"/>
      <c r="IL41" s="14"/>
      <c r="IM41" s="14">
        <v>0</v>
      </c>
      <c r="IN41" s="14">
        <v>48</v>
      </c>
      <c r="IO41" s="14">
        <v>45.221359999999997</v>
      </c>
      <c r="IP41" s="14">
        <v>45.221359999999997</v>
      </c>
      <c r="IQ41" s="14">
        <v>2.7786400000000002</v>
      </c>
      <c r="IR41" s="14"/>
      <c r="IS41" s="14"/>
      <c r="IT41" s="14"/>
      <c r="IU41" s="14">
        <v>0</v>
      </c>
      <c r="IV41" s="14"/>
      <c r="IW41" s="14"/>
      <c r="IX41" s="14"/>
      <c r="IY41" s="14">
        <v>0</v>
      </c>
      <c r="IZ41" s="14"/>
      <c r="JA41" s="14"/>
      <c r="JB41" s="14"/>
      <c r="JC41" s="14">
        <v>0</v>
      </c>
      <c r="JD41" s="14">
        <v>88</v>
      </c>
      <c r="JE41" s="14">
        <v>90.148489999999995</v>
      </c>
      <c r="JF41" s="14">
        <v>81.103980000000007</v>
      </c>
      <c r="JG41" s="14">
        <v>6.89602</v>
      </c>
      <c r="JH41" s="14">
        <v>178.4</v>
      </c>
      <c r="JI41" s="14">
        <v>185.23670999999999</v>
      </c>
      <c r="JJ41" s="14">
        <v>185.23670999999999</v>
      </c>
      <c r="JK41" s="14">
        <v>-6.8367100000000001</v>
      </c>
      <c r="JL41" s="14">
        <v>175.4</v>
      </c>
      <c r="JM41" s="14">
        <v>185.23670999999999</v>
      </c>
      <c r="JN41" s="14">
        <v>185.23670999999999</v>
      </c>
      <c r="JO41" s="14">
        <v>-9.8367100000000001</v>
      </c>
      <c r="JP41" s="14">
        <v>207.5</v>
      </c>
      <c r="JQ41" s="14">
        <v>185.23670999999999</v>
      </c>
      <c r="JR41" s="14">
        <v>185.23670999999999</v>
      </c>
      <c r="JS41" s="14">
        <v>22.263290000000001</v>
      </c>
      <c r="JT41" s="14">
        <v>273.3</v>
      </c>
      <c r="JU41" s="14">
        <v>278.68946999999997</v>
      </c>
      <c r="JV41" s="14">
        <v>278.68946999999997</v>
      </c>
      <c r="JW41" s="14">
        <v>-5.3894700000000002</v>
      </c>
      <c r="JX41" s="14">
        <v>45.6</v>
      </c>
      <c r="JY41" s="14">
        <v>73.590999999999994</v>
      </c>
      <c r="JZ41" s="14">
        <v>73.590999999999994</v>
      </c>
      <c r="KA41" s="14">
        <v>-27.991</v>
      </c>
      <c r="KB41" s="14">
        <v>28.1</v>
      </c>
      <c r="KC41" s="14">
        <v>36.905999999999999</v>
      </c>
      <c r="KD41" s="14">
        <v>36.905999999999999</v>
      </c>
      <c r="KE41" s="14">
        <v>-8.8059999999999992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c r="LC41" s="14">
        <v>0</v>
      </c>
      <c r="LD41" s="14">
        <v>0.4</v>
      </c>
      <c r="LE41" s="14">
        <v>0.44603999999999999</v>
      </c>
      <c r="LF41" s="14">
        <v>0.44603999999999999</v>
      </c>
      <c r="LG41" s="14">
        <v>-4.6039999999999998E-2</v>
      </c>
      <c r="LH41" s="14">
        <v>154.6</v>
      </c>
      <c r="LI41" s="14">
        <v>138.0488</v>
      </c>
      <c r="LJ41" s="14">
        <v>25</v>
      </c>
      <c r="LK41" s="14">
        <v>129.6</v>
      </c>
      <c r="LL41" s="14">
        <v>68.3</v>
      </c>
      <c r="LM41" s="14">
        <v>89.291510000000002</v>
      </c>
      <c r="LN41" s="14">
        <v>89.637550000000005</v>
      </c>
      <c r="LO41" s="14">
        <v>-21.33755</v>
      </c>
      <c r="LP41" s="14">
        <v>61.7</v>
      </c>
      <c r="LQ41" s="14">
        <v>67.133979999999994</v>
      </c>
      <c r="LR41" s="14">
        <v>67.133979999999994</v>
      </c>
      <c r="LS41" s="14">
        <v>-5.43398</v>
      </c>
      <c r="LT41" s="14">
        <v>68.3</v>
      </c>
      <c r="LU41" s="14">
        <v>72.374009999999998</v>
      </c>
      <c r="LV41" s="14">
        <v>72.37388</v>
      </c>
      <c r="LW41" s="14">
        <v>-4.0738799999999999</v>
      </c>
      <c r="LX41" s="14">
        <v>28.9</v>
      </c>
      <c r="LY41" s="14">
        <v>29.951460000000001</v>
      </c>
      <c r="LZ41" s="14">
        <v>29.951460000000001</v>
      </c>
      <c r="MA41" s="14">
        <v>-1.0514600000000001</v>
      </c>
      <c r="MB41" s="14"/>
      <c r="MC41" s="14"/>
      <c r="MD41" s="14"/>
      <c r="ME41" s="14">
        <v>0</v>
      </c>
      <c r="MF41" s="14"/>
      <c r="MG41" s="14"/>
      <c r="MH41" s="14"/>
      <c r="MI41" s="14">
        <v>0</v>
      </c>
      <c r="MJ41" s="14"/>
      <c r="MK41" s="14"/>
      <c r="ML41" s="14"/>
      <c r="MM41" s="14">
        <v>0</v>
      </c>
      <c r="MN41" s="14">
        <v>147.19999999999999</v>
      </c>
      <c r="MO41" s="14">
        <v>151.08876000000001</v>
      </c>
      <c r="MP41" s="14">
        <v>151.08876000000001</v>
      </c>
      <c r="MQ41" s="14">
        <v>-3.88876</v>
      </c>
      <c r="MR41" s="14">
        <v>149.5</v>
      </c>
      <c r="MS41" s="14">
        <v>151.08876000000001</v>
      </c>
      <c r="MT41" s="14">
        <v>151.08876000000001</v>
      </c>
      <c r="MU41" s="14">
        <v>-1.58876</v>
      </c>
      <c r="MV41" s="14">
        <v>149.9</v>
      </c>
      <c r="MW41" s="14">
        <v>151.54248000000001</v>
      </c>
      <c r="MX41" s="14">
        <v>151.54248000000001</v>
      </c>
      <c r="MY41" s="14">
        <v>-1.6424799999999999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137.19999999999999</v>
      </c>
      <c r="NU41" s="14">
        <v>213.11938000000001</v>
      </c>
      <c r="NV41" s="14">
        <v>213.11998</v>
      </c>
      <c r="NW41" s="14">
        <v>-75.919979999999995</v>
      </c>
      <c r="NX41" s="14">
        <v>78.3</v>
      </c>
      <c r="NY41" s="14">
        <v>106.87969</v>
      </c>
      <c r="NZ41" s="14">
        <v>106.87999000000001</v>
      </c>
      <c r="OA41" s="14">
        <v>-28.579989999999999</v>
      </c>
      <c r="OB41" s="14">
        <v>0.5</v>
      </c>
      <c r="OC41" s="14"/>
      <c r="OD41" s="14">
        <v>0.48899999999999999</v>
      </c>
      <c r="OE41" s="14">
        <v>1.0999999999999999E-2</v>
      </c>
      <c r="OF41" s="14">
        <v>80.400000000000006</v>
      </c>
      <c r="OG41" s="14">
        <v>99.2</v>
      </c>
      <c r="OH41" s="14">
        <v>90.81</v>
      </c>
      <c r="OI41" s="14">
        <v>-10.41</v>
      </c>
      <c r="OJ41" s="14">
        <v>41.4</v>
      </c>
      <c r="OK41" s="14"/>
      <c r="OL41" s="14">
        <v>32.283999999999999</v>
      </c>
      <c r="OM41" s="14">
        <v>9.1159999999999997</v>
      </c>
      <c r="ON41" s="14">
        <v>12.7</v>
      </c>
      <c r="OO41" s="14">
        <v>14.189</v>
      </c>
      <c r="OP41" s="14">
        <v>14.189</v>
      </c>
      <c r="OQ41" s="14">
        <v>-1.4890000000000001</v>
      </c>
      <c r="OR41" s="14">
        <v>0.2</v>
      </c>
      <c r="OS41" s="14"/>
      <c r="OT41" s="14">
        <v>0.1</v>
      </c>
      <c r="OU41" s="14">
        <v>0.1</v>
      </c>
      <c r="OV41" s="14">
        <v>4.7</v>
      </c>
      <c r="OW41" s="14">
        <v>4.5999999999999996</v>
      </c>
      <c r="OX41" s="14">
        <v>4.5999999999999996</v>
      </c>
      <c r="OY41" s="14">
        <v>0.1</v>
      </c>
      <c r="OZ41" s="14"/>
      <c r="PA41" s="14"/>
      <c r="PB41" s="14"/>
      <c r="PC41" s="14">
        <v>0</v>
      </c>
      <c r="PD41" s="14">
        <v>9.9</v>
      </c>
      <c r="PE41" s="14">
        <v>9</v>
      </c>
      <c r="PF41" s="14">
        <v>9</v>
      </c>
      <c r="PG41" s="14">
        <v>0.9</v>
      </c>
      <c r="PH41" s="14">
        <v>1</v>
      </c>
      <c r="PI41" s="14">
        <v>1.46</v>
      </c>
      <c r="PJ41" s="14">
        <v>1.3440700000000001</v>
      </c>
      <c r="PK41" s="14">
        <v>-0.34406999999999999</v>
      </c>
      <c r="PL41" s="14">
        <v>0.3</v>
      </c>
      <c r="PM41" s="14">
        <v>1</v>
      </c>
      <c r="PN41" s="14">
        <v>1</v>
      </c>
      <c r="PO41" s="14">
        <v>-0.7</v>
      </c>
      <c r="PP41" s="14">
        <v>1.2</v>
      </c>
      <c r="PQ41" s="14">
        <v>1.65</v>
      </c>
      <c r="PR41" s="14">
        <v>1.65</v>
      </c>
      <c r="PS41" s="14">
        <v>-0.45</v>
      </c>
      <c r="PT41" s="14">
        <v>4.3</v>
      </c>
      <c r="PU41" s="14">
        <v>4.4000000000000004</v>
      </c>
      <c r="PV41" s="14">
        <v>4.4000000000000004</v>
      </c>
      <c r="PW41" s="14">
        <v>-0.1</v>
      </c>
      <c r="PX41" s="14">
        <v>19.7</v>
      </c>
      <c r="PY41" s="14">
        <v>18.640779999999999</v>
      </c>
      <c r="PZ41" s="14">
        <v>18.640779999999999</v>
      </c>
      <c r="QA41" s="14">
        <v>1.0592200000000001</v>
      </c>
      <c r="QB41" s="14">
        <v>3.8</v>
      </c>
      <c r="QC41" s="14">
        <v>3.2</v>
      </c>
      <c r="QD41" s="14">
        <v>3.2</v>
      </c>
      <c r="QE41" s="14">
        <v>0.6</v>
      </c>
      <c r="QF41" s="14">
        <v>0</v>
      </c>
      <c r="QG41" s="14">
        <v>3.1</v>
      </c>
      <c r="QH41" s="14">
        <v>3.1</v>
      </c>
      <c r="QI41" s="14">
        <v>-3.1</v>
      </c>
      <c r="QJ41" s="14">
        <v>3.3</v>
      </c>
      <c r="QK41" s="14">
        <v>3.4</v>
      </c>
      <c r="QL41" s="14">
        <v>3.4</v>
      </c>
      <c r="QM41" s="14">
        <v>-0.1</v>
      </c>
      <c r="QN41" s="14">
        <v>18.5</v>
      </c>
      <c r="QO41" s="14">
        <v>16.990290000000002</v>
      </c>
      <c r="QP41" s="14">
        <v>16.990290000000002</v>
      </c>
      <c r="QQ41" s="14">
        <v>1.5097100000000001</v>
      </c>
      <c r="QR41" s="14">
        <v>8.5</v>
      </c>
      <c r="QS41" s="14"/>
      <c r="QT41" s="14">
        <v>4.4710000000000001</v>
      </c>
      <c r="QU41" s="14">
        <v>4.0289999999999999</v>
      </c>
      <c r="QV41" s="14">
        <v>10</v>
      </c>
      <c r="QW41" s="14"/>
      <c r="QX41" s="14">
        <v>12.968</v>
      </c>
      <c r="QY41" s="14">
        <v>-2.968</v>
      </c>
      <c r="QZ41" s="14">
        <v>19.899999999999999</v>
      </c>
      <c r="RA41" s="14">
        <v>22.7</v>
      </c>
      <c r="RB41" s="14">
        <v>19.443000000000001</v>
      </c>
      <c r="RC41" s="14">
        <v>0.45700000000000002</v>
      </c>
      <c r="RD41" s="14">
        <v>62.8</v>
      </c>
      <c r="RE41" s="14">
        <v>74.900000000000006</v>
      </c>
      <c r="RF41" s="14">
        <v>68.804000000000002</v>
      </c>
      <c r="RG41" s="14">
        <v>-6.0039999999999996</v>
      </c>
      <c r="RH41" s="14">
        <v>4.4000000000000004</v>
      </c>
      <c r="RI41" s="14">
        <v>4.2</v>
      </c>
      <c r="RJ41" s="14">
        <v>4.2</v>
      </c>
      <c r="RK41" s="14">
        <v>0.2</v>
      </c>
      <c r="RL41" s="14">
        <v>2.4</v>
      </c>
      <c r="RM41" s="14">
        <v>2.4</v>
      </c>
      <c r="RN41" s="14">
        <v>2.4</v>
      </c>
      <c r="RO41" s="14">
        <v>0</v>
      </c>
      <c r="RP41" s="14">
        <v>1.2</v>
      </c>
      <c r="RQ41" s="14">
        <v>1.2</v>
      </c>
      <c r="RR41" s="14">
        <v>1.2</v>
      </c>
      <c r="RS41" s="14">
        <v>0</v>
      </c>
      <c r="RT41" s="14">
        <v>1.4</v>
      </c>
      <c r="RU41" s="14">
        <v>1.4</v>
      </c>
      <c r="RV41" s="14">
        <v>1.4</v>
      </c>
      <c r="RW41" s="14">
        <v>0</v>
      </c>
      <c r="RX41" s="14">
        <v>5.7</v>
      </c>
      <c r="RY41" s="14"/>
      <c r="RZ41" s="14">
        <v>2.7669999999999999</v>
      </c>
      <c r="SA41" s="14">
        <v>2.9329999999999998</v>
      </c>
      <c r="SB41" s="14">
        <v>1.8</v>
      </c>
      <c r="SC41" s="14">
        <v>1.9410000000000001</v>
      </c>
      <c r="SD41" s="14">
        <v>1.9410000000000001</v>
      </c>
      <c r="SE41" s="14">
        <v>-0.14099999999999999</v>
      </c>
      <c r="SF41" s="14">
        <v>18.399999999999999</v>
      </c>
      <c r="SG41" s="14">
        <v>16.237200000000001</v>
      </c>
      <c r="SH41" s="14">
        <v>15.2216</v>
      </c>
      <c r="SI41" s="14">
        <v>3.1783999999999999</v>
      </c>
      <c r="SJ41" s="14">
        <v>1</v>
      </c>
      <c r="SK41" s="14">
        <v>1.1200000000000001</v>
      </c>
      <c r="SL41" s="14">
        <v>1.1200000000000001</v>
      </c>
      <c r="SM41" s="14">
        <v>-0.12</v>
      </c>
      <c r="SN41" s="14">
        <v>0</v>
      </c>
      <c r="SO41" s="14">
        <v>0.4</v>
      </c>
      <c r="SP41" s="14">
        <v>0.4</v>
      </c>
      <c r="SQ41" s="14">
        <v>-0.4</v>
      </c>
      <c r="SR41" s="14">
        <v>6.1</v>
      </c>
      <c r="SS41" s="14">
        <v>7.9</v>
      </c>
      <c r="ST41" s="14">
        <v>7.9</v>
      </c>
      <c r="SU41" s="14">
        <v>-1.8</v>
      </c>
      <c r="SV41" s="14">
        <v>2</v>
      </c>
      <c r="SW41" s="14">
        <v>2.6</v>
      </c>
      <c r="SX41" s="14">
        <v>2.6</v>
      </c>
      <c r="SY41" s="14">
        <v>-0.6</v>
      </c>
      <c r="SZ41" s="14">
        <v>3.7</v>
      </c>
      <c r="TA41" s="14">
        <v>4.5</v>
      </c>
      <c r="TB41" s="14">
        <v>4.5</v>
      </c>
      <c r="TC41" s="14">
        <v>-0.8</v>
      </c>
      <c r="TD41" s="14">
        <v>5.2</v>
      </c>
      <c r="TE41" s="14">
        <v>6</v>
      </c>
      <c r="TF41" s="14">
        <v>6</v>
      </c>
      <c r="TG41" s="14">
        <v>-0.8</v>
      </c>
      <c r="TH41" s="14">
        <v>10</v>
      </c>
      <c r="TI41" s="14">
        <v>10</v>
      </c>
      <c r="TJ41" s="14">
        <v>10</v>
      </c>
      <c r="TK41" s="14">
        <v>0</v>
      </c>
      <c r="TL41" s="14">
        <v>14.7</v>
      </c>
      <c r="TM41" s="14">
        <v>19.5</v>
      </c>
      <c r="TN41" s="14">
        <v>22.446999999999999</v>
      </c>
      <c r="TO41" s="14">
        <v>-7.7469999999999999</v>
      </c>
      <c r="TP41" s="14">
        <v>75.7</v>
      </c>
      <c r="TQ41" s="14">
        <v>69.3</v>
      </c>
      <c r="TR41" s="14">
        <v>71.322999999999993</v>
      </c>
      <c r="TS41" s="14">
        <v>4.3769999999999998</v>
      </c>
      <c r="TT41" s="14">
        <v>19</v>
      </c>
      <c r="TU41" s="14"/>
      <c r="TV41" s="14">
        <v>13.863</v>
      </c>
      <c r="TW41" s="14">
        <v>5.1369999999999996</v>
      </c>
      <c r="TX41" s="14">
        <v>40.799999999999997</v>
      </c>
      <c r="TY41" s="14">
        <v>56.1</v>
      </c>
      <c r="TZ41" s="14">
        <v>57.231999999999999</v>
      </c>
      <c r="UA41" s="14">
        <v>-16.431999999999999</v>
      </c>
      <c r="UB41" s="14">
        <v>43.8</v>
      </c>
      <c r="UC41" s="14">
        <v>78.900000000000006</v>
      </c>
      <c r="UD41" s="14">
        <v>76.31</v>
      </c>
      <c r="UE41" s="14">
        <v>-32.51</v>
      </c>
      <c r="UF41" s="14">
        <v>10.3</v>
      </c>
      <c r="UG41" s="14">
        <v>9.5190000000000001</v>
      </c>
      <c r="UH41" s="14">
        <v>9.5190000000000001</v>
      </c>
      <c r="UI41" s="14">
        <v>0.78100000000000003</v>
      </c>
      <c r="UJ41" s="14">
        <v>6</v>
      </c>
      <c r="UK41" s="14">
        <v>7.93</v>
      </c>
      <c r="UL41" s="14">
        <v>7.93</v>
      </c>
      <c r="UM41" s="14">
        <v>-1.93</v>
      </c>
      <c r="UN41" s="14">
        <v>5.2</v>
      </c>
      <c r="UO41" s="14">
        <v>5</v>
      </c>
      <c r="UP41" s="14">
        <v>5</v>
      </c>
      <c r="UQ41" s="14">
        <v>0.2</v>
      </c>
      <c r="UR41" s="14">
        <v>1.8</v>
      </c>
      <c r="US41" s="14">
        <v>1.8</v>
      </c>
      <c r="UT41" s="14">
        <v>1.8</v>
      </c>
      <c r="UU41" s="14">
        <v>0</v>
      </c>
      <c r="UV41" s="14">
        <v>8.1</v>
      </c>
      <c r="UW41" s="14">
        <v>9.4</v>
      </c>
      <c r="UX41" s="14">
        <v>9.4</v>
      </c>
      <c r="UY41" s="14">
        <v>-1.3</v>
      </c>
      <c r="UZ41" s="14">
        <v>4.5999999999999996</v>
      </c>
      <c r="VA41" s="14">
        <v>5</v>
      </c>
      <c r="VB41" s="14">
        <v>5</v>
      </c>
      <c r="VC41" s="14">
        <v>-0.4</v>
      </c>
      <c r="VD41" s="14">
        <v>5</v>
      </c>
      <c r="VE41" s="14">
        <v>5.5</v>
      </c>
      <c r="VF41" s="14">
        <v>5.5</v>
      </c>
      <c r="VG41" s="14">
        <v>-0.5</v>
      </c>
      <c r="VH41" s="14">
        <v>5.2</v>
      </c>
      <c r="VI41" s="14">
        <v>5.7</v>
      </c>
      <c r="VJ41" s="14">
        <v>5.7</v>
      </c>
      <c r="VK41" s="14">
        <v>-0.5</v>
      </c>
      <c r="VL41" s="14">
        <v>11.9</v>
      </c>
      <c r="VM41" s="14">
        <v>13.419</v>
      </c>
      <c r="VN41" s="14">
        <v>13.419</v>
      </c>
      <c r="VO41" s="14">
        <v>-1.5189999999999999</v>
      </c>
      <c r="VP41" s="14">
        <v>175.1</v>
      </c>
      <c r="VQ41" s="14"/>
      <c r="VR41" s="14">
        <v>152.21899999999999</v>
      </c>
      <c r="VS41" s="14">
        <v>22.881</v>
      </c>
      <c r="VT41" s="14">
        <v>5.3</v>
      </c>
      <c r="VU41" s="14"/>
      <c r="VV41" s="14">
        <v>9.9629999999999992</v>
      </c>
      <c r="VW41" s="14">
        <v>-4.6630000000000003</v>
      </c>
      <c r="VX41" s="14">
        <v>76.2</v>
      </c>
      <c r="VY41" s="14"/>
      <c r="VZ41" s="14">
        <v>77.53</v>
      </c>
      <c r="WA41" s="14">
        <v>-1.33</v>
      </c>
      <c r="WB41" s="14">
        <v>0.6</v>
      </c>
      <c r="WC41" s="14">
        <v>0.6</v>
      </c>
      <c r="WD41" s="14">
        <v>0.6</v>
      </c>
      <c r="WE41" s="14">
        <v>0</v>
      </c>
      <c r="WF41" s="14">
        <v>124.9</v>
      </c>
      <c r="WG41" s="14">
        <v>120.2</v>
      </c>
      <c r="WH41" s="14">
        <v>125</v>
      </c>
      <c r="WI41" s="14">
        <v>-0.1</v>
      </c>
      <c r="WJ41" s="14">
        <v>139.80000000000001</v>
      </c>
      <c r="WK41" s="14">
        <v>131.19999999999999</v>
      </c>
      <c r="WL41" s="14">
        <v>138</v>
      </c>
      <c r="WM41" s="14">
        <v>1.8</v>
      </c>
      <c r="WN41" s="14">
        <v>67.7</v>
      </c>
      <c r="WO41" s="14"/>
      <c r="WP41" s="14">
        <v>69.611999999999995</v>
      </c>
      <c r="WQ41" s="14">
        <v>-1.9119999999999999</v>
      </c>
      <c r="WR41" s="14">
        <v>5.6</v>
      </c>
      <c r="WS41" s="14"/>
      <c r="WT41" s="14">
        <v>3.762</v>
      </c>
      <c r="WU41" s="14">
        <v>1.8380000000000001</v>
      </c>
      <c r="WV41" s="14">
        <v>7.2</v>
      </c>
      <c r="WW41" s="14">
        <v>7.2</v>
      </c>
      <c r="WX41" s="14">
        <v>7.2</v>
      </c>
      <c r="WY41" s="14">
        <v>0</v>
      </c>
      <c r="WZ41" s="14">
        <v>18.5</v>
      </c>
      <c r="XA41" s="14">
        <v>18.4466</v>
      </c>
      <c r="XB41" s="14">
        <v>18.4466</v>
      </c>
      <c r="XC41" s="14">
        <v>5.3400000000000003E-2</v>
      </c>
      <c r="XD41" s="14">
        <v>0</v>
      </c>
      <c r="XE41" s="14">
        <v>10.8</v>
      </c>
      <c r="XF41" s="14">
        <v>10.8</v>
      </c>
      <c r="XG41" s="14">
        <v>-10.8</v>
      </c>
      <c r="XH41" s="14">
        <v>0</v>
      </c>
      <c r="XI41" s="14"/>
      <c r="XJ41" s="14">
        <v>29</v>
      </c>
      <c r="XK41" s="14">
        <v>-29</v>
      </c>
      <c r="XL41" s="14">
        <v>0</v>
      </c>
      <c r="XM41" s="14"/>
      <c r="XN41" s="14">
        <v>29</v>
      </c>
      <c r="XO41" s="14">
        <v>-29</v>
      </c>
      <c r="XP41" s="14">
        <v>14.7</v>
      </c>
      <c r="XQ41" s="14">
        <v>14</v>
      </c>
      <c r="XR41" s="14">
        <v>14</v>
      </c>
      <c r="XS41" s="14">
        <v>0.7</v>
      </c>
      <c r="XT41" s="14">
        <v>3.8</v>
      </c>
      <c r="XU41" s="14">
        <v>18</v>
      </c>
      <c r="XV41" s="14">
        <v>18</v>
      </c>
      <c r="XW41" s="14">
        <v>-14.2</v>
      </c>
      <c r="XX41" s="14">
        <v>8.3000000000000007</v>
      </c>
      <c r="XY41" s="14">
        <v>7.16</v>
      </c>
      <c r="XZ41" s="14">
        <v>7.16</v>
      </c>
      <c r="YA41" s="14">
        <v>1.1399999999999999</v>
      </c>
      <c r="YB41" s="14">
        <v>11</v>
      </c>
      <c r="YC41" s="14">
        <v>11</v>
      </c>
      <c r="YD41" s="14">
        <v>11</v>
      </c>
      <c r="YE41" s="14">
        <v>0</v>
      </c>
    </row>
    <row r="42" spans="1:655" ht="24" customHeight="1" x14ac:dyDescent="0.3">
      <c r="A42" s="1"/>
      <c r="B42" s="16" t="s">
        <v>82</v>
      </c>
      <c r="C42" s="16" t="s">
        <v>731</v>
      </c>
      <c r="D42" s="17"/>
      <c r="E42" s="17"/>
      <c r="F42" s="17"/>
      <c r="G42" s="17">
        <v>0</v>
      </c>
      <c r="H42" s="17">
        <v>631.29999999999995</v>
      </c>
      <c r="I42" s="17">
        <v>635.88252999999997</v>
      </c>
      <c r="J42" s="17">
        <v>635.88252999999997</v>
      </c>
      <c r="K42" s="17">
        <v>-4.5825300000000002</v>
      </c>
      <c r="L42" s="17">
        <v>217.9</v>
      </c>
      <c r="M42" s="17">
        <v>206.86389</v>
      </c>
      <c r="N42" s="17">
        <v>206.86389</v>
      </c>
      <c r="O42" s="17">
        <v>11.036110000000001</v>
      </c>
      <c r="P42" s="17"/>
      <c r="Q42" s="17"/>
      <c r="R42" s="17"/>
      <c r="S42" s="17">
        <v>0</v>
      </c>
      <c r="T42" s="17"/>
      <c r="U42" s="17"/>
      <c r="V42" s="17"/>
      <c r="W42" s="17">
        <v>0</v>
      </c>
      <c r="X42" s="17">
        <v>11</v>
      </c>
      <c r="Y42" s="17">
        <v>12.091049999999999</v>
      </c>
      <c r="Z42" s="17">
        <v>10.309279999999999</v>
      </c>
      <c r="AA42" s="17">
        <v>0.69072</v>
      </c>
      <c r="AB42" s="17">
        <v>70.5</v>
      </c>
      <c r="AC42" s="17">
        <v>69.928600000000003</v>
      </c>
      <c r="AD42" s="17">
        <v>73.793999999999997</v>
      </c>
      <c r="AE42" s="17">
        <v>-3.294</v>
      </c>
      <c r="AF42" s="17"/>
      <c r="AG42" s="17"/>
      <c r="AH42" s="17"/>
      <c r="AI42" s="17">
        <v>0</v>
      </c>
      <c r="AJ42" s="17"/>
      <c r="AK42" s="17"/>
      <c r="AL42" s="17"/>
      <c r="AM42" s="17">
        <v>0</v>
      </c>
      <c r="AN42" s="17">
        <v>187.5</v>
      </c>
      <c r="AO42" s="17">
        <v>196.22801999999999</v>
      </c>
      <c r="AP42" s="17">
        <v>196.22801999999999</v>
      </c>
      <c r="AQ42" s="17">
        <v>-8.7280200000000008</v>
      </c>
      <c r="AR42" s="17">
        <v>208.3</v>
      </c>
      <c r="AS42" s="17">
        <v>196.22801999999999</v>
      </c>
      <c r="AT42" s="17">
        <v>196.22801999999999</v>
      </c>
      <c r="AU42" s="17">
        <v>12.07198</v>
      </c>
      <c r="AV42" s="17">
        <v>209</v>
      </c>
      <c r="AW42" s="17">
        <v>196.22801999999999</v>
      </c>
      <c r="AX42" s="17">
        <v>196.22801999999999</v>
      </c>
      <c r="AY42" s="17">
        <v>12.771979999999999</v>
      </c>
      <c r="AZ42" s="17">
        <v>292</v>
      </c>
      <c r="BA42" s="17">
        <v>295.22593999999998</v>
      </c>
      <c r="BB42" s="17">
        <v>295.22593999999998</v>
      </c>
      <c r="BC42" s="17">
        <v>-3.22594</v>
      </c>
      <c r="BD42" s="17">
        <v>215.2</v>
      </c>
      <c r="BE42" s="17">
        <v>208.07390000000001</v>
      </c>
      <c r="BF42" s="17">
        <v>208.07390000000001</v>
      </c>
      <c r="BG42" s="17">
        <v>7.1261000000000001</v>
      </c>
      <c r="BH42" s="17">
        <v>110.6</v>
      </c>
      <c r="BI42" s="17">
        <v>104.34936999999999</v>
      </c>
      <c r="BJ42" s="17">
        <v>104.34936999999999</v>
      </c>
      <c r="BK42" s="17">
        <v>6.2506300000000001</v>
      </c>
      <c r="BL42" s="17">
        <v>262.7</v>
      </c>
      <c r="BM42" s="17">
        <v>398.36768000000001</v>
      </c>
      <c r="BN42" s="17">
        <v>493.09789999999998</v>
      </c>
      <c r="BO42" s="17">
        <v>-230.39789999999999</v>
      </c>
      <c r="BP42" s="17">
        <v>3.1</v>
      </c>
      <c r="BQ42" s="17">
        <v>3.4527100000000002</v>
      </c>
      <c r="BR42" s="17">
        <v>3.4527100000000002</v>
      </c>
      <c r="BS42" s="17">
        <v>-0.35271000000000002</v>
      </c>
      <c r="BT42" s="17"/>
      <c r="BU42" s="17"/>
      <c r="BV42" s="17"/>
      <c r="BW42" s="17">
        <v>0</v>
      </c>
      <c r="BX42" s="17"/>
      <c r="BY42" s="17"/>
      <c r="BZ42" s="17"/>
      <c r="CA42" s="17">
        <v>0</v>
      </c>
      <c r="CB42" s="17"/>
      <c r="CC42" s="17"/>
      <c r="CD42" s="17"/>
      <c r="CE42" s="17">
        <v>0</v>
      </c>
      <c r="CF42" s="17"/>
      <c r="CG42" s="17"/>
      <c r="CH42" s="17"/>
      <c r="CI42" s="17">
        <v>0</v>
      </c>
      <c r="CJ42" s="17">
        <v>121.7</v>
      </c>
      <c r="CK42" s="17">
        <v>116.20381</v>
      </c>
      <c r="CL42" s="17">
        <v>116.20381</v>
      </c>
      <c r="CM42" s="17">
        <v>5.4961900000000004</v>
      </c>
      <c r="CN42" s="17">
        <v>7.8</v>
      </c>
      <c r="CO42" s="17">
        <v>5.1333399999999996</v>
      </c>
      <c r="CP42" s="17">
        <v>5.1333399999999996</v>
      </c>
      <c r="CQ42" s="17">
        <v>2.6666599999999998</v>
      </c>
      <c r="CR42" s="17">
        <v>3.5</v>
      </c>
      <c r="CS42" s="17">
        <v>2.8177599999999998</v>
      </c>
      <c r="CT42" s="17">
        <v>2.8177599999999998</v>
      </c>
      <c r="CU42" s="17">
        <v>0.68223999999999996</v>
      </c>
      <c r="CV42" s="17"/>
      <c r="CW42" s="17"/>
      <c r="CX42" s="17"/>
      <c r="CY42" s="17">
        <v>0</v>
      </c>
      <c r="CZ42" s="17">
        <v>6.9</v>
      </c>
      <c r="DA42" s="17">
        <v>6.8787000000000003</v>
      </c>
      <c r="DB42" s="17">
        <v>6.8787000000000003</v>
      </c>
      <c r="DC42" s="17">
        <v>2.1299999999999999E-2</v>
      </c>
      <c r="DD42" s="17">
        <v>12.6</v>
      </c>
      <c r="DE42" s="17">
        <v>14.919420000000001</v>
      </c>
      <c r="DF42" s="17">
        <v>14.919420000000001</v>
      </c>
      <c r="DG42" s="17">
        <v>-2.31942</v>
      </c>
      <c r="DH42" s="17">
        <v>81.099999999999994</v>
      </c>
      <c r="DI42" s="17">
        <v>81.709000000000003</v>
      </c>
      <c r="DJ42" s="17">
        <v>81.708960000000005</v>
      </c>
      <c r="DK42" s="17">
        <v>-0.60895999999999995</v>
      </c>
      <c r="DL42" s="17"/>
      <c r="DM42" s="17"/>
      <c r="DN42" s="17"/>
      <c r="DO42" s="17">
        <v>0</v>
      </c>
      <c r="DP42" s="17"/>
      <c r="DQ42" s="17"/>
      <c r="DR42" s="17"/>
      <c r="DS42" s="17">
        <v>0</v>
      </c>
      <c r="DT42" s="17"/>
      <c r="DU42" s="17"/>
      <c r="DV42" s="17"/>
      <c r="DW42" s="17">
        <v>0</v>
      </c>
      <c r="DX42" s="17"/>
      <c r="DY42" s="17"/>
      <c r="DZ42" s="17"/>
      <c r="EA42" s="17">
        <v>0</v>
      </c>
      <c r="EB42" s="17">
        <v>81.3</v>
      </c>
      <c r="EC42" s="17">
        <v>69.855649999999997</v>
      </c>
      <c r="ED42" s="17">
        <v>69.855599999999995</v>
      </c>
      <c r="EE42" s="17">
        <v>11.4444</v>
      </c>
      <c r="EF42" s="17">
        <v>93.5</v>
      </c>
      <c r="EG42" s="17">
        <v>110.26299</v>
      </c>
      <c r="EH42" s="17">
        <v>110.26321</v>
      </c>
      <c r="EI42" s="17">
        <v>-16.763210000000001</v>
      </c>
      <c r="EJ42" s="17"/>
      <c r="EK42" s="17"/>
      <c r="EL42" s="17"/>
      <c r="EM42" s="17">
        <v>0</v>
      </c>
      <c r="EN42" s="17"/>
      <c r="EO42" s="17"/>
      <c r="EP42" s="17"/>
      <c r="EQ42" s="17">
        <v>0</v>
      </c>
      <c r="ER42" s="17"/>
      <c r="ES42" s="17"/>
      <c r="ET42" s="17"/>
      <c r="EU42" s="17">
        <v>0</v>
      </c>
      <c r="EV42" s="17">
        <v>6.5</v>
      </c>
      <c r="EW42" s="17">
        <v>6.39</v>
      </c>
      <c r="EX42" s="17">
        <v>6.39</v>
      </c>
      <c r="EY42" s="17">
        <v>0.11</v>
      </c>
      <c r="EZ42" s="17">
        <v>307.7</v>
      </c>
      <c r="FA42" s="17"/>
      <c r="FB42" s="17"/>
      <c r="FC42" s="17">
        <v>307.7</v>
      </c>
      <c r="FD42" s="17">
        <v>31</v>
      </c>
      <c r="FE42" s="17">
        <v>28.388459999999998</v>
      </c>
      <c r="FF42" s="17">
        <v>27.010269999999998</v>
      </c>
      <c r="FG42" s="17">
        <v>3.9897300000000002</v>
      </c>
      <c r="FH42" s="17">
        <v>75.900000000000006</v>
      </c>
      <c r="FI42" s="17">
        <v>74.999700000000004</v>
      </c>
      <c r="FJ42" s="17">
        <v>67.010310000000004</v>
      </c>
      <c r="FK42" s="17">
        <v>8.8896899999999999</v>
      </c>
      <c r="FL42" s="17">
        <v>20</v>
      </c>
      <c r="FM42" s="17">
        <v>17.968160000000001</v>
      </c>
      <c r="FN42" s="17">
        <v>16.959009999999999</v>
      </c>
      <c r="FO42" s="17">
        <v>3.0409899999999999</v>
      </c>
      <c r="FP42" s="17">
        <v>18.399999999999999</v>
      </c>
      <c r="FQ42" s="17">
        <v>17.737760000000002</v>
      </c>
      <c r="FR42" s="17">
        <v>17.562139999999999</v>
      </c>
      <c r="FS42" s="17">
        <v>0.83786000000000005</v>
      </c>
      <c r="FT42" s="17">
        <v>10.8</v>
      </c>
      <c r="FU42" s="17">
        <v>10</v>
      </c>
      <c r="FV42" s="17">
        <v>10</v>
      </c>
      <c r="FW42" s="17">
        <v>0.8</v>
      </c>
      <c r="FX42" s="17">
        <v>56.8</v>
      </c>
      <c r="FY42" s="17">
        <v>43.844169999999998</v>
      </c>
      <c r="FZ42" s="17">
        <v>43.844169999999998</v>
      </c>
      <c r="GA42" s="17">
        <v>12.955830000000001</v>
      </c>
      <c r="GB42" s="17">
        <v>185.1</v>
      </c>
      <c r="GC42" s="17">
        <v>184.91498000000001</v>
      </c>
      <c r="GD42" s="17">
        <v>184.91498000000001</v>
      </c>
      <c r="GE42" s="17">
        <v>0.18501999999999999</v>
      </c>
      <c r="GF42" s="17">
        <v>185.5</v>
      </c>
      <c r="GG42" s="17">
        <v>184.91498000000001</v>
      </c>
      <c r="GH42" s="17">
        <v>184.91498000000001</v>
      </c>
      <c r="GI42" s="17">
        <v>0.58501999999999998</v>
      </c>
      <c r="GJ42" s="17">
        <v>185.4</v>
      </c>
      <c r="GK42" s="17">
        <v>185.47028</v>
      </c>
      <c r="GL42" s="17">
        <v>185.47028</v>
      </c>
      <c r="GM42" s="17">
        <v>-7.0279999999999995E-2</v>
      </c>
      <c r="GN42" s="17">
        <v>103.7</v>
      </c>
      <c r="GO42" s="17">
        <v>102.58689</v>
      </c>
      <c r="GP42" s="17">
        <v>96.450599999999994</v>
      </c>
      <c r="GQ42" s="17">
        <v>7.2493999999999996</v>
      </c>
      <c r="GR42" s="17">
        <v>4.3</v>
      </c>
      <c r="GS42" s="17">
        <v>3.7563900000000001</v>
      </c>
      <c r="GT42" s="17">
        <v>3.7563900000000001</v>
      </c>
      <c r="GU42" s="17">
        <v>0.54361000000000004</v>
      </c>
      <c r="GV42" s="17"/>
      <c r="GW42" s="17"/>
      <c r="GX42" s="17"/>
      <c r="GY42" s="17">
        <v>0</v>
      </c>
      <c r="GZ42" s="17">
        <v>13</v>
      </c>
      <c r="HA42" s="17">
        <v>35.371589999999998</v>
      </c>
      <c r="HB42" s="17">
        <v>4.12371</v>
      </c>
      <c r="HC42" s="17">
        <v>8.8762899999999991</v>
      </c>
      <c r="HD42" s="17"/>
      <c r="HE42" s="17"/>
      <c r="HF42" s="17"/>
      <c r="HG42" s="17">
        <v>0</v>
      </c>
      <c r="HH42" s="17">
        <v>2</v>
      </c>
      <c r="HI42" s="17">
        <v>1.97359</v>
      </c>
      <c r="HJ42" s="17">
        <v>1.97359</v>
      </c>
      <c r="HK42" s="17">
        <v>2.6409999999999999E-2</v>
      </c>
      <c r="HL42" s="17">
        <v>12.2</v>
      </c>
      <c r="HM42" s="17">
        <v>17.172329999999999</v>
      </c>
      <c r="HN42" s="17">
        <v>17.172329999999999</v>
      </c>
      <c r="HO42" s="17">
        <v>-4.9723300000000004</v>
      </c>
      <c r="HP42" s="17">
        <v>86</v>
      </c>
      <c r="HQ42" s="17">
        <v>85</v>
      </c>
      <c r="HR42" s="17">
        <v>81.308949999999996</v>
      </c>
      <c r="HS42" s="17">
        <v>4.6910499999999997</v>
      </c>
      <c r="HT42" s="17"/>
      <c r="HU42" s="17"/>
      <c r="HV42" s="17"/>
      <c r="HW42" s="17">
        <v>0</v>
      </c>
      <c r="HX42" s="17"/>
      <c r="HY42" s="17"/>
      <c r="HZ42" s="17"/>
      <c r="IA42" s="17">
        <v>0</v>
      </c>
      <c r="IB42" s="17">
        <v>87.3</v>
      </c>
      <c r="IC42" s="17">
        <v>85.482140000000001</v>
      </c>
      <c r="ID42" s="17">
        <v>85.482579999999999</v>
      </c>
      <c r="IE42" s="17">
        <v>1.81742</v>
      </c>
      <c r="IF42" s="17">
        <v>0</v>
      </c>
      <c r="IG42" s="17"/>
      <c r="IH42" s="17"/>
      <c r="II42" s="17">
        <v>0</v>
      </c>
      <c r="IJ42" s="17"/>
      <c r="IK42" s="17"/>
      <c r="IL42" s="17"/>
      <c r="IM42" s="17">
        <v>0</v>
      </c>
      <c r="IN42" s="17">
        <v>46.9</v>
      </c>
      <c r="IO42" s="17">
        <v>45.221359999999997</v>
      </c>
      <c r="IP42" s="17">
        <v>45.221359999999997</v>
      </c>
      <c r="IQ42" s="17">
        <v>1.6786399999999999</v>
      </c>
      <c r="IR42" s="17"/>
      <c r="IS42" s="17"/>
      <c r="IT42" s="17"/>
      <c r="IU42" s="17">
        <v>0</v>
      </c>
      <c r="IV42" s="17"/>
      <c r="IW42" s="17"/>
      <c r="IX42" s="17"/>
      <c r="IY42" s="17">
        <v>0</v>
      </c>
      <c r="IZ42" s="17"/>
      <c r="JA42" s="17"/>
      <c r="JB42" s="17"/>
      <c r="JC42" s="17">
        <v>0</v>
      </c>
      <c r="JD42" s="17">
        <v>91.8</v>
      </c>
      <c r="JE42" s="17">
        <v>90.148489999999995</v>
      </c>
      <c r="JF42" s="17">
        <v>82.682259999999999</v>
      </c>
      <c r="JG42" s="17">
        <v>9.1177399999999995</v>
      </c>
      <c r="JH42" s="17">
        <v>176.5</v>
      </c>
      <c r="JI42" s="17">
        <v>185.26783</v>
      </c>
      <c r="JJ42" s="17">
        <v>185.26783</v>
      </c>
      <c r="JK42" s="17">
        <v>-8.76783</v>
      </c>
      <c r="JL42" s="17">
        <v>175.7</v>
      </c>
      <c r="JM42" s="17">
        <v>185.26783</v>
      </c>
      <c r="JN42" s="17">
        <v>185.26783</v>
      </c>
      <c r="JO42" s="17">
        <v>-9.5678300000000007</v>
      </c>
      <c r="JP42" s="17">
        <v>207.5</v>
      </c>
      <c r="JQ42" s="17">
        <v>185.26783</v>
      </c>
      <c r="JR42" s="17">
        <v>185.26783</v>
      </c>
      <c r="JS42" s="17">
        <v>22.23217</v>
      </c>
      <c r="JT42" s="17">
        <v>273.8</v>
      </c>
      <c r="JU42" s="17">
        <v>278.73629</v>
      </c>
      <c r="JV42" s="17">
        <v>278.73629</v>
      </c>
      <c r="JW42" s="17">
        <v>-4.9362899999999996</v>
      </c>
      <c r="JX42" s="17">
        <v>71.400000000000006</v>
      </c>
      <c r="JY42" s="17">
        <v>73.590999999999994</v>
      </c>
      <c r="JZ42" s="17">
        <v>73.590999999999994</v>
      </c>
      <c r="KA42" s="17">
        <v>-2.1909999999999998</v>
      </c>
      <c r="KB42" s="17">
        <v>35.200000000000003</v>
      </c>
      <c r="KC42" s="17">
        <v>36.905999999999999</v>
      </c>
      <c r="KD42" s="17">
        <v>36.905999999999999</v>
      </c>
      <c r="KE42" s="17">
        <v>-1.706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c r="LC42" s="17">
        <v>0</v>
      </c>
      <c r="LD42" s="17">
        <v>0.3</v>
      </c>
      <c r="LE42" s="17">
        <v>0.44603999999999999</v>
      </c>
      <c r="LF42" s="17">
        <v>0.44603999999999999</v>
      </c>
      <c r="LG42" s="17">
        <v>-0.14604</v>
      </c>
      <c r="LH42" s="17">
        <v>87.2</v>
      </c>
      <c r="LI42" s="17">
        <v>103.89044</v>
      </c>
      <c r="LJ42" s="17">
        <v>74.92268</v>
      </c>
      <c r="LK42" s="17">
        <v>12.27732</v>
      </c>
      <c r="LL42" s="17">
        <v>92.7</v>
      </c>
      <c r="LM42" s="17">
        <v>101.73838000000001</v>
      </c>
      <c r="LN42" s="17">
        <v>92.444500000000005</v>
      </c>
      <c r="LO42" s="17">
        <v>0.2555</v>
      </c>
      <c r="LP42" s="17">
        <v>63.4</v>
      </c>
      <c r="LQ42" s="17">
        <v>67.133979999999994</v>
      </c>
      <c r="LR42" s="17">
        <v>67.133979999999994</v>
      </c>
      <c r="LS42" s="17">
        <v>-3.7339799999999999</v>
      </c>
      <c r="LT42" s="17">
        <v>70.900000000000006</v>
      </c>
      <c r="LU42" s="17">
        <v>76.044039999999995</v>
      </c>
      <c r="LV42" s="17">
        <v>72.37388</v>
      </c>
      <c r="LW42" s="17">
        <v>-1.4738800000000001</v>
      </c>
      <c r="LX42" s="17">
        <v>29.7</v>
      </c>
      <c r="LY42" s="17">
        <v>29.951460000000001</v>
      </c>
      <c r="LZ42" s="17">
        <v>29.951460000000001</v>
      </c>
      <c r="MA42" s="17">
        <v>-0.25146000000000002</v>
      </c>
      <c r="MB42" s="17"/>
      <c r="MC42" s="17"/>
      <c r="MD42" s="17"/>
      <c r="ME42" s="17">
        <v>0</v>
      </c>
      <c r="MF42" s="17"/>
      <c r="MG42" s="17"/>
      <c r="MH42" s="17"/>
      <c r="MI42" s="17">
        <v>0</v>
      </c>
      <c r="MJ42" s="17"/>
      <c r="MK42" s="17"/>
      <c r="ML42" s="17"/>
      <c r="MM42" s="17">
        <v>0</v>
      </c>
      <c r="MN42" s="17">
        <v>147.30000000000001</v>
      </c>
      <c r="MO42" s="17">
        <v>151.08876000000001</v>
      </c>
      <c r="MP42" s="17">
        <v>151.08876000000001</v>
      </c>
      <c r="MQ42" s="17">
        <v>-3.7887599999999999</v>
      </c>
      <c r="MR42" s="17">
        <v>149.30000000000001</v>
      </c>
      <c r="MS42" s="17">
        <v>151.08876000000001</v>
      </c>
      <c r="MT42" s="17">
        <v>151.08876000000001</v>
      </c>
      <c r="MU42" s="17">
        <v>-1.7887599999999999</v>
      </c>
      <c r="MV42" s="17">
        <v>148.6</v>
      </c>
      <c r="MW42" s="17">
        <v>151.54248000000001</v>
      </c>
      <c r="MX42" s="17">
        <v>151.54248000000001</v>
      </c>
      <c r="MY42" s="17">
        <v>-2.9424800000000002</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137.19999999999999</v>
      </c>
      <c r="NU42" s="17">
        <v>213.11994999999999</v>
      </c>
      <c r="NV42" s="17">
        <v>213.11998</v>
      </c>
      <c r="NW42" s="17">
        <v>-75.919979999999995</v>
      </c>
      <c r="NX42" s="17">
        <v>78.5</v>
      </c>
      <c r="NY42" s="17">
        <v>106.87997</v>
      </c>
      <c r="NZ42" s="17">
        <v>106.87999000000001</v>
      </c>
      <c r="OA42" s="17">
        <v>-28.379989999999999</v>
      </c>
      <c r="OB42" s="17">
        <v>0.3</v>
      </c>
      <c r="OC42" s="17"/>
      <c r="OD42" s="17">
        <v>0.33900000000000002</v>
      </c>
      <c r="OE42" s="17">
        <v>-3.9E-2</v>
      </c>
      <c r="OF42" s="17">
        <v>67</v>
      </c>
      <c r="OG42" s="17">
        <v>98.5</v>
      </c>
      <c r="OH42" s="17">
        <v>89.18</v>
      </c>
      <c r="OI42" s="17">
        <v>-22.18</v>
      </c>
      <c r="OJ42" s="17">
        <v>17.7</v>
      </c>
      <c r="OK42" s="17"/>
      <c r="OL42" s="17">
        <v>12.03</v>
      </c>
      <c r="OM42" s="17">
        <v>5.67</v>
      </c>
      <c r="ON42" s="17">
        <v>12</v>
      </c>
      <c r="OO42" s="17">
        <v>13.57</v>
      </c>
      <c r="OP42" s="17">
        <v>13.57</v>
      </c>
      <c r="OQ42" s="17">
        <v>-1.57</v>
      </c>
      <c r="OR42" s="17">
        <v>0.1</v>
      </c>
      <c r="OS42" s="17"/>
      <c r="OT42" s="17">
        <v>0.1</v>
      </c>
      <c r="OU42" s="17">
        <v>0</v>
      </c>
      <c r="OV42" s="17">
        <v>4.5</v>
      </c>
      <c r="OW42" s="17">
        <v>4.5999999999999996</v>
      </c>
      <c r="OX42" s="17">
        <v>4.5999999999999996</v>
      </c>
      <c r="OY42" s="17">
        <v>-0.1</v>
      </c>
      <c r="OZ42" s="17"/>
      <c r="PA42" s="17"/>
      <c r="PB42" s="17"/>
      <c r="PC42" s="17">
        <v>0</v>
      </c>
      <c r="PD42" s="17">
        <v>9.9</v>
      </c>
      <c r="PE42" s="17">
        <v>9</v>
      </c>
      <c r="PF42" s="17">
        <v>9</v>
      </c>
      <c r="PG42" s="17">
        <v>0.9</v>
      </c>
      <c r="PH42" s="17">
        <v>1</v>
      </c>
      <c r="PI42" s="17">
        <v>1.46</v>
      </c>
      <c r="PJ42" s="17">
        <v>1.3440700000000001</v>
      </c>
      <c r="PK42" s="17">
        <v>-0.34406999999999999</v>
      </c>
      <c r="PL42" s="17">
        <v>0.3</v>
      </c>
      <c r="PM42" s="17">
        <v>1</v>
      </c>
      <c r="PN42" s="17">
        <v>1</v>
      </c>
      <c r="PO42" s="17">
        <v>-0.7</v>
      </c>
      <c r="PP42" s="17">
        <v>1.2</v>
      </c>
      <c r="PQ42" s="17">
        <v>1.65</v>
      </c>
      <c r="PR42" s="17">
        <v>1.65</v>
      </c>
      <c r="PS42" s="17">
        <v>-0.45</v>
      </c>
      <c r="PT42" s="17">
        <v>4.4000000000000004</v>
      </c>
      <c r="PU42" s="17">
        <v>4.4000000000000004</v>
      </c>
      <c r="PV42" s="17">
        <v>4.4000000000000004</v>
      </c>
      <c r="PW42" s="17">
        <v>0</v>
      </c>
      <c r="PX42" s="17">
        <v>19.399999999999999</v>
      </c>
      <c r="PY42" s="17">
        <v>18.640779999999999</v>
      </c>
      <c r="PZ42" s="17">
        <v>18.640779999999999</v>
      </c>
      <c r="QA42" s="17">
        <v>0.75922000000000001</v>
      </c>
      <c r="QB42" s="17">
        <v>3.8</v>
      </c>
      <c r="QC42" s="17">
        <v>3.2</v>
      </c>
      <c r="QD42" s="17">
        <v>3.2</v>
      </c>
      <c r="QE42" s="17">
        <v>0.6</v>
      </c>
      <c r="QF42" s="17">
        <v>0</v>
      </c>
      <c r="QG42" s="17">
        <v>3.1</v>
      </c>
      <c r="QH42" s="17">
        <v>3.1</v>
      </c>
      <c r="QI42" s="17">
        <v>-3.1</v>
      </c>
      <c r="QJ42" s="17">
        <v>3.3</v>
      </c>
      <c r="QK42" s="17">
        <v>3.4</v>
      </c>
      <c r="QL42" s="17">
        <v>3.4</v>
      </c>
      <c r="QM42" s="17">
        <v>-0.1</v>
      </c>
      <c r="QN42" s="17">
        <v>18.399999999999999</v>
      </c>
      <c r="QO42" s="17">
        <v>16.990290000000002</v>
      </c>
      <c r="QP42" s="17">
        <v>16.990290000000002</v>
      </c>
      <c r="QQ42" s="17">
        <v>1.40971</v>
      </c>
      <c r="QR42" s="17">
        <v>2.2000000000000002</v>
      </c>
      <c r="QS42" s="17"/>
      <c r="QT42" s="17">
        <v>0.51300000000000001</v>
      </c>
      <c r="QU42" s="17">
        <v>1.6870000000000001</v>
      </c>
      <c r="QV42" s="17">
        <v>2.4</v>
      </c>
      <c r="QW42" s="17"/>
      <c r="QX42" s="17">
        <v>7.4589999999999996</v>
      </c>
      <c r="QY42" s="17">
        <v>-5.0590000000000002</v>
      </c>
      <c r="QZ42" s="17">
        <v>14.8</v>
      </c>
      <c r="RA42" s="17">
        <v>22.7</v>
      </c>
      <c r="RB42" s="17">
        <v>19.376000000000001</v>
      </c>
      <c r="RC42" s="17">
        <v>-4.5759999999999996</v>
      </c>
      <c r="RD42" s="17">
        <v>58.5</v>
      </c>
      <c r="RE42" s="17">
        <v>73.5</v>
      </c>
      <c r="RF42" s="17">
        <v>68.578999999999994</v>
      </c>
      <c r="RG42" s="17">
        <v>-10.079000000000001</v>
      </c>
      <c r="RH42" s="17">
        <v>4.4000000000000004</v>
      </c>
      <c r="RI42" s="17">
        <v>4.2</v>
      </c>
      <c r="RJ42" s="17">
        <v>4.2</v>
      </c>
      <c r="RK42" s="17">
        <v>0.2</v>
      </c>
      <c r="RL42" s="17">
        <v>2.4</v>
      </c>
      <c r="RM42" s="17">
        <v>2.4</v>
      </c>
      <c r="RN42" s="17">
        <v>2.4</v>
      </c>
      <c r="RO42" s="17">
        <v>0</v>
      </c>
      <c r="RP42" s="17">
        <v>1.2</v>
      </c>
      <c r="RQ42" s="17">
        <v>1.2</v>
      </c>
      <c r="RR42" s="17">
        <v>1.2</v>
      </c>
      <c r="RS42" s="17">
        <v>0</v>
      </c>
      <c r="RT42" s="17">
        <v>1.4</v>
      </c>
      <c r="RU42" s="17">
        <v>1.4</v>
      </c>
      <c r="RV42" s="17">
        <v>1.4</v>
      </c>
      <c r="RW42" s="17">
        <v>0</v>
      </c>
      <c r="RX42" s="17">
        <v>0.2</v>
      </c>
      <c r="RY42" s="17"/>
      <c r="RZ42" s="17">
        <v>0.09</v>
      </c>
      <c r="SA42" s="17">
        <v>0.11</v>
      </c>
      <c r="SB42" s="17">
        <v>1.8</v>
      </c>
      <c r="SC42" s="17">
        <v>1.9410000000000001</v>
      </c>
      <c r="SD42" s="17">
        <v>1.9410000000000001</v>
      </c>
      <c r="SE42" s="17">
        <v>-0.14099999999999999</v>
      </c>
      <c r="SF42" s="17">
        <v>19.899999999999999</v>
      </c>
      <c r="SG42" s="17">
        <v>19.772680000000001</v>
      </c>
      <c r="SH42" s="17">
        <v>19.772780000000001</v>
      </c>
      <c r="SI42" s="17">
        <v>0.12722</v>
      </c>
      <c r="SJ42" s="17">
        <v>1</v>
      </c>
      <c r="SK42" s="17">
        <v>1.1200000000000001</v>
      </c>
      <c r="SL42" s="17">
        <v>1.1200000000000001</v>
      </c>
      <c r="SM42" s="17">
        <v>-0.12</v>
      </c>
      <c r="SN42" s="17">
        <v>0</v>
      </c>
      <c r="SO42" s="17">
        <v>0.4</v>
      </c>
      <c r="SP42" s="17">
        <v>0.4</v>
      </c>
      <c r="SQ42" s="17">
        <v>-0.4</v>
      </c>
      <c r="SR42" s="17">
        <v>6.1</v>
      </c>
      <c r="SS42" s="17">
        <v>7.9</v>
      </c>
      <c r="ST42" s="17">
        <v>7.9</v>
      </c>
      <c r="SU42" s="17">
        <v>-1.8</v>
      </c>
      <c r="SV42" s="17">
        <v>2</v>
      </c>
      <c r="SW42" s="17">
        <v>2.6</v>
      </c>
      <c r="SX42" s="17">
        <v>2.6</v>
      </c>
      <c r="SY42" s="17">
        <v>-0.6</v>
      </c>
      <c r="SZ42" s="17">
        <v>4.2</v>
      </c>
      <c r="TA42" s="17">
        <v>4.5</v>
      </c>
      <c r="TB42" s="17">
        <v>4.5</v>
      </c>
      <c r="TC42" s="17">
        <v>-0.3</v>
      </c>
      <c r="TD42" s="17">
        <v>5.6</v>
      </c>
      <c r="TE42" s="17">
        <v>6</v>
      </c>
      <c r="TF42" s="17">
        <v>6</v>
      </c>
      <c r="TG42" s="17">
        <v>-0.4</v>
      </c>
      <c r="TH42" s="17">
        <v>10</v>
      </c>
      <c r="TI42" s="17">
        <v>10</v>
      </c>
      <c r="TJ42" s="17">
        <v>10</v>
      </c>
      <c r="TK42" s="17">
        <v>0</v>
      </c>
      <c r="TL42" s="17">
        <v>13.6</v>
      </c>
      <c r="TM42" s="17">
        <v>18.899999999999999</v>
      </c>
      <c r="TN42" s="17">
        <v>21.687999999999999</v>
      </c>
      <c r="TO42" s="17">
        <v>-8.0879999999999992</v>
      </c>
      <c r="TP42" s="17">
        <v>71</v>
      </c>
      <c r="TQ42" s="17">
        <v>67.3</v>
      </c>
      <c r="TR42" s="17">
        <v>69.608000000000004</v>
      </c>
      <c r="TS42" s="17">
        <v>1.3919999999999999</v>
      </c>
      <c r="TT42" s="17">
        <v>8</v>
      </c>
      <c r="TU42" s="17"/>
      <c r="TV42" s="17">
        <v>4.3090000000000002</v>
      </c>
      <c r="TW42" s="17">
        <v>3.6909999999999998</v>
      </c>
      <c r="TX42" s="17">
        <v>35.299999999999997</v>
      </c>
      <c r="TY42" s="17">
        <v>59.3</v>
      </c>
      <c r="TZ42" s="17">
        <v>58.222000000000001</v>
      </c>
      <c r="UA42" s="17">
        <v>-22.922000000000001</v>
      </c>
      <c r="UB42" s="17">
        <v>43.5</v>
      </c>
      <c r="UC42" s="17">
        <v>80.8</v>
      </c>
      <c r="UD42" s="17">
        <v>78.930999999999997</v>
      </c>
      <c r="UE42" s="17">
        <v>-35.430999999999997</v>
      </c>
      <c r="UF42" s="17">
        <v>5.9</v>
      </c>
      <c r="UG42" s="17">
        <v>9.0489999999999995</v>
      </c>
      <c r="UH42" s="17">
        <v>9.0489999999999995</v>
      </c>
      <c r="UI42" s="17">
        <v>-3.149</v>
      </c>
      <c r="UJ42" s="17">
        <v>4.5</v>
      </c>
      <c r="UK42" s="17">
        <v>7.8609999999999998</v>
      </c>
      <c r="UL42" s="17">
        <v>7.8609999999999998</v>
      </c>
      <c r="UM42" s="17">
        <v>-3.3610000000000002</v>
      </c>
      <c r="UN42" s="17">
        <v>5.2</v>
      </c>
      <c r="UO42" s="17">
        <v>5</v>
      </c>
      <c r="UP42" s="17">
        <v>5</v>
      </c>
      <c r="UQ42" s="17">
        <v>0.2</v>
      </c>
      <c r="UR42" s="17">
        <v>1.8</v>
      </c>
      <c r="US42" s="17">
        <v>1.8</v>
      </c>
      <c r="UT42" s="17">
        <v>1.8</v>
      </c>
      <c r="UU42" s="17">
        <v>0</v>
      </c>
      <c r="UV42" s="17">
        <v>8.1</v>
      </c>
      <c r="UW42" s="17">
        <v>9.4</v>
      </c>
      <c r="UX42" s="17">
        <v>9.4</v>
      </c>
      <c r="UY42" s="17">
        <v>-1.3</v>
      </c>
      <c r="UZ42" s="17">
        <v>4.5999999999999996</v>
      </c>
      <c r="VA42" s="17">
        <v>5</v>
      </c>
      <c r="VB42" s="17">
        <v>5</v>
      </c>
      <c r="VC42" s="17">
        <v>-0.4</v>
      </c>
      <c r="VD42" s="17">
        <v>5</v>
      </c>
      <c r="VE42" s="17">
        <v>5.5</v>
      </c>
      <c r="VF42" s="17">
        <v>5.5</v>
      </c>
      <c r="VG42" s="17">
        <v>-0.5</v>
      </c>
      <c r="VH42" s="17">
        <v>5.2</v>
      </c>
      <c r="VI42" s="17">
        <v>5.7</v>
      </c>
      <c r="VJ42" s="17">
        <v>5.7</v>
      </c>
      <c r="VK42" s="17">
        <v>-0.5</v>
      </c>
      <c r="VL42" s="17">
        <v>11.3</v>
      </c>
      <c r="VM42" s="17">
        <v>12.525</v>
      </c>
      <c r="VN42" s="17">
        <v>12.525</v>
      </c>
      <c r="VO42" s="17">
        <v>-1.2250000000000001</v>
      </c>
      <c r="VP42" s="17">
        <v>76.5</v>
      </c>
      <c r="VQ42" s="17"/>
      <c r="VR42" s="17">
        <v>66.638999999999996</v>
      </c>
      <c r="VS42" s="17">
        <v>9.8610000000000007</v>
      </c>
      <c r="VT42" s="17">
        <v>2.6</v>
      </c>
      <c r="VU42" s="17"/>
      <c r="VV42" s="17">
        <v>8.5739999999999998</v>
      </c>
      <c r="VW42" s="17">
        <v>-5.9740000000000002</v>
      </c>
      <c r="VX42" s="17">
        <v>30.6</v>
      </c>
      <c r="VY42" s="17"/>
      <c r="VZ42" s="17">
        <v>31.504999999999999</v>
      </c>
      <c r="WA42" s="17">
        <v>-0.90500000000000003</v>
      </c>
      <c r="WB42" s="17">
        <v>0.6</v>
      </c>
      <c r="WC42" s="17">
        <v>0.6</v>
      </c>
      <c r="WD42" s="17">
        <v>0.6</v>
      </c>
      <c r="WE42" s="17">
        <v>0</v>
      </c>
      <c r="WF42" s="17">
        <v>126</v>
      </c>
      <c r="WG42" s="17">
        <v>119.7</v>
      </c>
      <c r="WH42" s="17">
        <v>127</v>
      </c>
      <c r="WI42" s="17">
        <v>-1</v>
      </c>
      <c r="WJ42" s="17">
        <v>135.69999999999999</v>
      </c>
      <c r="WK42" s="17">
        <v>127.1</v>
      </c>
      <c r="WL42" s="17">
        <v>141</v>
      </c>
      <c r="WM42" s="17">
        <v>-5.3</v>
      </c>
      <c r="WN42" s="17">
        <v>29</v>
      </c>
      <c r="WO42" s="17"/>
      <c r="WP42" s="17">
        <v>31.260999999999999</v>
      </c>
      <c r="WQ42" s="17">
        <v>-2.2610000000000001</v>
      </c>
      <c r="WR42" s="17">
        <v>2.8</v>
      </c>
      <c r="WS42" s="17"/>
      <c r="WT42" s="17">
        <v>1.552</v>
      </c>
      <c r="WU42" s="17">
        <v>1.248</v>
      </c>
      <c r="WV42" s="17">
        <v>7.2</v>
      </c>
      <c r="WW42" s="17">
        <v>7.2</v>
      </c>
      <c r="WX42" s="17">
        <v>7.2</v>
      </c>
      <c r="WY42" s="17">
        <v>0</v>
      </c>
      <c r="WZ42" s="17">
        <v>18.7</v>
      </c>
      <c r="XA42" s="17">
        <v>18.4466</v>
      </c>
      <c r="XB42" s="17">
        <v>18.4466</v>
      </c>
      <c r="XC42" s="17">
        <v>0.25340000000000001</v>
      </c>
      <c r="XD42" s="17">
        <v>0</v>
      </c>
      <c r="XE42" s="17">
        <v>10.8</v>
      </c>
      <c r="XF42" s="17">
        <v>10.8</v>
      </c>
      <c r="XG42" s="17">
        <v>-10.8</v>
      </c>
      <c r="XH42" s="17">
        <v>0</v>
      </c>
      <c r="XI42" s="17"/>
      <c r="XJ42" s="17">
        <v>29</v>
      </c>
      <c r="XK42" s="17">
        <v>-29</v>
      </c>
      <c r="XL42" s="17">
        <v>0</v>
      </c>
      <c r="XM42" s="17"/>
      <c r="XN42" s="17">
        <v>29</v>
      </c>
      <c r="XO42" s="17">
        <v>-29</v>
      </c>
      <c r="XP42" s="17">
        <v>14.6</v>
      </c>
      <c r="XQ42" s="17">
        <v>14</v>
      </c>
      <c r="XR42" s="17">
        <v>14</v>
      </c>
      <c r="XS42" s="17">
        <v>0.6</v>
      </c>
      <c r="XT42" s="17">
        <v>3.8</v>
      </c>
      <c r="XU42" s="17">
        <v>18</v>
      </c>
      <c r="XV42" s="17">
        <v>18</v>
      </c>
      <c r="XW42" s="17">
        <v>-14.2</v>
      </c>
      <c r="XX42" s="17">
        <v>6.7</v>
      </c>
      <c r="XY42" s="17">
        <v>7.16</v>
      </c>
      <c r="XZ42" s="17">
        <v>7.16</v>
      </c>
      <c r="YA42" s="17">
        <v>-0.46</v>
      </c>
      <c r="YB42" s="17">
        <v>11</v>
      </c>
      <c r="YC42" s="17">
        <v>11</v>
      </c>
      <c r="YD42" s="17">
        <v>11</v>
      </c>
      <c r="YE42" s="17">
        <v>0</v>
      </c>
    </row>
    <row r="43" spans="1:655" ht="24" customHeight="1" x14ac:dyDescent="0.3">
      <c r="A43" s="1"/>
      <c r="B43" s="16" t="s">
        <v>82</v>
      </c>
      <c r="C43" s="16" t="s">
        <v>732</v>
      </c>
      <c r="D43" s="17"/>
      <c r="E43" s="17"/>
      <c r="F43" s="17"/>
      <c r="G43" s="17">
        <v>0</v>
      </c>
      <c r="H43" s="17">
        <v>626.5</v>
      </c>
      <c r="I43" s="17">
        <v>635.88252999999997</v>
      </c>
      <c r="J43" s="17">
        <v>635.88252999999997</v>
      </c>
      <c r="K43" s="17">
        <v>-9.3825299999999991</v>
      </c>
      <c r="L43" s="17">
        <v>216.7</v>
      </c>
      <c r="M43" s="17">
        <v>206.86389</v>
      </c>
      <c r="N43" s="17">
        <v>206.86389</v>
      </c>
      <c r="O43" s="17">
        <v>9.8361099999999997</v>
      </c>
      <c r="P43" s="17"/>
      <c r="Q43" s="17"/>
      <c r="R43" s="17"/>
      <c r="S43" s="17">
        <v>0</v>
      </c>
      <c r="T43" s="17"/>
      <c r="U43" s="17"/>
      <c r="V43" s="17"/>
      <c r="W43" s="17">
        <v>0</v>
      </c>
      <c r="X43" s="17">
        <v>11</v>
      </c>
      <c r="Y43" s="17">
        <v>12.091060000000001</v>
      </c>
      <c r="Z43" s="17">
        <v>10.309279999999999</v>
      </c>
      <c r="AA43" s="17">
        <v>0.69072</v>
      </c>
      <c r="AB43" s="17">
        <v>71.3</v>
      </c>
      <c r="AC43" s="17">
        <v>69.928600000000003</v>
      </c>
      <c r="AD43" s="17">
        <v>73.793999999999997</v>
      </c>
      <c r="AE43" s="17">
        <v>-2.4940000000000002</v>
      </c>
      <c r="AF43" s="17"/>
      <c r="AG43" s="17"/>
      <c r="AH43" s="17"/>
      <c r="AI43" s="17">
        <v>0</v>
      </c>
      <c r="AJ43" s="17"/>
      <c r="AK43" s="17"/>
      <c r="AL43" s="17"/>
      <c r="AM43" s="17">
        <v>0</v>
      </c>
      <c r="AN43" s="17">
        <v>187.9</v>
      </c>
      <c r="AO43" s="17">
        <v>196.22801999999999</v>
      </c>
      <c r="AP43" s="17">
        <v>196.22801999999999</v>
      </c>
      <c r="AQ43" s="17">
        <v>-8.3280200000000004</v>
      </c>
      <c r="AR43" s="17">
        <v>207.9</v>
      </c>
      <c r="AS43" s="17">
        <v>196.22801999999999</v>
      </c>
      <c r="AT43" s="17">
        <v>196.22801999999999</v>
      </c>
      <c r="AU43" s="17">
        <v>11.67198</v>
      </c>
      <c r="AV43" s="17">
        <v>209.9</v>
      </c>
      <c r="AW43" s="17">
        <v>196.22801999999999</v>
      </c>
      <c r="AX43" s="17">
        <v>196.22801999999999</v>
      </c>
      <c r="AY43" s="17">
        <v>13.67198</v>
      </c>
      <c r="AZ43" s="17">
        <v>289</v>
      </c>
      <c r="BA43" s="17">
        <v>295.22593999999998</v>
      </c>
      <c r="BB43" s="17">
        <v>295.22593999999998</v>
      </c>
      <c r="BC43" s="17">
        <v>-6.2259399999999996</v>
      </c>
      <c r="BD43" s="17">
        <v>216.1</v>
      </c>
      <c r="BE43" s="17">
        <v>208.07390000000001</v>
      </c>
      <c r="BF43" s="17">
        <v>208.07390000000001</v>
      </c>
      <c r="BG43" s="17">
        <v>8.0260999999999996</v>
      </c>
      <c r="BH43" s="17">
        <v>111.7</v>
      </c>
      <c r="BI43" s="17">
        <v>104.34936999999999</v>
      </c>
      <c r="BJ43" s="17">
        <v>104.34936999999999</v>
      </c>
      <c r="BK43" s="17">
        <v>7.3506299999999998</v>
      </c>
      <c r="BL43" s="17">
        <v>346.6</v>
      </c>
      <c r="BM43" s="17">
        <v>452.63598000000002</v>
      </c>
      <c r="BN43" s="17">
        <v>530.94458999999995</v>
      </c>
      <c r="BO43" s="17">
        <v>-184.34459000000001</v>
      </c>
      <c r="BP43" s="17">
        <v>3</v>
      </c>
      <c r="BQ43" s="17">
        <v>3.4527100000000002</v>
      </c>
      <c r="BR43" s="17">
        <v>3.4527100000000002</v>
      </c>
      <c r="BS43" s="17">
        <v>-0.45271</v>
      </c>
      <c r="BT43" s="17"/>
      <c r="BU43" s="17"/>
      <c r="BV43" s="17"/>
      <c r="BW43" s="17">
        <v>0</v>
      </c>
      <c r="BX43" s="17"/>
      <c r="BY43" s="17"/>
      <c r="BZ43" s="17"/>
      <c r="CA43" s="17">
        <v>0</v>
      </c>
      <c r="CB43" s="17"/>
      <c r="CC43" s="17"/>
      <c r="CD43" s="17"/>
      <c r="CE43" s="17">
        <v>0</v>
      </c>
      <c r="CF43" s="17"/>
      <c r="CG43" s="17"/>
      <c r="CH43" s="17"/>
      <c r="CI43" s="17">
        <v>0</v>
      </c>
      <c r="CJ43" s="17">
        <v>122.3</v>
      </c>
      <c r="CK43" s="17">
        <v>116.20381</v>
      </c>
      <c r="CL43" s="17">
        <v>116.20381</v>
      </c>
      <c r="CM43" s="17">
        <v>6.09619</v>
      </c>
      <c r="CN43" s="17">
        <v>7.6</v>
      </c>
      <c r="CO43" s="17">
        <v>5.1333399999999996</v>
      </c>
      <c r="CP43" s="17">
        <v>5.1333399999999996</v>
      </c>
      <c r="CQ43" s="17">
        <v>2.4666600000000001</v>
      </c>
      <c r="CR43" s="17">
        <v>3.4</v>
      </c>
      <c r="CS43" s="17">
        <v>2.8177599999999998</v>
      </c>
      <c r="CT43" s="17">
        <v>2.8177599999999998</v>
      </c>
      <c r="CU43" s="17">
        <v>0.58223999999999998</v>
      </c>
      <c r="CV43" s="17"/>
      <c r="CW43" s="17"/>
      <c r="CX43" s="17"/>
      <c r="CY43" s="17">
        <v>0</v>
      </c>
      <c r="CZ43" s="17">
        <v>6.9</v>
      </c>
      <c r="DA43" s="17">
        <v>6.8787000000000003</v>
      </c>
      <c r="DB43" s="17">
        <v>6.8787000000000003</v>
      </c>
      <c r="DC43" s="17">
        <v>2.1299999999999999E-2</v>
      </c>
      <c r="DD43" s="17">
        <v>12.5</v>
      </c>
      <c r="DE43" s="17">
        <v>14.919420000000001</v>
      </c>
      <c r="DF43" s="17">
        <v>14.919420000000001</v>
      </c>
      <c r="DG43" s="17">
        <v>-2.4194200000000001</v>
      </c>
      <c r="DH43" s="17">
        <v>80.7</v>
      </c>
      <c r="DI43" s="17">
        <v>109.67653</v>
      </c>
      <c r="DJ43" s="17">
        <v>92.992090000000005</v>
      </c>
      <c r="DK43" s="17">
        <v>-12.29209</v>
      </c>
      <c r="DL43" s="17"/>
      <c r="DM43" s="17"/>
      <c r="DN43" s="17"/>
      <c r="DO43" s="17">
        <v>0</v>
      </c>
      <c r="DP43" s="17"/>
      <c r="DQ43" s="17"/>
      <c r="DR43" s="17"/>
      <c r="DS43" s="17">
        <v>0</v>
      </c>
      <c r="DT43" s="17"/>
      <c r="DU43" s="17"/>
      <c r="DV43" s="17"/>
      <c r="DW43" s="17">
        <v>0</v>
      </c>
      <c r="DX43" s="17"/>
      <c r="DY43" s="17"/>
      <c r="DZ43" s="17"/>
      <c r="EA43" s="17">
        <v>0</v>
      </c>
      <c r="EB43" s="17">
        <v>80.3</v>
      </c>
      <c r="EC43" s="17">
        <v>82.589460000000003</v>
      </c>
      <c r="ED43" s="17">
        <v>74.763030000000001</v>
      </c>
      <c r="EE43" s="17">
        <v>5.5369700000000002</v>
      </c>
      <c r="EF43" s="17">
        <v>116.1</v>
      </c>
      <c r="EG43" s="17">
        <v>110.26318000000001</v>
      </c>
      <c r="EH43" s="17">
        <v>110.26321</v>
      </c>
      <c r="EI43" s="17">
        <v>5.8367899999999997</v>
      </c>
      <c r="EJ43" s="17"/>
      <c r="EK43" s="17"/>
      <c r="EL43" s="17"/>
      <c r="EM43" s="17">
        <v>0</v>
      </c>
      <c r="EN43" s="17"/>
      <c r="EO43" s="17"/>
      <c r="EP43" s="17"/>
      <c r="EQ43" s="17">
        <v>0</v>
      </c>
      <c r="ER43" s="17"/>
      <c r="ES43" s="17"/>
      <c r="ET43" s="17"/>
      <c r="EU43" s="17">
        <v>0</v>
      </c>
      <c r="EV43" s="17">
        <v>6.5</v>
      </c>
      <c r="EW43" s="17">
        <v>6.39</v>
      </c>
      <c r="EX43" s="17">
        <v>6.39</v>
      </c>
      <c r="EY43" s="17">
        <v>0.11</v>
      </c>
      <c r="EZ43" s="17">
        <v>286.8</v>
      </c>
      <c r="FA43" s="17"/>
      <c r="FB43" s="17"/>
      <c r="FC43" s="17">
        <v>286.8</v>
      </c>
      <c r="FD43" s="17">
        <v>27.5</v>
      </c>
      <c r="FE43" s="17">
        <v>28.388459999999998</v>
      </c>
      <c r="FF43" s="17">
        <v>27.010269999999998</v>
      </c>
      <c r="FG43" s="17">
        <v>0.48973</v>
      </c>
      <c r="FH43" s="17">
        <v>76.599999999999994</v>
      </c>
      <c r="FI43" s="17">
        <v>76.301130000000001</v>
      </c>
      <c r="FJ43" s="17">
        <v>75</v>
      </c>
      <c r="FK43" s="17">
        <v>1.6</v>
      </c>
      <c r="FL43" s="17">
        <v>18</v>
      </c>
      <c r="FM43" s="17">
        <v>17.968160000000001</v>
      </c>
      <c r="FN43" s="17">
        <v>16.959009999999999</v>
      </c>
      <c r="FO43" s="17">
        <v>1.0409900000000001</v>
      </c>
      <c r="FP43" s="17">
        <v>18.3</v>
      </c>
      <c r="FQ43" s="17">
        <v>17.737760000000002</v>
      </c>
      <c r="FR43" s="17">
        <v>17.562139999999999</v>
      </c>
      <c r="FS43" s="17">
        <v>0.73785999999999996</v>
      </c>
      <c r="FT43" s="17">
        <v>10.7</v>
      </c>
      <c r="FU43" s="17">
        <v>10</v>
      </c>
      <c r="FV43" s="17">
        <v>10</v>
      </c>
      <c r="FW43" s="17">
        <v>0.7</v>
      </c>
      <c r="FX43" s="17">
        <v>56.5</v>
      </c>
      <c r="FY43" s="17">
        <v>43.844169999999998</v>
      </c>
      <c r="FZ43" s="17">
        <v>43.844169999999998</v>
      </c>
      <c r="GA43" s="17">
        <v>12.65583</v>
      </c>
      <c r="GB43" s="17">
        <v>183.1</v>
      </c>
      <c r="GC43" s="17">
        <v>184.91498000000001</v>
      </c>
      <c r="GD43" s="17">
        <v>184.91498000000001</v>
      </c>
      <c r="GE43" s="17">
        <v>-1.81498</v>
      </c>
      <c r="GF43" s="17">
        <v>183.6</v>
      </c>
      <c r="GG43" s="17">
        <v>184.91498000000001</v>
      </c>
      <c r="GH43" s="17">
        <v>184.91498000000001</v>
      </c>
      <c r="GI43" s="17">
        <v>-1.31498</v>
      </c>
      <c r="GJ43" s="17">
        <v>184.8</v>
      </c>
      <c r="GK43" s="17">
        <v>185.47028</v>
      </c>
      <c r="GL43" s="17">
        <v>185.47028</v>
      </c>
      <c r="GM43" s="17">
        <v>-0.67027999999999999</v>
      </c>
      <c r="GN43" s="17">
        <v>100.1</v>
      </c>
      <c r="GO43" s="17">
        <v>102.58689</v>
      </c>
      <c r="GP43" s="17">
        <v>110.37475999999999</v>
      </c>
      <c r="GQ43" s="17">
        <v>-10.274760000000001</v>
      </c>
      <c r="GR43" s="17">
        <v>4.3</v>
      </c>
      <c r="GS43" s="17">
        <v>3.7563900000000001</v>
      </c>
      <c r="GT43" s="17">
        <v>3.7563900000000001</v>
      </c>
      <c r="GU43" s="17">
        <v>0.54361000000000004</v>
      </c>
      <c r="GV43" s="17"/>
      <c r="GW43" s="17"/>
      <c r="GX43" s="17"/>
      <c r="GY43" s="17">
        <v>0</v>
      </c>
      <c r="GZ43" s="17">
        <v>12.3</v>
      </c>
      <c r="HA43" s="17">
        <v>35.37171</v>
      </c>
      <c r="HB43" s="17">
        <v>12</v>
      </c>
      <c r="HC43" s="17">
        <v>0.3</v>
      </c>
      <c r="HD43" s="17"/>
      <c r="HE43" s="17"/>
      <c r="HF43" s="17"/>
      <c r="HG43" s="17">
        <v>0</v>
      </c>
      <c r="HH43" s="17">
        <v>2</v>
      </c>
      <c r="HI43" s="17">
        <v>1.97359</v>
      </c>
      <c r="HJ43" s="17">
        <v>1.97359</v>
      </c>
      <c r="HK43" s="17">
        <v>2.6409999999999999E-2</v>
      </c>
      <c r="HL43" s="17">
        <v>12.1</v>
      </c>
      <c r="HM43" s="17">
        <v>17.172329999999999</v>
      </c>
      <c r="HN43" s="17">
        <v>17.172329999999999</v>
      </c>
      <c r="HO43" s="17">
        <v>-5.07233</v>
      </c>
      <c r="HP43" s="17">
        <v>85.3</v>
      </c>
      <c r="HQ43" s="17">
        <v>85</v>
      </c>
      <c r="HR43" s="17">
        <v>61.24559</v>
      </c>
      <c r="HS43" s="17">
        <v>24.054410000000001</v>
      </c>
      <c r="HT43" s="17"/>
      <c r="HU43" s="17"/>
      <c r="HV43" s="17"/>
      <c r="HW43" s="17">
        <v>0</v>
      </c>
      <c r="HX43" s="17"/>
      <c r="HY43" s="17"/>
      <c r="HZ43" s="17"/>
      <c r="IA43" s="17">
        <v>0</v>
      </c>
      <c r="IB43" s="17">
        <v>86.2</v>
      </c>
      <c r="IC43" s="17">
        <v>85.482560000000007</v>
      </c>
      <c r="ID43" s="17">
        <v>85.482579999999999</v>
      </c>
      <c r="IE43" s="17">
        <v>0.71741999999999995</v>
      </c>
      <c r="IF43" s="17">
        <v>0</v>
      </c>
      <c r="IG43" s="17"/>
      <c r="IH43" s="17"/>
      <c r="II43" s="17">
        <v>0</v>
      </c>
      <c r="IJ43" s="17"/>
      <c r="IK43" s="17"/>
      <c r="IL43" s="17"/>
      <c r="IM43" s="17">
        <v>0</v>
      </c>
      <c r="IN43" s="17">
        <v>47.2</v>
      </c>
      <c r="IO43" s="17">
        <v>45.221359999999997</v>
      </c>
      <c r="IP43" s="17">
        <v>45.221359999999997</v>
      </c>
      <c r="IQ43" s="17">
        <v>1.97864</v>
      </c>
      <c r="IR43" s="17"/>
      <c r="IS43" s="17"/>
      <c r="IT43" s="17"/>
      <c r="IU43" s="17">
        <v>0</v>
      </c>
      <c r="IV43" s="17"/>
      <c r="IW43" s="17"/>
      <c r="IX43" s="17"/>
      <c r="IY43" s="17">
        <v>0</v>
      </c>
      <c r="IZ43" s="17"/>
      <c r="JA43" s="17"/>
      <c r="JB43" s="17"/>
      <c r="JC43" s="17">
        <v>0</v>
      </c>
      <c r="JD43" s="17">
        <v>91</v>
      </c>
      <c r="JE43" s="17">
        <v>90.148489999999995</v>
      </c>
      <c r="JF43" s="17">
        <v>99.624260000000007</v>
      </c>
      <c r="JG43" s="17">
        <v>-8.6242599999999996</v>
      </c>
      <c r="JH43" s="17">
        <v>178.9</v>
      </c>
      <c r="JI43" s="17">
        <v>185.29459</v>
      </c>
      <c r="JJ43" s="17">
        <v>185.29459</v>
      </c>
      <c r="JK43" s="17">
        <v>-6.39459</v>
      </c>
      <c r="JL43" s="17">
        <v>176.2</v>
      </c>
      <c r="JM43" s="17">
        <v>185.29459</v>
      </c>
      <c r="JN43" s="17">
        <v>185.29459</v>
      </c>
      <c r="JO43" s="17">
        <v>-9.0945900000000002</v>
      </c>
      <c r="JP43" s="17">
        <v>209.9</v>
      </c>
      <c r="JQ43" s="17">
        <v>185.29459</v>
      </c>
      <c r="JR43" s="17">
        <v>185.29459</v>
      </c>
      <c r="JS43" s="17">
        <v>24.605409999999999</v>
      </c>
      <c r="JT43" s="17">
        <v>274.39999999999998</v>
      </c>
      <c r="JU43" s="17">
        <v>278.77654000000001</v>
      </c>
      <c r="JV43" s="17">
        <v>278.77654000000001</v>
      </c>
      <c r="JW43" s="17">
        <v>-4.3765400000000003</v>
      </c>
      <c r="JX43" s="17">
        <v>76.900000000000006</v>
      </c>
      <c r="JY43" s="17">
        <v>73.590999999999994</v>
      </c>
      <c r="JZ43" s="17">
        <v>73.590999999999994</v>
      </c>
      <c r="KA43" s="17">
        <v>3.3090000000000002</v>
      </c>
      <c r="KB43" s="17">
        <v>36.9</v>
      </c>
      <c r="KC43" s="17">
        <v>36.905999999999999</v>
      </c>
      <c r="KD43" s="17">
        <v>36.905999999999999</v>
      </c>
      <c r="KE43" s="17">
        <v>-6.0000000000000001E-3</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c r="LC43" s="17">
        <v>0</v>
      </c>
      <c r="LD43" s="17">
        <v>0.4</v>
      </c>
      <c r="LE43" s="17">
        <v>0.44603999999999999</v>
      </c>
      <c r="LF43" s="17">
        <v>0.44603999999999999</v>
      </c>
      <c r="LG43" s="17">
        <v>-4.6039999999999998E-2</v>
      </c>
      <c r="LH43" s="17">
        <v>201.5</v>
      </c>
      <c r="LI43" s="17">
        <v>117.9453</v>
      </c>
      <c r="LJ43" s="17">
        <v>115.6046</v>
      </c>
      <c r="LK43" s="17">
        <v>85.895399999999995</v>
      </c>
      <c r="LL43" s="17">
        <v>80.400000000000006</v>
      </c>
      <c r="LM43" s="17">
        <v>112.93562</v>
      </c>
      <c r="LN43" s="17">
        <v>97.250280000000004</v>
      </c>
      <c r="LO43" s="17">
        <v>-16.850280000000001</v>
      </c>
      <c r="LP43" s="17">
        <v>62.7</v>
      </c>
      <c r="LQ43" s="17">
        <v>67.133979999999994</v>
      </c>
      <c r="LR43" s="17">
        <v>67.133979999999994</v>
      </c>
      <c r="LS43" s="17">
        <v>-4.43398</v>
      </c>
      <c r="LT43" s="17">
        <v>71.8</v>
      </c>
      <c r="LU43" s="17">
        <v>78.567970000000003</v>
      </c>
      <c r="LV43" s="17">
        <v>72.37388</v>
      </c>
      <c r="LW43" s="17">
        <v>-0.57387999999999995</v>
      </c>
      <c r="LX43" s="17">
        <v>29</v>
      </c>
      <c r="LY43" s="17">
        <v>29.951460000000001</v>
      </c>
      <c r="LZ43" s="17">
        <v>29.951460000000001</v>
      </c>
      <c r="MA43" s="17">
        <v>-0.95145999999999997</v>
      </c>
      <c r="MB43" s="17"/>
      <c r="MC43" s="17"/>
      <c r="MD43" s="17"/>
      <c r="ME43" s="17">
        <v>0</v>
      </c>
      <c r="MF43" s="17"/>
      <c r="MG43" s="17"/>
      <c r="MH43" s="17"/>
      <c r="MI43" s="17">
        <v>0</v>
      </c>
      <c r="MJ43" s="17"/>
      <c r="MK43" s="17"/>
      <c r="ML43" s="17"/>
      <c r="MM43" s="17">
        <v>0</v>
      </c>
      <c r="MN43" s="17">
        <v>146.9</v>
      </c>
      <c r="MO43" s="17">
        <v>151.08876000000001</v>
      </c>
      <c r="MP43" s="17">
        <v>151.08876000000001</v>
      </c>
      <c r="MQ43" s="17">
        <v>-4.1887600000000003</v>
      </c>
      <c r="MR43" s="17">
        <v>149.1</v>
      </c>
      <c r="MS43" s="17">
        <v>151.08876000000001</v>
      </c>
      <c r="MT43" s="17">
        <v>151.08876000000001</v>
      </c>
      <c r="MU43" s="17">
        <v>-1.9887600000000001</v>
      </c>
      <c r="MV43" s="17">
        <v>148.30000000000001</v>
      </c>
      <c r="MW43" s="17">
        <v>151.54248000000001</v>
      </c>
      <c r="MX43" s="17">
        <v>151.54248000000001</v>
      </c>
      <c r="MY43" s="17">
        <v>-3.24248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137.19999999999999</v>
      </c>
      <c r="NU43" s="17">
        <v>213.11997</v>
      </c>
      <c r="NV43" s="17">
        <v>213.11998</v>
      </c>
      <c r="NW43" s="17">
        <v>-75.919979999999995</v>
      </c>
      <c r="NX43" s="17">
        <v>78.599999999999994</v>
      </c>
      <c r="NY43" s="17">
        <v>106.87998</v>
      </c>
      <c r="NZ43" s="17">
        <v>106.87999000000001</v>
      </c>
      <c r="OA43" s="17">
        <v>-28.279990000000002</v>
      </c>
      <c r="OB43" s="17">
        <v>0</v>
      </c>
      <c r="OC43" s="17"/>
      <c r="OD43" s="17">
        <v>0.11700000000000001</v>
      </c>
      <c r="OE43" s="17">
        <v>-0.11700000000000001</v>
      </c>
      <c r="OF43" s="17">
        <v>65.5</v>
      </c>
      <c r="OG43" s="17">
        <v>97.7</v>
      </c>
      <c r="OH43" s="17">
        <v>87.2</v>
      </c>
      <c r="OI43" s="17">
        <v>-21.7</v>
      </c>
      <c r="OJ43" s="17">
        <v>1.2</v>
      </c>
      <c r="OK43" s="17"/>
      <c r="OL43" s="17">
        <v>1.498</v>
      </c>
      <c r="OM43" s="17">
        <v>-0.29799999999999999</v>
      </c>
      <c r="ON43" s="17">
        <v>11.7</v>
      </c>
      <c r="OO43" s="17">
        <v>12.731</v>
      </c>
      <c r="OP43" s="17">
        <v>12.731</v>
      </c>
      <c r="OQ43" s="17">
        <v>-1.0309999999999999</v>
      </c>
      <c r="OR43" s="17">
        <v>0.1</v>
      </c>
      <c r="OS43" s="17"/>
      <c r="OT43" s="17"/>
      <c r="OU43" s="17">
        <v>0.1</v>
      </c>
      <c r="OV43" s="17">
        <v>4.5</v>
      </c>
      <c r="OW43" s="17">
        <v>4.5999999999999996</v>
      </c>
      <c r="OX43" s="17">
        <v>4.5999999999999996</v>
      </c>
      <c r="OY43" s="17">
        <v>-0.1</v>
      </c>
      <c r="OZ43" s="17"/>
      <c r="PA43" s="17"/>
      <c r="PB43" s="17"/>
      <c r="PC43" s="17">
        <v>0</v>
      </c>
      <c r="PD43" s="17">
        <v>9.9</v>
      </c>
      <c r="PE43" s="17">
        <v>9</v>
      </c>
      <c r="PF43" s="17">
        <v>9</v>
      </c>
      <c r="PG43" s="17">
        <v>0.9</v>
      </c>
      <c r="PH43" s="17">
        <v>1</v>
      </c>
      <c r="PI43" s="17">
        <v>1.46</v>
      </c>
      <c r="PJ43" s="17">
        <v>1.3440700000000001</v>
      </c>
      <c r="PK43" s="17">
        <v>-0.34406999999999999</v>
      </c>
      <c r="PL43" s="17">
        <v>0.2</v>
      </c>
      <c r="PM43" s="17">
        <v>1</v>
      </c>
      <c r="PN43" s="17">
        <v>1</v>
      </c>
      <c r="PO43" s="17">
        <v>-0.8</v>
      </c>
      <c r="PP43" s="17">
        <v>1.2</v>
      </c>
      <c r="PQ43" s="17">
        <v>1.65</v>
      </c>
      <c r="PR43" s="17">
        <v>1.65</v>
      </c>
      <c r="PS43" s="17">
        <v>-0.45</v>
      </c>
      <c r="PT43" s="17">
        <v>4.5999999999999996</v>
      </c>
      <c r="PU43" s="17">
        <v>4.4000000000000004</v>
      </c>
      <c r="PV43" s="17">
        <v>4.4000000000000004</v>
      </c>
      <c r="PW43" s="17">
        <v>0.2</v>
      </c>
      <c r="PX43" s="17">
        <v>19.399999999999999</v>
      </c>
      <c r="PY43" s="17">
        <v>18.640779999999999</v>
      </c>
      <c r="PZ43" s="17">
        <v>18.640779999999999</v>
      </c>
      <c r="QA43" s="17">
        <v>0.75922000000000001</v>
      </c>
      <c r="QB43" s="17">
        <v>3.6</v>
      </c>
      <c r="QC43" s="17">
        <v>3.2</v>
      </c>
      <c r="QD43" s="17">
        <v>3.2</v>
      </c>
      <c r="QE43" s="17">
        <v>0.4</v>
      </c>
      <c r="QF43" s="17">
        <v>0</v>
      </c>
      <c r="QG43" s="17">
        <v>3.1</v>
      </c>
      <c r="QH43" s="17">
        <v>3.1</v>
      </c>
      <c r="QI43" s="17">
        <v>-3.1</v>
      </c>
      <c r="QJ43" s="17">
        <v>3.3</v>
      </c>
      <c r="QK43" s="17">
        <v>3.4</v>
      </c>
      <c r="QL43" s="17">
        <v>3.4</v>
      </c>
      <c r="QM43" s="17">
        <v>-0.1</v>
      </c>
      <c r="QN43" s="17">
        <v>18.399999999999999</v>
      </c>
      <c r="QO43" s="17">
        <v>16.990290000000002</v>
      </c>
      <c r="QP43" s="17">
        <v>16.990290000000002</v>
      </c>
      <c r="QQ43" s="17">
        <v>1.40971</v>
      </c>
      <c r="QR43" s="17">
        <v>0</v>
      </c>
      <c r="QS43" s="17"/>
      <c r="QT43" s="17"/>
      <c r="QU43" s="17">
        <v>0</v>
      </c>
      <c r="QV43" s="17">
        <v>0</v>
      </c>
      <c r="QW43" s="17"/>
      <c r="QX43" s="17">
        <v>1.8080000000000001</v>
      </c>
      <c r="QY43" s="17">
        <v>-1.8080000000000001</v>
      </c>
      <c r="QZ43" s="17">
        <v>15.5</v>
      </c>
      <c r="RA43" s="17">
        <v>22.9</v>
      </c>
      <c r="RB43" s="17">
        <v>19.463000000000001</v>
      </c>
      <c r="RC43" s="17">
        <v>-3.9630000000000001</v>
      </c>
      <c r="RD43" s="17">
        <v>62.1</v>
      </c>
      <c r="RE43" s="17">
        <v>71.599999999999994</v>
      </c>
      <c r="RF43" s="17">
        <v>68.435000000000002</v>
      </c>
      <c r="RG43" s="17">
        <v>-6.335</v>
      </c>
      <c r="RH43" s="17">
        <v>4.4000000000000004</v>
      </c>
      <c r="RI43" s="17">
        <v>4.2</v>
      </c>
      <c r="RJ43" s="17">
        <v>4.2</v>
      </c>
      <c r="RK43" s="17">
        <v>0.2</v>
      </c>
      <c r="RL43" s="17">
        <v>2.4</v>
      </c>
      <c r="RM43" s="17">
        <v>2.4</v>
      </c>
      <c r="RN43" s="17">
        <v>2.4</v>
      </c>
      <c r="RO43" s="17">
        <v>0</v>
      </c>
      <c r="RP43" s="17">
        <v>1.2</v>
      </c>
      <c r="RQ43" s="17">
        <v>1.2</v>
      </c>
      <c r="RR43" s="17">
        <v>1.2</v>
      </c>
      <c r="RS43" s="17">
        <v>0</v>
      </c>
      <c r="RT43" s="17">
        <v>1.4</v>
      </c>
      <c r="RU43" s="17">
        <v>1.4</v>
      </c>
      <c r="RV43" s="17">
        <v>1.4</v>
      </c>
      <c r="RW43" s="17">
        <v>0</v>
      </c>
      <c r="RX43" s="17">
        <v>0</v>
      </c>
      <c r="RY43" s="17"/>
      <c r="RZ43" s="17"/>
      <c r="SA43" s="17">
        <v>0</v>
      </c>
      <c r="SB43" s="17">
        <v>1.7</v>
      </c>
      <c r="SC43" s="17">
        <v>1.9410000000000001</v>
      </c>
      <c r="SD43" s="17">
        <v>1.9410000000000001</v>
      </c>
      <c r="SE43" s="17">
        <v>-0.24099999999999999</v>
      </c>
      <c r="SF43" s="17">
        <v>19.8</v>
      </c>
      <c r="SG43" s="17">
        <v>19.772780000000001</v>
      </c>
      <c r="SH43" s="17">
        <v>19.772790000000001</v>
      </c>
      <c r="SI43" s="17">
        <v>2.7210000000000002E-2</v>
      </c>
      <c r="SJ43" s="17">
        <v>1</v>
      </c>
      <c r="SK43" s="17">
        <v>1.1200000000000001</v>
      </c>
      <c r="SL43" s="17">
        <v>1.1200000000000001</v>
      </c>
      <c r="SM43" s="17">
        <v>-0.12</v>
      </c>
      <c r="SN43" s="17">
        <v>0</v>
      </c>
      <c r="SO43" s="17">
        <v>0.4</v>
      </c>
      <c r="SP43" s="17">
        <v>0.4</v>
      </c>
      <c r="SQ43" s="17">
        <v>-0.4</v>
      </c>
      <c r="SR43" s="17">
        <v>6.1</v>
      </c>
      <c r="SS43" s="17">
        <v>7.9</v>
      </c>
      <c r="ST43" s="17">
        <v>7.9</v>
      </c>
      <c r="SU43" s="17">
        <v>-1.8</v>
      </c>
      <c r="SV43" s="17">
        <v>2</v>
      </c>
      <c r="SW43" s="17">
        <v>2.6</v>
      </c>
      <c r="SX43" s="17">
        <v>2.6</v>
      </c>
      <c r="SY43" s="17">
        <v>-0.6</v>
      </c>
      <c r="SZ43" s="17">
        <v>3.6</v>
      </c>
      <c r="TA43" s="17">
        <v>4.5</v>
      </c>
      <c r="TB43" s="17">
        <v>4.5</v>
      </c>
      <c r="TC43" s="17">
        <v>-0.9</v>
      </c>
      <c r="TD43" s="17">
        <v>5.5</v>
      </c>
      <c r="TE43" s="17">
        <v>6</v>
      </c>
      <c r="TF43" s="17">
        <v>6</v>
      </c>
      <c r="TG43" s="17">
        <v>-0.5</v>
      </c>
      <c r="TH43" s="17">
        <v>10</v>
      </c>
      <c r="TI43" s="17">
        <v>10</v>
      </c>
      <c r="TJ43" s="17">
        <v>10</v>
      </c>
      <c r="TK43" s="17">
        <v>0</v>
      </c>
      <c r="TL43" s="17">
        <v>15.7</v>
      </c>
      <c r="TM43" s="17">
        <v>18.100000000000001</v>
      </c>
      <c r="TN43" s="17">
        <v>20.763999999999999</v>
      </c>
      <c r="TO43" s="17">
        <v>-5.0640000000000001</v>
      </c>
      <c r="TP43" s="17">
        <v>70.5</v>
      </c>
      <c r="TQ43" s="17">
        <v>64.5</v>
      </c>
      <c r="TR43" s="17">
        <v>68.206000000000003</v>
      </c>
      <c r="TS43" s="17">
        <v>2.294</v>
      </c>
      <c r="TT43" s="17">
        <v>0.3</v>
      </c>
      <c r="TU43" s="17"/>
      <c r="TV43" s="17">
        <v>0.152</v>
      </c>
      <c r="TW43" s="17">
        <v>0.14799999999999999</v>
      </c>
      <c r="TX43" s="17">
        <v>29.7</v>
      </c>
      <c r="TY43" s="17">
        <v>69.84</v>
      </c>
      <c r="TZ43" s="17">
        <v>59.37</v>
      </c>
      <c r="UA43" s="17">
        <v>-29.67</v>
      </c>
      <c r="UB43" s="17">
        <v>48.1</v>
      </c>
      <c r="UC43" s="17">
        <v>82.3</v>
      </c>
      <c r="UD43" s="17">
        <v>81.17</v>
      </c>
      <c r="UE43" s="17">
        <v>-33.07</v>
      </c>
      <c r="UF43" s="17">
        <v>4.9000000000000004</v>
      </c>
      <c r="UG43" s="17">
        <v>8.5779999999999994</v>
      </c>
      <c r="UH43" s="17">
        <v>8.5779999999999994</v>
      </c>
      <c r="UI43" s="17">
        <v>-3.6779999999999999</v>
      </c>
      <c r="UJ43" s="17">
        <v>4</v>
      </c>
      <c r="UK43" s="17">
        <v>7.5709999999999997</v>
      </c>
      <c r="UL43" s="17">
        <v>7.5709999999999997</v>
      </c>
      <c r="UM43" s="17">
        <v>-3.5710000000000002</v>
      </c>
      <c r="UN43" s="17">
        <v>5.2</v>
      </c>
      <c r="UO43" s="17">
        <v>5</v>
      </c>
      <c r="UP43" s="17">
        <v>5</v>
      </c>
      <c r="UQ43" s="17">
        <v>0.2</v>
      </c>
      <c r="UR43" s="17">
        <v>1.8</v>
      </c>
      <c r="US43" s="17">
        <v>1.8</v>
      </c>
      <c r="UT43" s="17">
        <v>1.8</v>
      </c>
      <c r="UU43" s="17">
        <v>0</v>
      </c>
      <c r="UV43" s="17">
        <v>8.1</v>
      </c>
      <c r="UW43" s="17">
        <v>9.4</v>
      </c>
      <c r="UX43" s="17">
        <v>9.4</v>
      </c>
      <c r="UY43" s="17">
        <v>-1.3</v>
      </c>
      <c r="UZ43" s="17">
        <v>4.5</v>
      </c>
      <c r="VA43" s="17">
        <v>5</v>
      </c>
      <c r="VB43" s="17">
        <v>5</v>
      </c>
      <c r="VC43" s="17">
        <v>-0.5</v>
      </c>
      <c r="VD43" s="17">
        <v>5.0999999999999996</v>
      </c>
      <c r="VE43" s="17">
        <v>5.5</v>
      </c>
      <c r="VF43" s="17">
        <v>5.5</v>
      </c>
      <c r="VG43" s="17">
        <v>-0.4</v>
      </c>
      <c r="VH43" s="17">
        <v>5.2</v>
      </c>
      <c r="VI43" s="17">
        <v>5.7</v>
      </c>
      <c r="VJ43" s="17">
        <v>5.7</v>
      </c>
      <c r="VK43" s="17">
        <v>-0.5</v>
      </c>
      <c r="VL43" s="17">
        <v>10.7</v>
      </c>
      <c r="VM43" s="17">
        <v>11.561999999999999</v>
      </c>
      <c r="VN43" s="17">
        <v>11.561999999999999</v>
      </c>
      <c r="VO43" s="17">
        <v>-0.86199999999999999</v>
      </c>
      <c r="VP43" s="17">
        <v>4.5999999999999996</v>
      </c>
      <c r="VQ43" s="17"/>
      <c r="VR43" s="17">
        <v>6.5279999999999996</v>
      </c>
      <c r="VS43" s="17">
        <v>-1.9279999999999999</v>
      </c>
      <c r="VT43" s="17">
        <v>0.5</v>
      </c>
      <c r="VU43" s="17"/>
      <c r="VV43" s="17">
        <v>3.532</v>
      </c>
      <c r="VW43" s="17">
        <v>-3.032</v>
      </c>
      <c r="VX43" s="17">
        <v>0.6</v>
      </c>
      <c r="VY43" s="17"/>
      <c r="VZ43" s="17">
        <v>5.843</v>
      </c>
      <c r="WA43" s="17">
        <v>-5.2430000000000003</v>
      </c>
      <c r="WB43" s="17">
        <v>0.6</v>
      </c>
      <c r="WC43" s="17">
        <v>0.6</v>
      </c>
      <c r="WD43" s="17">
        <v>0.6</v>
      </c>
      <c r="WE43" s="17">
        <v>0</v>
      </c>
      <c r="WF43" s="17">
        <v>125.9</v>
      </c>
      <c r="WG43" s="17">
        <v>118.8</v>
      </c>
      <c r="WH43" s="17">
        <v>128</v>
      </c>
      <c r="WI43" s="17">
        <v>-2.1</v>
      </c>
      <c r="WJ43" s="17">
        <v>129.6</v>
      </c>
      <c r="WK43" s="17">
        <v>121.6</v>
      </c>
      <c r="WL43" s="17">
        <v>140</v>
      </c>
      <c r="WM43" s="17">
        <v>-10.4</v>
      </c>
      <c r="WN43" s="17">
        <v>1</v>
      </c>
      <c r="WO43" s="17"/>
      <c r="WP43" s="17">
        <v>4.5830000000000002</v>
      </c>
      <c r="WQ43" s="17">
        <v>-3.5830000000000002</v>
      </c>
      <c r="WR43" s="17">
        <v>0.6</v>
      </c>
      <c r="WS43" s="17"/>
      <c r="WT43" s="17">
        <v>0.23200000000000001</v>
      </c>
      <c r="WU43" s="17">
        <v>0.36799999999999999</v>
      </c>
      <c r="WV43" s="17">
        <v>7.1</v>
      </c>
      <c r="WW43" s="17">
        <v>7.2</v>
      </c>
      <c r="WX43" s="17">
        <v>7.2</v>
      </c>
      <c r="WY43" s="17">
        <v>-0.1</v>
      </c>
      <c r="WZ43" s="17">
        <v>18.899999999999999</v>
      </c>
      <c r="XA43" s="17">
        <v>18.4466</v>
      </c>
      <c r="XB43" s="17">
        <v>18.4466</v>
      </c>
      <c r="XC43" s="17">
        <v>0.45340000000000003</v>
      </c>
      <c r="XD43" s="17">
        <v>0</v>
      </c>
      <c r="XE43" s="17">
        <v>10.8</v>
      </c>
      <c r="XF43" s="17">
        <v>10.8</v>
      </c>
      <c r="XG43" s="17">
        <v>-10.8</v>
      </c>
      <c r="XH43" s="17">
        <v>0</v>
      </c>
      <c r="XI43" s="17"/>
      <c r="XJ43" s="17">
        <v>29</v>
      </c>
      <c r="XK43" s="17">
        <v>-29</v>
      </c>
      <c r="XL43" s="17">
        <v>0</v>
      </c>
      <c r="XM43" s="17"/>
      <c r="XN43" s="17">
        <v>29</v>
      </c>
      <c r="XO43" s="17">
        <v>-29</v>
      </c>
      <c r="XP43" s="17">
        <v>14.7</v>
      </c>
      <c r="XQ43" s="17">
        <v>14</v>
      </c>
      <c r="XR43" s="17">
        <v>14</v>
      </c>
      <c r="XS43" s="17">
        <v>0.7</v>
      </c>
      <c r="XT43" s="17">
        <v>8.6999999999999993</v>
      </c>
      <c r="XU43" s="17">
        <v>18</v>
      </c>
      <c r="XV43" s="17">
        <v>18</v>
      </c>
      <c r="XW43" s="17">
        <v>-9.3000000000000007</v>
      </c>
      <c r="XX43" s="17">
        <v>7.5</v>
      </c>
      <c r="XY43" s="17">
        <v>7.16</v>
      </c>
      <c r="XZ43" s="17">
        <v>7.16</v>
      </c>
      <c r="YA43" s="17">
        <v>0.34</v>
      </c>
      <c r="YB43" s="17">
        <v>9.8000000000000007</v>
      </c>
      <c r="YC43" s="17">
        <v>11</v>
      </c>
      <c r="YD43" s="17">
        <v>11</v>
      </c>
      <c r="YE43" s="17">
        <v>-1.2</v>
      </c>
    </row>
    <row r="44" spans="1:655" ht="24" customHeight="1" x14ac:dyDescent="0.3">
      <c r="A44" s="1"/>
      <c r="B44" s="16" t="s">
        <v>82</v>
      </c>
      <c r="C44" s="16" t="s">
        <v>733</v>
      </c>
      <c r="D44" s="17"/>
      <c r="E44" s="17"/>
      <c r="F44" s="17"/>
      <c r="G44" s="17">
        <v>0</v>
      </c>
      <c r="H44" s="17">
        <v>615.70000000000005</v>
      </c>
      <c r="I44" s="17">
        <v>635.88252999999997</v>
      </c>
      <c r="J44" s="17">
        <v>635.88252999999997</v>
      </c>
      <c r="K44" s="17">
        <v>-20.18253</v>
      </c>
      <c r="L44" s="17">
        <v>215.1</v>
      </c>
      <c r="M44" s="17">
        <v>206.86389</v>
      </c>
      <c r="N44" s="17">
        <v>206.86389</v>
      </c>
      <c r="O44" s="17">
        <v>8.23611</v>
      </c>
      <c r="P44" s="17"/>
      <c r="Q44" s="17"/>
      <c r="R44" s="17"/>
      <c r="S44" s="17">
        <v>0</v>
      </c>
      <c r="T44" s="17"/>
      <c r="U44" s="17"/>
      <c r="V44" s="17"/>
      <c r="W44" s="17">
        <v>0</v>
      </c>
      <c r="X44" s="17">
        <v>11.3</v>
      </c>
      <c r="Y44" s="17">
        <v>12.091049999999999</v>
      </c>
      <c r="Z44" s="17">
        <v>10.309279999999999</v>
      </c>
      <c r="AA44" s="17">
        <v>0.99072000000000005</v>
      </c>
      <c r="AB44" s="17">
        <v>69.599999999999994</v>
      </c>
      <c r="AC44" s="17">
        <v>69.928600000000003</v>
      </c>
      <c r="AD44" s="17">
        <v>73.793999999999997</v>
      </c>
      <c r="AE44" s="17">
        <v>-4.194</v>
      </c>
      <c r="AF44" s="17"/>
      <c r="AG44" s="17"/>
      <c r="AH44" s="17"/>
      <c r="AI44" s="17">
        <v>0</v>
      </c>
      <c r="AJ44" s="17"/>
      <c r="AK44" s="17"/>
      <c r="AL44" s="17"/>
      <c r="AM44" s="17">
        <v>0</v>
      </c>
      <c r="AN44" s="17">
        <v>187.3</v>
      </c>
      <c r="AO44" s="17">
        <v>196.22801999999999</v>
      </c>
      <c r="AP44" s="17">
        <v>196.22801999999999</v>
      </c>
      <c r="AQ44" s="17">
        <v>-8.9280200000000001</v>
      </c>
      <c r="AR44" s="17">
        <v>207.9</v>
      </c>
      <c r="AS44" s="17">
        <v>196.22801999999999</v>
      </c>
      <c r="AT44" s="17">
        <v>196.22801999999999</v>
      </c>
      <c r="AU44" s="17">
        <v>11.67198</v>
      </c>
      <c r="AV44" s="17">
        <v>210.7</v>
      </c>
      <c r="AW44" s="17">
        <v>196.22801999999999</v>
      </c>
      <c r="AX44" s="17">
        <v>196.22801999999999</v>
      </c>
      <c r="AY44" s="17">
        <v>14.47198</v>
      </c>
      <c r="AZ44" s="17">
        <v>290.89999999999998</v>
      </c>
      <c r="BA44" s="17">
        <v>295.22593999999998</v>
      </c>
      <c r="BB44" s="17">
        <v>295.22593999999998</v>
      </c>
      <c r="BC44" s="17">
        <v>-4.3259400000000001</v>
      </c>
      <c r="BD44" s="17">
        <v>216.2</v>
      </c>
      <c r="BE44" s="17">
        <v>208.07390000000001</v>
      </c>
      <c r="BF44" s="17">
        <v>208.07390000000001</v>
      </c>
      <c r="BG44" s="17">
        <v>8.1260999999999992</v>
      </c>
      <c r="BH44" s="17">
        <v>111.1</v>
      </c>
      <c r="BI44" s="17">
        <v>104.34936999999999</v>
      </c>
      <c r="BJ44" s="17">
        <v>104.34936999999999</v>
      </c>
      <c r="BK44" s="17">
        <v>6.7506300000000001</v>
      </c>
      <c r="BL44" s="17">
        <v>472.8</v>
      </c>
      <c r="BM44" s="17">
        <v>479.74986000000001</v>
      </c>
      <c r="BN44" s="17">
        <v>523.95874000000003</v>
      </c>
      <c r="BO44" s="17">
        <v>-51.158740000000002</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121.8</v>
      </c>
      <c r="CK44" s="17">
        <v>116.20381</v>
      </c>
      <c r="CL44" s="17">
        <v>116.20381</v>
      </c>
      <c r="CM44" s="17">
        <v>5.59619</v>
      </c>
      <c r="CN44" s="17">
        <v>7.7</v>
      </c>
      <c r="CO44" s="17">
        <v>5.1333399999999996</v>
      </c>
      <c r="CP44" s="17">
        <v>5.1333399999999996</v>
      </c>
      <c r="CQ44" s="17">
        <v>2.5666600000000002</v>
      </c>
      <c r="CR44" s="17">
        <v>3.4</v>
      </c>
      <c r="CS44" s="17">
        <v>2.8177599999999998</v>
      </c>
      <c r="CT44" s="17">
        <v>2.8177599999999998</v>
      </c>
      <c r="CU44" s="17">
        <v>0.58223999999999998</v>
      </c>
      <c r="CV44" s="17"/>
      <c r="CW44" s="17"/>
      <c r="CX44" s="17"/>
      <c r="CY44" s="17">
        <v>0</v>
      </c>
      <c r="CZ44" s="17">
        <v>6.9</v>
      </c>
      <c r="DA44" s="17">
        <v>6.8787000000000003</v>
      </c>
      <c r="DB44" s="17">
        <v>6.8787000000000003</v>
      </c>
      <c r="DC44" s="17">
        <v>2.1299999999999999E-2</v>
      </c>
      <c r="DD44" s="17">
        <v>12.8</v>
      </c>
      <c r="DE44" s="17">
        <v>14.919420000000001</v>
      </c>
      <c r="DF44" s="17">
        <v>14.919420000000001</v>
      </c>
      <c r="DG44" s="17">
        <v>-2.1194199999999999</v>
      </c>
      <c r="DH44" s="17">
        <v>116</v>
      </c>
      <c r="DI44" s="17">
        <v>116.49982</v>
      </c>
      <c r="DJ44" s="17">
        <v>70.425830000000005</v>
      </c>
      <c r="DK44" s="17">
        <v>45.574170000000002</v>
      </c>
      <c r="DL44" s="17"/>
      <c r="DM44" s="17"/>
      <c r="DN44" s="17"/>
      <c r="DO44" s="17">
        <v>0</v>
      </c>
      <c r="DP44" s="17"/>
      <c r="DQ44" s="17"/>
      <c r="DR44" s="17"/>
      <c r="DS44" s="17">
        <v>0</v>
      </c>
      <c r="DT44" s="17"/>
      <c r="DU44" s="17"/>
      <c r="DV44" s="17"/>
      <c r="DW44" s="17">
        <v>0</v>
      </c>
      <c r="DX44" s="17"/>
      <c r="DY44" s="17"/>
      <c r="DZ44" s="17"/>
      <c r="EA44" s="17">
        <v>0</v>
      </c>
      <c r="EB44" s="17">
        <v>81.2</v>
      </c>
      <c r="EC44" s="17">
        <v>92.16086</v>
      </c>
      <c r="ED44" s="17">
        <v>78.523809999999997</v>
      </c>
      <c r="EE44" s="17">
        <v>2.6761900000000001</v>
      </c>
      <c r="EF44" s="17">
        <v>112.9</v>
      </c>
      <c r="EG44" s="17">
        <v>110.26303</v>
      </c>
      <c r="EH44" s="17">
        <v>110.26321</v>
      </c>
      <c r="EI44" s="17">
        <v>2.63679</v>
      </c>
      <c r="EJ44" s="17"/>
      <c r="EK44" s="17"/>
      <c r="EL44" s="17"/>
      <c r="EM44" s="17">
        <v>0</v>
      </c>
      <c r="EN44" s="17"/>
      <c r="EO44" s="17"/>
      <c r="EP44" s="17"/>
      <c r="EQ44" s="17">
        <v>0</v>
      </c>
      <c r="ER44" s="17"/>
      <c r="ES44" s="17"/>
      <c r="ET44" s="17"/>
      <c r="EU44" s="17">
        <v>0</v>
      </c>
      <c r="EV44" s="17">
        <v>6.5</v>
      </c>
      <c r="EW44" s="17">
        <v>6.39</v>
      </c>
      <c r="EX44" s="17">
        <v>6.39</v>
      </c>
      <c r="EY44" s="17">
        <v>0.11</v>
      </c>
      <c r="EZ44" s="17">
        <v>184.6</v>
      </c>
      <c r="FA44" s="17"/>
      <c r="FB44" s="17">
        <v>144.32990000000001</v>
      </c>
      <c r="FC44" s="17">
        <v>40.270099999999999</v>
      </c>
      <c r="FD44" s="17">
        <v>27</v>
      </c>
      <c r="FE44" s="17">
        <v>28.388459999999998</v>
      </c>
      <c r="FF44" s="17">
        <v>27.010269999999998</v>
      </c>
      <c r="FG44" s="17">
        <v>-1.027E-2</v>
      </c>
      <c r="FH44" s="17">
        <v>61.6</v>
      </c>
      <c r="FI44" s="17">
        <v>74.99991</v>
      </c>
      <c r="FJ44" s="17">
        <v>75</v>
      </c>
      <c r="FK44" s="17">
        <v>-13.4</v>
      </c>
      <c r="FL44" s="17">
        <v>18.5</v>
      </c>
      <c r="FM44" s="17">
        <v>17.968160000000001</v>
      </c>
      <c r="FN44" s="17">
        <v>16.959009999999999</v>
      </c>
      <c r="FO44" s="17">
        <v>1.5409900000000001</v>
      </c>
      <c r="FP44" s="17">
        <v>18.3</v>
      </c>
      <c r="FQ44" s="17">
        <v>17.737760000000002</v>
      </c>
      <c r="FR44" s="17">
        <v>17.562139999999999</v>
      </c>
      <c r="FS44" s="17">
        <v>0.73785999999999996</v>
      </c>
      <c r="FT44" s="17">
        <v>10.7</v>
      </c>
      <c r="FU44" s="17">
        <v>10</v>
      </c>
      <c r="FV44" s="17">
        <v>10</v>
      </c>
      <c r="FW44" s="17">
        <v>0.7</v>
      </c>
      <c r="FX44" s="17">
        <v>56.3</v>
      </c>
      <c r="FY44" s="17">
        <v>43.844169999999998</v>
      </c>
      <c r="FZ44" s="17">
        <v>43.844169999999998</v>
      </c>
      <c r="GA44" s="17">
        <v>12.455830000000001</v>
      </c>
      <c r="GB44" s="17">
        <v>184.9</v>
      </c>
      <c r="GC44" s="17">
        <v>184.91498000000001</v>
      </c>
      <c r="GD44" s="17">
        <v>184.91498000000001</v>
      </c>
      <c r="GE44" s="17">
        <v>-1.498E-2</v>
      </c>
      <c r="GF44" s="17">
        <v>185.5</v>
      </c>
      <c r="GG44" s="17">
        <v>184.91498000000001</v>
      </c>
      <c r="GH44" s="17">
        <v>184.91498000000001</v>
      </c>
      <c r="GI44" s="17">
        <v>0.58501999999999998</v>
      </c>
      <c r="GJ44" s="17">
        <v>183.3</v>
      </c>
      <c r="GK44" s="17">
        <v>185.47028</v>
      </c>
      <c r="GL44" s="17">
        <v>185.47028</v>
      </c>
      <c r="GM44" s="17">
        <v>-2.17028</v>
      </c>
      <c r="GN44" s="17">
        <v>101.8</v>
      </c>
      <c r="GO44" s="17">
        <v>102.58689</v>
      </c>
      <c r="GP44" s="17">
        <v>77.800460000000001</v>
      </c>
      <c r="GQ44" s="17">
        <v>23.99954</v>
      </c>
      <c r="GR44" s="17">
        <v>4.2</v>
      </c>
      <c r="GS44" s="17">
        <v>3.7563900000000001</v>
      </c>
      <c r="GT44" s="17">
        <v>3.7563900000000001</v>
      </c>
      <c r="GU44" s="17">
        <v>0.44361</v>
      </c>
      <c r="GV44" s="17"/>
      <c r="GW44" s="17"/>
      <c r="GX44" s="17"/>
      <c r="GY44" s="17">
        <v>0</v>
      </c>
      <c r="GZ44" s="17">
        <v>12.6</v>
      </c>
      <c r="HA44" s="17">
        <v>35.371639999999999</v>
      </c>
      <c r="HB44" s="17">
        <v>33</v>
      </c>
      <c r="HC44" s="17">
        <v>-20.399999999999999</v>
      </c>
      <c r="HD44" s="17"/>
      <c r="HE44" s="17"/>
      <c r="HF44" s="17"/>
      <c r="HG44" s="17">
        <v>0</v>
      </c>
      <c r="HH44" s="17">
        <v>2</v>
      </c>
      <c r="HI44" s="17">
        <v>1.97359</v>
      </c>
      <c r="HJ44" s="17">
        <v>1.97359</v>
      </c>
      <c r="HK44" s="17">
        <v>2.6409999999999999E-2</v>
      </c>
      <c r="HL44" s="17">
        <v>12.3</v>
      </c>
      <c r="HM44" s="17">
        <v>17.172329999999999</v>
      </c>
      <c r="HN44" s="17">
        <v>17.172329999999999</v>
      </c>
      <c r="HO44" s="17">
        <v>-4.8723299999999998</v>
      </c>
      <c r="HP44" s="17">
        <v>39.4</v>
      </c>
      <c r="HQ44" s="17">
        <v>85</v>
      </c>
      <c r="HR44" s="17">
        <v>53.18009</v>
      </c>
      <c r="HS44" s="17">
        <v>-13.78009</v>
      </c>
      <c r="HT44" s="17"/>
      <c r="HU44" s="17"/>
      <c r="HV44" s="17"/>
      <c r="HW44" s="17">
        <v>0</v>
      </c>
      <c r="HX44" s="17"/>
      <c r="HY44" s="17"/>
      <c r="HZ44" s="17"/>
      <c r="IA44" s="17">
        <v>0</v>
      </c>
      <c r="IB44" s="17">
        <v>86.9</v>
      </c>
      <c r="IC44" s="17">
        <v>85.482429999999994</v>
      </c>
      <c r="ID44" s="17">
        <v>85.482579999999999</v>
      </c>
      <c r="IE44" s="17">
        <v>1.4174199999999999</v>
      </c>
      <c r="IF44" s="17">
        <v>0</v>
      </c>
      <c r="IG44" s="17"/>
      <c r="IH44" s="17"/>
      <c r="II44" s="17">
        <v>0</v>
      </c>
      <c r="IJ44" s="17"/>
      <c r="IK44" s="17"/>
      <c r="IL44" s="17"/>
      <c r="IM44" s="17">
        <v>0</v>
      </c>
      <c r="IN44" s="17">
        <v>47.5</v>
      </c>
      <c r="IO44" s="17">
        <v>45.221359999999997</v>
      </c>
      <c r="IP44" s="17">
        <v>45.221359999999997</v>
      </c>
      <c r="IQ44" s="17">
        <v>2.2786400000000002</v>
      </c>
      <c r="IR44" s="17"/>
      <c r="IS44" s="17"/>
      <c r="IT44" s="17"/>
      <c r="IU44" s="17">
        <v>0</v>
      </c>
      <c r="IV44" s="17"/>
      <c r="IW44" s="17"/>
      <c r="IX44" s="17"/>
      <c r="IY44" s="17">
        <v>0</v>
      </c>
      <c r="IZ44" s="17"/>
      <c r="JA44" s="17"/>
      <c r="JB44" s="17"/>
      <c r="JC44" s="17">
        <v>0</v>
      </c>
      <c r="JD44" s="17">
        <v>92.1</v>
      </c>
      <c r="JE44" s="17">
        <v>90.148489999999995</v>
      </c>
      <c r="JF44" s="17">
        <v>59.99</v>
      </c>
      <c r="JG44" s="17">
        <v>32.11</v>
      </c>
      <c r="JH44" s="17">
        <v>177.5</v>
      </c>
      <c r="JI44" s="17">
        <v>185.29459</v>
      </c>
      <c r="JJ44" s="17">
        <v>185.29459</v>
      </c>
      <c r="JK44" s="17">
        <v>-7.7945900000000004</v>
      </c>
      <c r="JL44" s="17">
        <v>175.6</v>
      </c>
      <c r="JM44" s="17">
        <v>185.29459</v>
      </c>
      <c r="JN44" s="17">
        <v>185.29459</v>
      </c>
      <c r="JO44" s="17">
        <v>-9.6945899999999998</v>
      </c>
      <c r="JP44" s="17">
        <v>209.7</v>
      </c>
      <c r="JQ44" s="17">
        <v>185.29459</v>
      </c>
      <c r="JR44" s="17">
        <v>185.29459</v>
      </c>
      <c r="JS44" s="17">
        <v>24.40541</v>
      </c>
      <c r="JT44" s="17">
        <v>274.8</v>
      </c>
      <c r="JU44" s="17">
        <v>278.77654000000001</v>
      </c>
      <c r="JV44" s="17">
        <v>278.77654000000001</v>
      </c>
      <c r="JW44" s="17">
        <v>-3.97654</v>
      </c>
      <c r="JX44" s="17">
        <v>76.400000000000006</v>
      </c>
      <c r="JY44" s="17">
        <v>73.590999999999994</v>
      </c>
      <c r="JZ44" s="17">
        <v>73.590999999999994</v>
      </c>
      <c r="KA44" s="17">
        <v>2.8090000000000002</v>
      </c>
      <c r="KB44" s="17">
        <v>37</v>
      </c>
      <c r="KC44" s="17">
        <v>36.905999999999999</v>
      </c>
      <c r="KD44" s="17">
        <v>36.905999999999999</v>
      </c>
      <c r="KE44" s="17">
        <v>9.4E-2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c r="LC44" s="17">
        <v>0</v>
      </c>
      <c r="LD44" s="17">
        <v>0.4</v>
      </c>
      <c r="LE44" s="17">
        <v>0.44603999999999999</v>
      </c>
      <c r="LF44" s="17">
        <v>0.44603999999999999</v>
      </c>
      <c r="LG44" s="17">
        <v>-4.6039999999999998E-2</v>
      </c>
      <c r="LH44" s="17">
        <v>71.599999999999994</v>
      </c>
      <c r="LI44" s="17">
        <v>121.32572999999999</v>
      </c>
      <c r="LJ44" s="17">
        <v>103.04124</v>
      </c>
      <c r="LK44" s="17">
        <v>-31.441240000000001</v>
      </c>
      <c r="LL44" s="17">
        <v>73.900000000000006</v>
      </c>
      <c r="LM44" s="17">
        <v>108.12803</v>
      </c>
      <c r="LN44" s="17">
        <v>87.638729999999995</v>
      </c>
      <c r="LO44" s="17">
        <v>-13.73873</v>
      </c>
      <c r="LP44" s="17">
        <v>63.3</v>
      </c>
      <c r="LQ44" s="17">
        <v>67.133979999999994</v>
      </c>
      <c r="LR44" s="17">
        <v>67.133979999999994</v>
      </c>
      <c r="LS44" s="17">
        <v>-3.8339799999999999</v>
      </c>
      <c r="LT44" s="17">
        <v>71.400000000000006</v>
      </c>
      <c r="LU44" s="17">
        <v>78.567509999999999</v>
      </c>
      <c r="LV44" s="17">
        <v>72.37388</v>
      </c>
      <c r="LW44" s="17">
        <v>-0.97387999999999997</v>
      </c>
      <c r="LX44" s="17">
        <v>29.3</v>
      </c>
      <c r="LY44" s="17">
        <v>29.951460000000001</v>
      </c>
      <c r="LZ44" s="17">
        <v>29.951460000000001</v>
      </c>
      <c r="MA44" s="17">
        <v>-0.65146000000000004</v>
      </c>
      <c r="MB44" s="17"/>
      <c r="MC44" s="17"/>
      <c r="MD44" s="17"/>
      <c r="ME44" s="17">
        <v>0</v>
      </c>
      <c r="MF44" s="17"/>
      <c r="MG44" s="17"/>
      <c r="MH44" s="17"/>
      <c r="MI44" s="17">
        <v>0</v>
      </c>
      <c r="MJ44" s="17"/>
      <c r="MK44" s="17"/>
      <c r="ML44" s="17"/>
      <c r="MM44" s="17">
        <v>0</v>
      </c>
      <c r="MN44" s="17">
        <v>146.30000000000001</v>
      </c>
      <c r="MO44" s="17">
        <v>151.08876000000001</v>
      </c>
      <c r="MP44" s="17">
        <v>151.08876000000001</v>
      </c>
      <c r="MQ44" s="17">
        <v>-4.7887599999999999</v>
      </c>
      <c r="MR44" s="17">
        <v>148.5</v>
      </c>
      <c r="MS44" s="17">
        <v>151.08876000000001</v>
      </c>
      <c r="MT44" s="17">
        <v>151.08876000000001</v>
      </c>
      <c r="MU44" s="17">
        <v>-2.5887600000000002</v>
      </c>
      <c r="MV44" s="17">
        <v>148.4</v>
      </c>
      <c r="MW44" s="17">
        <v>151.54248000000001</v>
      </c>
      <c r="MX44" s="17">
        <v>151.54248000000001</v>
      </c>
      <c r="MY44" s="17">
        <v>-3.1424799999999999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179.5</v>
      </c>
      <c r="NU44" s="17">
        <v>213.11995999999999</v>
      </c>
      <c r="NV44" s="17">
        <v>213.11998</v>
      </c>
      <c r="NW44" s="17">
        <v>-33.619979999999998</v>
      </c>
      <c r="NX44" s="17">
        <v>87.7</v>
      </c>
      <c r="NY44" s="17">
        <v>106.87998</v>
      </c>
      <c r="NZ44" s="17">
        <v>106.87999000000001</v>
      </c>
      <c r="OA44" s="17">
        <v>-19.17999</v>
      </c>
      <c r="OB44" s="17">
        <v>0</v>
      </c>
      <c r="OC44" s="17"/>
      <c r="OD44" s="17">
        <v>5.7000000000000002E-2</v>
      </c>
      <c r="OE44" s="17">
        <v>-5.7000000000000002E-2</v>
      </c>
      <c r="OF44" s="17">
        <v>63.7</v>
      </c>
      <c r="OG44" s="17">
        <v>96.4</v>
      </c>
      <c r="OH44" s="17">
        <v>85.23</v>
      </c>
      <c r="OI44" s="17">
        <v>-21.53</v>
      </c>
      <c r="OJ44" s="17">
        <v>0</v>
      </c>
      <c r="OK44" s="17"/>
      <c r="OL44" s="17">
        <v>3.0000000000000001E-3</v>
      </c>
      <c r="OM44" s="17">
        <v>-3.0000000000000001E-3</v>
      </c>
      <c r="ON44" s="17">
        <v>12.7</v>
      </c>
      <c r="OO44" s="17">
        <v>11.23</v>
      </c>
      <c r="OP44" s="17">
        <v>11.23</v>
      </c>
      <c r="OQ44" s="17">
        <v>1.47</v>
      </c>
      <c r="OR44" s="17">
        <v>0</v>
      </c>
      <c r="OS44" s="17"/>
      <c r="OT44" s="17"/>
      <c r="OU44" s="17">
        <v>0</v>
      </c>
      <c r="OV44" s="17">
        <v>4.5999999999999996</v>
      </c>
      <c r="OW44" s="17">
        <v>4.5999999999999996</v>
      </c>
      <c r="OX44" s="17">
        <v>4.5999999999999996</v>
      </c>
      <c r="OY44" s="17">
        <v>0</v>
      </c>
      <c r="OZ44" s="17"/>
      <c r="PA44" s="17"/>
      <c r="PB44" s="17"/>
      <c r="PC44" s="17">
        <v>0</v>
      </c>
      <c r="PD44" s="17">
        <v>9.9</v>
      </c>
      <c r="PE44" s="17">
        <v>9</v>
      </c>
      <c r="PF44" s="17">
        <v>9</v>
      </c>
      <c r="PG44" s="17">
        <v>0.9</v>
      </c>
      <c r="PH44" s="17">
        <v>1</v>
      </c>
      <c r="PI44" s="17">
        <v>1.46</v>
      </c>
      <c r="PJ44" s="17">
        <v>1.3440700000000001</v>
      </c>
      <c r="PK44" s="17">
        <v>-0.34406999999999999</v>
      </c>
      <c r="PL44" s="17">
        <v>0.2</v>
      </c>
      <c r="PM44" s="17">
        <v>1</v>
      </c>
      <c r="PN44" s="17">
        <v>1</v>
      </c>
      <c r="PO44" s="17">
        <v>-0.8</v>
      </c>
      <c r="PP44" s="17">
        <v>1.2</v>
      </c>
      <c r="PQ44" s="17">
        <v>1.65</v>
      </c>
      <c r="PR44" s="17">
        <v>1.65</v>
      </c>
      <c r="PS44" s="17">
        <v>-0.45</v>
      </c>
      <c r="PT44" s="17">
        <v>4.5999999999999996</v>
      </c>
      <c r="PU44" s="17">
        <v>4.4000000000000004</v>
      </c>
      <c r="PV44" s="17">
        <v>4.4000000000000004</v>
      </c>
      <c r="PW44" s="17">
        <v>0.2</v>
      </c>
      <c r="PX44" s="17">
        <v>20</v>
      </c>
      <c r="PY44" s="17">
        <v>18.640779999999999</v>
      </c>
      <c r="PZ44" s="17">
        <v>18.640779999999999</v>
      </c>
      <c r="QA44" s="17">
        <v>1.3592200000000001</v>
      </c>
      <c r="QB44" s="17">
        <v>3.6</v>
      </c>
      <c r="QC44" s="17">
        <v>3.2</v>
      </c>
      <c r="QD44" s="17">
        <v>3.2</v>
      </c>
      <c r="QE44" s="17">
        <v>0.4</v>
      </c>
      <c r="QF44" s="17">
        <v>0</v>
      </c>
      <c r="QG44" s="17">
        <v>3.1</v>
      </c>
      <c r="QH44" s="17">
        <v>3.1</v>
      </c>
      <c r="QI44" s="17">
        <v>-3.1</v>
      </c>
      <c r="QJ44" s="17">
        <v>3.4</v>
      </c>
      <c r="QK44" s="17">
        <v>3.4</v>
      </c>
      <c r="QL44" s="17">
        <v>3.4</v>
      </c>
      <c r="QM44" s="17">
        <v>0</v>
      </c>
      <c r="QN44" s="17">
        <v>18.3</v>
      </c>
      <c r="QO44" s="17">
        <v>16.990290000000002</v>
      </c>
      <c r="QP44" s="17">
        <v>16.990290000000002</v>
      </c>
      <c r="QQ44" s="17">
        <v>1.3097099999999999</v>
      </c>
      <c r="QR44" s="17">
        <v>0</v>
      </c>
      <c r="QS44" s="17"/>
      <c r="QT44" s="17"/>
      <c r="QU44" s="17">
        <v>0</v>
      </c>
      <c r="QV44" s="17">
        <v>0</v>
      </c>
      <c r="QW44" s="17"/>
      <c r="QX44" s="17">
        <v>1.7000000000000001E-2</v>
      </c>
      <c r="QY44" s="17">
        <v>-1.7000000000000001E-2</v>
      </c>
      <c r="QZ44" s="17">
        <v>14.9</v>
      </c>
      <c r="RA44" s="17">
        <v>22.9</v>
      </c>
      <c r="RB44" s="17">
        <v>19.704999999999998</v>
      </c>
      <c r="RC44" s="17">
        <v>-4.8049999999999997</v>
      </c>
      <c r="RD44" s="17">
        <v>55.2</v>
      </c>
      <c r="RE44" s="17">
        <v>69.099999999999994</v>
      </c>
      <c r="RF44" s="17">
        <v>68.372</v>
      </c>
      <c r="RG44" s="17">
        <v>-13.172000000000001</v>
      </c>
      <c r="RH44" s="17">
        <v>4.4000000000000004</v>
      </c>
      <c r="RI44" s="17">
        <v>4.2</v>
      </c>
      <c r="RJ44" s="17">
        <v>4.2</v>
      </c>
      <c r="RK44" s="17">
        <v>0.2</v>
      </c>
      <c r="RL44" s="17">
        <v>2.4</v>
      </c>
      <c r="RM44" s="17">
        <v>2.4</v>
      </c>
      <c r="RN44" s="17">
        <v>2.4</v>
      </c>
      <c r="RO44" s="17">
        <v>0</v>
      </c>
      <c r="RP44" s="17">
        <v>1.2</v>
      </c>
      <c r="RQ44" s="17">
        <v>1.2</v>
      </c>
      <c r="RR44" s="17">
        <v>1.2</v>
      </c>
      <c r="RS44" s="17">
        <v>0</v>
      </c>
      <c r="RT44" s="17">
        <v>1.9</v>
      </c>
      <c r="RU44" s="17">
        <v>1.4</v>
      </c>
      <c r="RV44" s="17">
        <v>1.4</v>
      </c>
      <c r="RW44" s="17">
        <v>0.5</v>
      </c>
      <c r="RX44" s="17">
        <v>0</v>
      </c>
      <c r="RY44" s="17"/>
      <c r="RZ44" s="17"/>
      <c r="SA44" s="17">
        <v>0</v>
      </c>
      <c r="SB44" s="17">
        <v>1.8</v>
      </c>
      <c r="SC44" s="17">
        <v>1.9410000000000001</v>
      </c>
      <c r="SD44" s="17">
        <v>1.9410000000000001</v>
      </c>
      <c r="SE44" s="17">
        <v>-0.14099999999999999</v>
      </c>
      <c r="SF44" s="17">
        <v>19.899999999999999</v>
      </c>
      <c r="SG44" s="17">
        <v>19.772749999999998</v>
      </c>
      <c r="SH44" s="17">
        <v>19.772790000000001</v>
      </c>
      <c r="SI44" s="17">
        <v>0.12720999999999999</v>
      </c>
      <c r="SJ44" s="17">
        <v>1</v>
      </c>
      <c r="SK44" s="17">
        <v>1.1200000000000001</v>
      </c>
      <c r="SL44" s="17">
        <v>1.1200000000000001</v>
      </c>
      <c r="SM44" s="17">
        <v>-0.12</v>
      </c>
      <c r="SN44" s="17">
        <v>0</v>
      </c>
      <c r="SO44" s="17">
        <v>0.4</v>
      </c>
      <c r="SP44" s="17">
        <v>0.4</v>
      </c>
      <c r="SQ44" s="17">
        <v>-0.4</v>
      </c>
      <c r="SR44" s="17">
        <v>6.1</v>
      </c>
      <c r="SS44" s="17">
        <v>7.9</v>
      </c>
      <c r="ST44" s="17">
        <v>7.9</v>
      </c>
      <c r="SU44" s="17">
        <v>-1.8</v>
      </c>
      <c r="SV44" s="17">
        <v>2</v>
      </c>
      <c r="SW44" s="17">
        <v>2.6</v>
      </c>
      <c r="SX44" s="17">
        <v>2.6</v>
      </c>
      <c r="SY44" s="17">
        <v>-0.6</v>
      </c>
      <c r="SZ44" s="17">
        <v>3.5</v>
      </c>
      <c r="TA44" s="17">
        <v>4.5</v>
      </c>
      <c r="TB44" s="17">
        <v>4.5</v>
      </c>
      <c r="TC44" s="17">
        <v>-1</v>
      </c>
      <c r="TD44" s="17">
        <v>5.5</v>
      </c>
      <c r="TE44" s="17">
        <v>6</v>
      </c>
      <c r="TF44" s="17">
        <v>6</v>
      </c>
      <c r="TG44" s="17">
        <v>-0.5</v>
      </c>
      <c r="TH44" s="17">
        <v>10</v>
      </c>
      <c r="TI44" s="17">
        <v>10</v>
      </c>
      <c r="TJ44" s="17">
        <v>10</v>
      </c>
      <c r="TK44" s="17">
        <v>0</v>
      </c>
      <c r="TL44" s="17">
        <v>14.5</v>
      </c>
      <c r="TM44" s="17">
        <v>17.100000000000001</v>
      </c>
      <c r="TN44" s="17">
        <v>19.346</v>
      </c>
      <c r="TO44" s="17">
        <v>-4.8460000000000001</v>
      </c>
      <c r="TP44" s="17">
        <v>67.7</v>
      </c>
      <c r="TQ44" s="17">
        <v>62.1</v>
      </c>
      <c r="TR44" s="17">
        <v>67.738</v>
      </c>
      <c r="TS44" s="17">
        <v>-3.7999999999999999E-2</v>
      </c>
      <c r="TT44" s="17">
        <v>0</v>
      </c>
      <c r="TU44" s="17"/>
      <c r="TV44" s="17"/>
      <c r="TW44" s="17">
        <v>0</v>
      </c>
      <c r="TX44" s="17">
        <v>32.5</v>
      </c>
      <c r="TY44" s="17">
        <v>72</v>
      </c>
      <c r="TZ44" s="17">
        <v>60.991999999999997</v>
      </c>
      <c r="UA44" s="17">
        <v>-28.492000000000001</v>
      </c>
      <c r="UB44" s="17">
        <v>39.799999999999997</v>
      </c>
      <c r="UC44" s="17">
        <v>87.1</v>
      </c>
      <c r="UD44" s="17">
        <v>82.265000000000001</v>
      </c>
      <c r="UE44" s="17">
        <v>-42.465000000000003</v>
      </c>
      <c r="UF44" s="17">
        <v>5</v>
      </c>
      <c r="UG44" s="17">
        <v>8.1050000000000004</v>
      </c>
      <c r="UH44" s="17">
        <v>8.1050000000000004</v>
      </c>
      <c r="UI44" s="17">
        <v>-3.105</v>
      </c>
      <c r="UJ44" s="17">
        <v>3.2</v>
      </c>
      <c r="UK44" s="17">
        <v>6.6159999999999997</v>
      </c>
      <c r="UL44" s="17">
        <v>6.6159999999999997</v>
      </c>
      <c r="UM44" s="17">
        <v>-3.4159999999999999</v>
      </c>
      <c r="UN44" s="17">
        <v>5.2</v>
      </c>
      <c r="UO44" s="17">
        <v>5</v>
      </c>
      <c r="UP44" s="17">
        <v>5</v>
      </c>
      <c r="UQ44" s="17">
        <v>0.2</v>
      </c>
      <c r="UR44" s="17">
        <v>1.8</v>
      </c>
      <c r="US44" s="17">
        <v>1.8</v>
      </c>
      <c r="UT44" s="17">
        <v>1.8</v>
      </c>
      <c r="UU44" s="17">
        <v>0</v>
      </c>
      <c r="UV44" s="17">
        <v>8.1</v>
      </c>
      <c r="UW44" s="17">
        <v>9.4</v>
      </c>
      <c r="UX44" s="17">
        <v>9.4</v>
      </c>
      <c r="UY44" s="17">
        <v>-1.3</v>
      </c>
      <c r="UZ44" s="17">
        <v>4.5</v>
      </c>
      <c r="VA44" s="17">
        <v>5</v>
      </c>
      <c r="VB44" s="17">
        <v>5</v>
      </c>
      <c r="VC44" s="17">
        <v>-0.5</v>
      </c>
      <c r="VD44" s="17">
        <v>5.0999999999999996</v>
      </c>
      <c r="VE44" s="17">
        <v>5.5</v>
      </c>
      <c r="VF44" s="17">
        <v>5.5</v>
      </c>
      <c r="VG44" s="17">
        <v>-0.4</v>
      </c>
      <c r="VH44" s="17">
        <v>5.2</v>
      </c>
      <c r="VI44" s="17">
        <v>5.7</v>
      </c>
      <c r="VJ44" s="17">
        <v>5.7</v>
      </c>
      <c r="VK44" s="17">
        <v>-0.5</v>
      </c>
      <c r="VL44" s="17">
        <v>8.5</v>
      </c>
      <c r="VM44" s="17">
        <v>10.391</v>
      </c>
      <c r="VN44" s="17">
        <v>10.391</v>
      </c>
      <c r="VO44" s="17">
        <v>-1.891</v>
      </c>
      <c r="VP44" s="17">
        <v>0</v>
      </c>
      <c r="VQ44" s="17"/>
      <c r="VR44" s="17">
        <v>0.158</v>
      </c>
      <c r="VS44" s="17">
        <v>-0.158</v>
      </c>
      <c r="VT44" s="17">
        <v>0</v>
      </c>
      <c r="VU44" s="17"/>
      <c r="VV44" s="17">
        <v>8.4000000000000005E-2</v>
      </c>
      <c r="VW44" s="17">
        <v>-8.4000000000000005E-2</v>
      </c>
      <c r="VX44" s="17">
        <v>0</v>
      </c>
      <c r="VY44" s="17"/>
      <c r="VZ44" s="17">
        <v>1.6E-2</v>
      </c>
      <c r="WA44" s="17">
        <v>-1.6E-2</v>
      </c>
      <c r="WB44" s="17">
        <v>0.6</v>
      </c>
      <c r="WC44" s="17">
        <v>0.6</v>
      </c>
      <c r="WD44" s="17">
        <v>0.6</v>
      </c>
      <c r="WE44" s="17">
        <v>0</v>
      </c>
      <c r="WF44" s="17">
        <v>126.3</v>
      </c>
      <c r="WG44" s="17">
        <v>115.1</v>
      </c>
      <c r="WH44" s="17">
        <v>126</v>
      </c>
      <c r="WI44" s="17">
        <v>0.3</v>
      </c>
      <c r="WJ44" s="17">
        <v>134.69999999999999</v>
      </c>
      <c r="WK44" s="17">
        <v>113.4</v>
      </c>
      <c r="WL44" s="17">
        <v>135</v>
      </c>
      <c r="WM44" s="17">
        <v>-0.3</v>
      </c>
      <c r="WN44" s="17">
        <v>0</v>
      </c>
      <c r="WO44" s="17"/>
      <c r="WP44" s="17">
        <v>3.9E-2</v>
      </c>
      <c r="WQ44" s="17">
        <v>-3.9E-2</v>
      </c>
      <c r="WR44" s="17">
        <v>0</v>
      </c>
      <c r="WS44" s="17"/>
      <c r="WT44" s="17">
        <v>8.9999999999999993E-3</v>
      </c>
      <c r="WU44" s="17">
        <v>-8.9999999999999993E-3</v>
      </c>
      <c r="WV44" s="17">
        <v>7</v>
      </c>
      <c r="WW44" s="17">
        <v>7.2</v>
      </c>
      <c r="WX44" s="17">
        <v>7.2</v>
      </c>
      <c r="WY44" s="17">
        <v>-0.2</v>
      </c>
      <c r="WZ44" s="17">
        <v>18.899999999999999</v>
      </c>
      <c r="XA44" s="17">
        <v>18.4466</v>
      </c>
      <c r="XB44" s="17">
        <v>18.4466</v>
      </c>
      <c r="XC44" s="17">
        <v>0.45340000000000003</v>
      </c>
      <c r="XD44" s="17">
        <v>2.9</v>
      </c>
      <c r="XE44" s="17">
        <v>10.8</v>
      </c>
      <c r="XF44" s="17">
        <v>10.8</v>
      </c>
      <c r="XG44" s="17">
        <v>-7.9</v>
      </c>
      <c r="XH44" s="17">
        <v>0</v>
      </c>
      <c r="XI44" s="17"/>
      <c r="XJ44" s="17">
        <v>29</v>
      </c>
      <c r="XK44" s="17">
        <v>-29</v>
      </c>
      <c r="XL44" s="17">
        <v>0</v>
      </c>
      <c r="XM44" s="17"/>
      <c r="XN44" s="17">
        <v>29</v>
      </c>
      <c r="XO44" s="17">
        <v>-29</v>
      </c>
      <c r="XP44" s="17">
        <v>14.7</v>
      </c>
      <c r="XQ44" s="17">
        <v>14</v>
      </c>
      <c r="XR44" s="17">
        <v>14</v>
      </c>
      <c r="XS44" s="17">
        <v>0.7</v>
      </c>
      <c r="XT44" s="17">
        <v>15.7</v>
      </c>
      <c r="XU44" s="17">
        <v>18</v>
      </c>
      <c r="XV44" s="17">
        <v>18</v>
      </c>
      <c r="XW44" s="17">
        <v>-2.2999999999999998</v>
      </c>
      <c r="XX44" s="17">
        <v>8.6999999999999993</v>
      </c>
      <c r="XY44" s="17">
        <v>7.16</v>
      </c>
      <c r="XZ44" s="17">
        <v>7.16</v>
      </c>
      <c r="YA44" s="17">
        <v>1.54</v>
      </c>
      <c r="YB44" s="17">
        <v>11</v>
      </c>
      <c r="YC44" s="17">
        <v>11</v>
      </c>
      <c r="YD44" s="17">
        <v>11</v>
      </c>
      <c r="YE44" s="17">
        <v>0</v>
      </c>
    </row>
    <row r="45" spans="1:655" ht="24" customHeight="1" x14ac:dyDescent="0.3">
      <c r="A45" s="1"/>
      <c r="B45" s="16" t="s">
        <v>82</v>
      </c>
      <c r="C45" s="16" t="s">
        <v>734</v>
      </c>
      <c r="D45" s="17"/>
      <c r="E45" s="17"/>
      <c r="F45" s="17"/>
      <c r="G45" s="17">
        <v>0</v>
      </c>
      <c r="H45" s="17">
        <v>625.79999999999995</v>
      </c>
      <c r="I45" s="17">
        <v>635.88252999999997</v>
      </c>
      <c r="J45" s="17">
        <v>635.88252999999997</v>
      </c>
      <c r="K45" s="17">
        <v>-10.08253</v>
      </c>
      <c r="L45" s="17">
        <v>215.4</v>
      </c>
      <c r="M45" s="17">
        <v>206.86389</v>
      </c>
      <c r="N45" s="17">
        <v>206.86389</v>
      </c>
      <c r="O45" s="17">
        <v>8.5361100000000008</v>
      </c>
      <c r="P45" s="17"/>
      <c r="Q45" s="17"/>
      <c r="R45" s="17"/>
      <c r="S45" s="17">
        <v>0</v>
      </c>
      <c r="T45" s="17"/>
      <c r="U45" s="17"/>
      <c r="V45" s="17"/>
      <c r="W45" s="17">
        <v>0</v>
      </c>
      <c r="X45" s="17">
        <v>11.1</v>
      </c>
      <c r="Y45" s="17">
        <v>12.091049999999999</v>
      </c>
      <c r="Z45" s="17">
        <v>10.309279999999999</v>
      </c>
      <c r="AA45" s="17">
        <v>0.79071999999999998</v>
      </c>
      <c r="AB45" s="17">
        <v>69.2</v>
      </c>
      <c r="AC45" s="17">
        <v>69.928600000000003</v>
      </c>
      <c r="AD45" s="17">
        <v>73.793999999999997</v>
      </c>
      <c r="AE45" s="17">
        <v>-4.5940000000000003</v>
      </c>
      <c r="AF45" s="17"/>
      <c r="AG45" s="17"/>
      <c r="AH45" s="17"/>
      <c r="AI45" s="17">
        <v>0</v>
      </c>
      <c r="AJ45" s="17"/>
      <c r="AK45" s="17"/>
      <c r="AL45" s="17"/>
      <c r="AM45" s="17">
        <v>0</v>
      </c>
      <c r="AN45" s="17">
        <v>188</v>
      </c>
      <c r="AO45" s="17">
        <v>196.22801999999999</v>
      </c>
      <c r="AP45" s="17">
        <v>196.22801999999999</v>
      </c>
      <c r="AQ45" s="17">
        <v>-8.2280200000000008</v>
      </c>
      <c r="AR45" s="17">
        <v>207.9</v>
      </c>
      <c r="AS45" s="17">
        <v>196.22801999999999</v>
      </c>
      <c r="AT45" s="17">
        <v>196.22801999999999</v>
      </c>
      <c r="AU45" s="17">
        <v>11.67198</v>
      </c>
      <c r="AV45" s="17">
        <v>211.3</v>
      </c>
      <c r="AW45" s="17">
        <v>196.22801999999999</v>
      </c>
      <c r="AX45" s="17">
        <v>196.22801999999999</v>
      </c>
      <c r="AY45" s="17">
        <v>15.07198</v>
      </c>
      <c r="AZ45" s="17">
        <v>290.39999999999998</v>
      </c>
      <c r="BA45" s="17">
        <v>295.22593999999998</v>
      </c>
      <c r="BB45" s="17">
        <v>295.22593999999998</v>
      </c>
      <c r="BC45" s="17">
        <v>-4.8259400000000001</v>
      </c>
      <c r="BD45" s="17">
        <v>215.1</v>
      </c>
      <c r="BE45" s="17">
        <v>208.07390000000001</v>
      </c>
      <c r="BF45" s="17">
        <v>208.07390000000001</v>
      </c>
      <c r="BG45" s="17">
        <v>7.0260999999999996</v>
      </c>
      <c r="BH45" s="17">
        <v>111.6</v>
      </c>
      <c r="BI45" s="17">
        <v>104.34936999999999</v>
      </c>
      <c r="BJ45" s="17">
        <v>104.34936999999999</v>
      </c>
      <c r="BK45" s="17">
        <v>7.2506300000000001</v>
      </c>
      <c r="BL45" s="17">
        <v>513.79999999999995</v>
      </c>
      <c r="BM45" s="17">
        <v>467.17266000000001</v>
      </c>
      <c r="BN45" s="17">
        <v>565.53980999999999</v>
      </c>
      <c r="BO45" s="17">
        <v>-51.739809999999999</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115.9</v>
      </c>
      <c r="CK45" s="17">
        <v>116.20381</v>
      </c>
      <c r="CL45" s="17">
        <v>116.20381</v>
      </c>
      <c r="CM45" s="17">
        <v>-0.30381000000000002</v>
      </c>
      <c r="CN45" s="17">
        <v>7.6</v>
      </c>
      <c r="CO45" s="17">
        <v>5.1333399999999996</v>
      </c>
      <c r="CP45" s="17">
        <v>5.1333399999999996</v>
      </c>
      <c r="CQ45" s="17">
        <v>2.4666600000000001</v>
      </c>
      <c r="CR45" s="17">
        <v>3.4</v>
      </c>
      <c r="CS45" s="17">
        <v>2.8177599999999998</v>
      </c>
      <c r="CT45" s="17">
        <v>2.8177599999999998</v>
      </c>
      <c r="CU45" s="17">
        <v>0.58223999999999998</v>
      </c>
      <c r="CV45" s="17"/>
      <c r="CW45" s="17"/>
      <c r="CX45" s="17"/>
      <c r="CY45" s="17">
        <v>0</v>
      </c>
      <c r="CZ45" s="17">
        <v>6.9</v>
      </c>
      <c r="DA45" s="17">
        <v>6.8787000000000003</v>
      </c>
      <c r="DB45" s="17">
        <v>6.8787000000000003</v>
      </c>
      <c r="DC45" s="17">
        <v>2.1299999999999999E-2</v>
      </c>
      <c r="DD45" s="17">
        <v>14.2</v>
      </c>
      <c r="DE45" s="17">
        <v>14.919420000000001</v>
      </c>
      <c r="DF45" s="17">
        <v>14.919420000000001</v>
      </c>
      <c r="DG45" s="17">
        <v>-0.71941999999999995</v>
      </c>
      <c r="DH45" s="17">
        <v>116.1</v>
      </c>
      <c r="DI45" s="17">
        <v>128.89327</v>
      </c>
      <c r="DJ45" s="17">
        <v>81.708960000000005</v>
      </c>
      <c r="DK45" s="17">
        <v>34.391039999999997</v>
      </c>
      <c r="DL45" s="17"/>
      <c r="DM45" s="17"/>
      <c r="DN45" s="17"/>
      <c r="DO45" s="17">
        <v>0</v>
      </c>
      <c r="DP45" s="17"/>
      <c r="DQ45" s="17"/>
      <c r="DR45" s="17"/>
      <c r="DS45" s="17">
        <v>0</v>
      </c>
      <c r="DT45" s="17"/>
      <c r="DU45" s="17"/>
      <c r="DV45" s="17"/>
      <c r="DW45" s="17">
        <v>0</v>
      </c>
      <c r="DX45" s="17"/>
      <c r="DY45" s="17"/>
      <c r="DZ45" s="17"/>
      <c r="EA45" s="17">
        <v>0</v>
      </c>
      <c r="EB45" s="17">
        <v>110.3</v>
      </c>
      <c r="EC45" s="17">
        <v>96.418629999999993</v>
      </c>
      <c r="ED45" s="17">
        <v>91.991889999999998</v>
      </c>
      <c r="EE45" s="17">
        <v>18.308109999999999</v>
      </c>
      <c r="EF45" s="17">
        <v>140.4</v>
      </c>
      <c r="EG45" s="17">
        <v>142.92811</v>
      </c>
      <c r="EH45" s="17">
        <v>79.608900000000006</v>
      </c>
      <c r="EI45" s="17">
        <v>60.7911</v>
      </c>
      <c r="EJ45" s="17"/>
      <c r="EK45" s="17"/>
      <c r="EL45" s="17"/>
      <c r="EM45" s="17">
        <v>0</v>
      </c>
      <c r="EN45" s="17"/>
      <c r="EO45" s="17"/>
      <c r="EP45" s="17"/>
      <c r="EQ45" s="17">
        <v>0</v>
      </c>
      <c r="ER45" s="17"/>
      <c r="ES45" s="17"/>
      <c r="ET45" s="17"/>
      <c r="EU45" s="17">
        <v>0</v>
      </c>
      <c r="EV45" s="17">
        <v>6.5</v>
      </c>
      <c r="EW45" s="17">
        <v>6.39</v>
      </c>
      <c r="EX45" s="17">
        <v>6.39</v>
      </c>
      <c r="EY45" s="17">
        <v>0.11</v>
      </c>
      <c r="EZ45" s="17">
        <v>148</v>
      </c>
      <c r="FA45" s="17">
        <v>185.15266</v>
      </c>
      <c r="FB45" s="17">
        <v>144.32990000000001</v>
      </c>
      <c r="FC45" s="17">
        <v>3.6701000000000001</v>
      </c>
      <c r="FD45" s="17">
        <v>28.2</v>
      </c>
      <c r="FE45" s="17">
        <v>28.388459999999998</v>
      </c>
      <c r="FF45" s="17">
        <v>27.010269999999998</v>
      </c>
      <c r="FG45" s="17">
        <v>1.18973</v>
      </c>
      <c r="FH45" s="17">
        <v>75.599999999999994</v>
      </c>
      <c r="FI45" s="17">
        <v>74.999889999999994</v>
      </c>
      <c r="FJ45" s="17">
        <v>66.990290000000002</v>
      </c>
      <c r="FK45" s="17">
        <v>8.6097099999999998</v>
      </c>
      <c r="FL45" s="17">
        <v>17.7</v>
      </c>
      <c r="FM45" s="17">
        <v>17.968160000000001</v>
      </c>
      <c r="FN45" s="17">
        <v>16.959009999999999</v>
      </c>
      <c r="FO45" s="17">
        <v>0.74099000000000004</v>
      </c>
      <c r="FP45" s="17">
        <v>18.3</v>
      </c>
      <c r="FQ45" s="17">
        <v>17.737760000000002</v>
      </c>
      <c r="FR45" s="17">
        <v>17.562139999999999</v>
      </c>
      <c r="FS45" s="17">
        <v>0.73785999999999996</v>
      </c>
      <c r="FT45" s="17">
        <v>10.7</v>
      </c>
      <c r="FU45" s="17">
        <v>10</v>
      </c>
      <c r="FV45" s="17">
        <v>10</v>
      </c>
      <c r="FW45" s="17">
        <v>0.7</v>
      </c>
      <c r="FX45" s="17">
        <v>56.6</v>
      </c>
      <c r="FY45" s="17">
        <v>43.844169999999998</v>
      </c>
      <c r="FZ45" s="17">
        <v>43.844169999999998</v>
      </c>
      <c r="GA45" s="17">
        <v>12.75583</v>
      </c>
      <c r="GB45" s="17">
        <v>184</v>
      </c>
      <c r="GC45" s="17">
        <v>184.91498000000001</v>
      </c>
      <c r="GD45" s="17">
        <v>184.91498000000001</v>
      </c>
      <c r="GE45" s="17">
        <v>-0.91498000000000002</v>
      </c>
      <c r="GF45" s="17">
        <v>185.2</v>
      </c>
      <c r="GG45" s="17">
        <v>184.91498000000001</v>
      </c>
      <c r="GH45" s="17">
        <v>184.91498000000001</v>
      </c>
      <c r="GI45" s="17">
        <v>0.28502</v>
      </c>
      <c r="GJ45" s="17">
        <v>184.3</v>
      </c>
      <c r="GK45" s="17">
        <v>185.47028</v>
      </c>
      <c r="GL45" s="17">
        <v>185.47028</v>
      </c>
      <c r="GM45" s="17">
        <v>-1.17028</v>
      </c>
      <c r="GN45" s="17">
        <v>102.1</v>
      </c>
      <c r="GO45" s="17">
        <v>102.58673</v>
      </c>
      <c r="GP45" s="17">
        <v>110.37475999999999</v>
      </c>
      <c r="GQ45" s="17">
        <v>-8.2747600000000006</v>
      </c>
      <c r="GR45" s="17">
        <v>3.7</v>
      </c>
      <c r="GS45" s="17">
        <v>3.7563900000000001</v>
      </c>
      <c r="GT45" s="17">
        <v>3.7563900000000001</v>
      </c>
      <c r="GU45" s="17">
        <v>-5.6390000000000003E-2</v>
      </c>
      <c r="GV45" s="17"/>
      <c r="GW45" s="17"/>
      <c r="GX45" s="17"/>
      <c r="GY45" s="17">
        <v>0</v>
      </c>
      <c r="GZ45" s="17">
        <v>10.1</v>
      </c>
      <c r="HA45" s="17">
        <v>10.47719</v>
      </c>
      <c r="HB45" s="17">
        <v>33</v>
      </c>
      <c r="HC45" s="17">
        <v>-22.9</v>
      </c>
      <c r="HD45" s="17"/>
      <c r="HE45" s="17"/>
      <c r="HF45" s="17"/>
      <c r="HG45" s="17">
        <v>0</v>
      </c>
      <c r="HH45" s="17">
        <v>2</v>
      </c>
      <c r="HI45" s="17">
        <v>1.97359</v>
      </c>
      <c r="HJ45" s="17">
        <v>1.97359</v>
      </c>
      <c r="HK45" s="17">
        <v>2.6409999999999999E-2</v>
      </c>
      <c r="HL45" s="17">
        <v>16.8</v>
      </c>
      <c r="HM45" s="17">
        <v>17.172329999999999</v>
      </c>
      <c r="HN45" s="17">
        <v>17.172329999999999</v>
      </c>
      <c r="HO45" s="17">
        <v>-0.37232999999999999</v>
      </c>
      <c r="HP45" s="17">
        <v>85.6</v>
      </c>
      <c r="HQ45" s="17">
        <v>85</v>
      </c>
      <c r="HR45" s="17">
        <v>68.679559999999995</v>
      </c>
      <c r="HS45" s="17">
        <v>16.920439999999999</v>
      </c>
      <c r="HT45" s="17"/>
      <c r="HU45" s="17"/>
      <c r="HV45" s="17"/>
      <c r="HW45" s="17">
        <v>0</v>
      </c>
      <c r="HX45" s="17"/>
      <c r="HY45" s="17"/>
      <c r="HZ45" s="17"/>
      <c r="IA45" s="17">
        <v>0</v>
      </c>
      <c r="IB45" s="17">
        <v>86.5</v>
      </c>
      <c r="IC45" s="17">
        <v>85.482470000000006</v>
      </c>
      <c r="ID45" s="17">
        <v>85.482579999999999</v>
      </c>
      <c r="IE45" s="17">
        <v>1.01742</v>
      </c>
      <c r="IF45" s="17">
        <v>0</v>
      </c>
      <c r="IG45" s="17"/>
      <c r="IH45" s="17"/>
      <c r="II45" s="17">
        <v>0</v>
      </c>
      <c r="IJ45" s="17"/>
      <c r="IK45" s="17"/>
      <c r="IL45" s="17"/>
      <c r="IM45" s="17">
        <v>0</v>
      </c>
      <c r="IN45" s="17">
        <v>48.1</v>
      </c>
      <c r="IO45" s="17">
        <v>45.221359999999997</v>
      </c>
      <c r="IP45" s="17">
        <v>45.221359999999997</v>
      </c>
      <c r="IQ45" s="17">
        <v>2.8786399999999999</v>
      </c>
      <c r="IR45" s="17"/>
      <c r="IS45" s="17"/>
      <c r="IT45" s="17"/>
      <c r="IU45" s="17">
        <v>0</v>
      </c>
      <c r="IV45" s="17"/>
      <c r="IW45" s="17"/>
      <c r="IX45" s="17"/>
      <c r="IY45" s="17">
        <v>0</v>
      </c>
      <c r="IZ45" s="17"/>
      <c r="JA45" s="17"/>
      <c r="JB45" s="17"/>
      <c r="JC45" s="17">
        <v>0</v>
      </c>
      <c r="JD45" s="17">
        <v>91.5</v>
      </c>
      <c r="JE45" s="17">
        <v>90.148300000000006</v>
      </c>
      <c r="JF45" s="17">
        <v>99.624260000000007</v>
      </c>
      <c r="JG45" s="17">
        <v>-8.1242599999999996</v>
      </c>
      <c r="JH45" s="17">
        <v>178.2</v>
      </c>
      <c r="JI45" s="17">
        <v>185.36338000000001</v>
      </c>
      <c r="JJ45" s="17">
        <v>185.36338000000001</v>
      </c>
      <c r="JK45" s="17">
        <v>-7.1633800000000001</v>
      </c>
      <c r="JL45" s="17">
        <v>175.9</v>
      </c>
      <c r="JM45" s="17">
        <v>185.36338000000001</v>
      </c>
      <c r="JN45" s="17">
        <v>185.36338000000001</v>
      </c>
      <c r="JO45" s="17">
        <v>-9.4633800000000008</v>
      </c>
      <c r="JP45" s="17">
        <v>210.5</v>
      </c>
      <c r="JQ45" s="17">
        <v>185.36338000000001</v>
      </c>
      <c r="JR45" s="17">
        <v>185.36338000000001</v>
      </c>
      <c r="JS45" s="17">
        <v>25.136620000000001</v>
      </c>
      <c r="JT45" s="17">
        <v>274.39999999999998</v>
      </c>
      <c r="JU45" s="17">
        <v>278.88004000000001</v>
      </c>
      <c r="JV45" s="17">
        <v>278.88004000000001</v>
      </c>
      <c r="JW45" s="17">
        <v>-4.4800399999999998</v>
      </c>
      <c r="JX45" s="17">
        <v>76.599999999999994</v>
      </c>
      <c r="JY45" s="17">
        <v>73.590999999999994</v>
      </c>
      <c r="JZ45" s="17">
        <v>73.590999999999994</v>
      </c>
      <c r="KA45" s="17">
        <v>3.0089999999999999</v>
      </c>
      <c r="KB45" s="17">
        <v>37</v>
      </c>
      <c r="KC45" s="17">
        <v>36.905999999999999</v>
      </c>
      <c r="KD45" s="17">
        <v>36.905999999999999</v>
      </c>
      <c r="KE45" s="17">
        <v>9.4E-2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c r="LC45" s="17">
        <v>0</v>
      </c>
      <c r="LD45" s="17">
        <v>0.4</v>
      </c>
      <c r="LE45" s="17">
        <v>0.44603999999999999</v>
      </c>
      <c r="LF45" s="17">
        <v>0.44603999999999999</v>
      </c>
      <c r="LG45" s="17">
        <v>-4.6039999999999998E-2</v>
      </c>
      <c r="LH45" s="17">
        <v>162.4</v>
      </c>
      <c r="LI45" s="17">
        <v>107.17543999999999</v>
      </c>
      <c r="LJ45" s="17">
        <v>138.83465000000001</v>
      </c>
      <c r="LK45" s="17">
        <v>23.565349999999999</v>
      </c>
      <c r="LL45" s="17">
        <v>84.5</v>
      </c>
      <c r="LM45" s="17">
        <v>94.985330000000005</v>
      </c>
      <c r="LN45" s="17">
        <v>92.444500000000005</v>
      </c>
      <c r="LO45" s="17">
        <v>-7.9444999999999997</v>
      </c>
      <c r="LP45" s="17">
        <v>62.9</v>
      </c>
      <c r="LQ45" s="17">
        <v>67.133979999999994</v>
      </c>
      <c r="LR45" s="17">
        <v>67.133979999999994</v>
      </c>
      <c r="LS45" s="17">
        <v>-4.2339799999999999</v>
      </c>
      <c r="LT45" s="17">
        <v>71.8</v>
      </c>
      <c r="LU45" s="17">
        <v>73.380139999999997</v>
      </c>
      <c r="LV45" s="17">
        <v>72.37388</v>
      </c>
      <c r="LW45" s="17">
        <v>-0.57387999999999995</v>
      </c>
      <c r="LX45" s="17">
        <v>29.2</v>
      </c>
      <c r="LY45" s="17">
        <v>29.951460000000001</v>
      </c>
      <c r="LZ45" s="17">
        <v>29.951460000000001</v>
      </c>
      <c r="MA45" s="17">
        <v>-0.75146000000000002</v>
      </c>
      <c r="MB45" s="17"/>
      <c r="MC45" s="17"/>
      <c r="MD45" s="17"/>
      <c r="ME45" s="17">
        <v>0</v>
      </c>
      <c r="MF45" s="17"/>
      <c r="MG45" s="17"/>
      <c r="MH45" s="17"/>
      <c r="MI45" s="17">
        <v>0</v>
      </c>
      <c r="MJ45" s="17"/>
      <c r="MK45" s="17"/>
      <c r="ML45" s="17"/>
      <c r="MM45" s="17">
        <v>0</v>
      </c>
      <c r="MN45" s="17">
        <v>146.6</v>
      </c>
      <c r="MO45" s="17">
        <v>151.08876000000001</v>
      </c>
      <c r="MP45" s="17">
        <v>151.08876000000001</v>
      </c>
      <c r="MQ45" s="17">
        <v>-4.4887600000000001</v>
      </c>
      <c r="MR45" s="17">
        <v>148.69999999999999</v>
      </c>
      <c r="MS45" s="17">
        <v>151.08876000000001</v>
      </c>
      <c r="MT45" s="17">
        <v>151.08876000000001</v>
      </c>
      <c r="MU45" s="17">
        <v>-2.38876</v>
      </c>
      <c r="MV45" s="17">
        <v>149.19999999999999</v>
      </c>
      <c r="MW45" s="17">
        <v>151.54248000000001</v>
      </c>
      <c r="MX45" s="17">
        <v>151.54248000000001</v>
      </c>
      <c r="MY45" s="17">
        <v>-2.3424800000000001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217.2</v>
      </c>
      <c r="NU45" s="17">
        <v>213.11995999999999</v>
      </c>
      <c r="NV45" s="17">
        <v>213.11998</v>
      </c>
      <c r="NW45" s="17">
        <v>4.0800200000000002</v>
      </c>
      <c r="NX45" s="17">
        <v>104.3</v>
      </c>
      <c r="NY45" s="17">
        <v>106.87998</v>
      </c>
      <c r="NZ45" s="17">
        <v>106.87999000000001</v>
      </c>
      <c r="OA45" s="17">
        <v>-2.57999</v>
      </c>
      <c r="OB45" s="17">
        <v>0</v>
      </c>
      <c r="OC45" s="17"/>
      <c r="OD45" s="17"/>
      <c r="OE45" s="17">
        <v>0</v>
      </c>
      <c r="OF45" s="17">
        <v>65.7</v>
      </c>
      <c r="OG45" s="17">
        <v>94.9</v>
      </c>
      <c r="OH45" s="17">
        <v>83.34</v>
      </c>
      <c r="OI45" s="17">
        <v>-17.64</v>
      </c>
      <c r="OJ45" s="17">
        <v>0</v>
      </c>
      <c r="OK45" s="17"/>
      <c r="OL45" s="17"/>
      <c r="OM45" s="17">
        <v>0</v>
      </c>
      <c r="ON45" s="17">
        <v>7.6</v>
      </c>
      <c r="OO45" s="17">
        <v>9.7520000000000007</v>
      </c>
      <c r="OP45" s="17">
        <v>9.7520000000000007</v>
      </c>
      <c r="OQ45" s="17">
        <v>-2.1520000000000001</v>
      </c>
      <c r="OR45" s="17">
        <v>0</v>
      </c>
      <c r="OS45" s="17"/>
      <c r="OT45" s="17"/>
      <c r="OU45" s="17">
        <v>0</v>
      </c>
      <c r="OV45" s="17">
        <v>4.5999999999999996</v>
      </c>
      <c r="OW45" s="17">
        <v>4.5999999999999996</v>
      </c>
      <c r="OX45" s="17">
        <v>4.5999999999999996</v>
      </c>
      <c r="OY45" s="17">
        <v>0</v>
      </c>
      <c r="OZ45" s="17"/>
      <c r="PA45" s="17"/>
      <c r="PB45" s="17"/>
      <c r="PC45" s="17">
        <v>0</v>
      </c>
      <c r="PD45" s="17">
        <v>9.9</v>
      </c>
      <c r="PE45" s="17">
        <v>9</v>
      </c>
      <c r="PF45" s="17">
        <v>9</v>
      </c>
      <c r="PG45" s="17">
        <v>0.9</v>
      </c>
      <c r="PH45" s="17">
        <v>1</v>
      </c>
      <c r="PI45" s="17">
        <v>1.46</v>
      </c>
      <c r="PJ45" s="17">
        <v>1.3440700000000001</v>
      </c>
      <c r="PK45" s="17">
        <v>-0.34406999999999999</v>
      </c>
      <c r="PL45" s="17">
        <v>0.2</v>
      </c>
      <c r="PM45" s="17">
        <v>1</v>
      </c>
      <c r="PN45" s="17">
        <v>1</v>
      </c>
      <c r="PO45" s="17">
        <v>-0.8</v>
      </c>
      <c r="PP45" s="17">
        <v>1.2</v>
      </c>
      <c r="PQ45" s="17">
        <v>1.65</v>
      </c>
      <c r="PR45" s="17">
        <v>1.65</v>
      </c>
      <c r="PS45" s="17">
        <v>-0.45</v>
      </c>
      <c r="PT45" s="17">
        <v>4.5</v>
      </c>
      <c r="PU45" s="17">
        <v>4.4000000000000004</v>
      </c>
      <c r="PV45" s="17">
        <v>4.4000000000000004</v>
      </c>
      <c r="PW45" s="17">
        <v>0.1</v>
      </c>
      <c r="PX45" s="17">
        <v>19.7</v>
      </c>
      <c r="PY45" s="17">
        <v>18.640779999999999</v>
      </c>
      <c r="PZ45" s="17">
        <v>18.640779999999999</v>
      </c>
      <c r="QA45" s="17">
        <v>1.0592200000000001</v>
      </c>
      <c r="QB45" s="17">
        <v>3.4</v>
      </c>
      <c r="QC45" s="17">
        <v>3.2</v>
      </c>
      <c r="QD45" s="17">
        <v>3.2</v>
      </c>
      <c r="QE45" s="17">
        <v>0.2</v>
      </c>
      <c r="QF45" s="17">
        <v>0</v>
      </c>
      <c r="QG45" s="17">
        <v>3.1</v>
      </c>
      <c r="QH45" s="17">
        <v>3.1</v>
      </c>
      <c r="QI45" s="17">
        <v>-3.1</v>
      </c>
      <c r="QJ45" s="17">
        <v>3.4</v>
      </c>
      <c r="QK45" s="17">
        <v>3.4</v>
      </c>
      <c r="QL45" s="17">
        <v>3.4</v>
      </c>
      <c r="QM45" s="17">
        <v>0</v>
      </c>
      <c r="QN45" s="17">
        <v>18.3</v>
      </c>
      <c r="QO45" s="17">
        <v>16.990290000000002</v>
      </c>
      <c r="QP45" s="17">
        <v>16.990290000000002</v>
      </c>
      <c r="QQ45" s="17">
        <v>1.3097099999999999</v>
      </c>
      <c r="QR45" s="17">
        <v>0</v>
      </c>
      <c r="QS45" s="17"/>
      <c r="QT45" s="17"/>
      <c r="QU45" s="17">
        <v>0</v>
      </c>
      <c r="QV45" s="17">
        <v>0</v>
      </c>
      <c r="QW45" s="17"/>
      <c r="QX45" s="17"/>
      <c r="QY45" s="17">
        <v>0</v>
      </c>
      <c r="QZ45" s="17">
        <v>15.4</v>
      </c>
      <c r="RA45" s="17">
        <v>23</v>
      </c>
      <c r="RB45" s="17">
        <v>20.018000000000001</v>
      </c>
      <c r="RC45" s="17">
        <v>-4.6180000000000003</v>
      </c>
      <c r="RD45" s="17">
        <v>55.8</v>
      </c>
      <c r="RE45" s="17">
        <v>66.3</v>
      </c>
      <c r="RF45" s="17">
        <v>68.147999999999996</v>
      </c>
      <c r="RG45" s="17">
        <v>-12.348000000000001</v>
      </c>
      <c r="RH45" s="17">
        <v>4.0999999999999996</v>
      </c>
      <c r="RI45" s="17">
        <v>4.2</v>
      </c>
      <c r="RJ45" s="17">
        <v>4.2</v>
      </c>
      <c r="RK45" s="17">
        <v>-0.1</v>
      </c>
      <c r="RL45" s="17">
        <v>2.4</v>
      </c>
      <c r="RM45" s="17">
        <v>2.4</v>
      </c>
      <c r="RN45" s="17">
        <v>2.4</v>
      </c>
      <c r="RO45" s="17">
        <v>0</v>
      </c>
      <c r="RP45" s="17">
        <v>1.2</v>
      </c>
      <c r="RQ45" s="17">
        <v>1.2</v>
      </c>
      <c r="RR45" s="17">
        <v>1.2</v>
      </c>
      <c r="RS45" s="17">
        <v>0</v>
      </c>
      <c r="RT45" s="17">
        <v>2.6</v>
      </c>
      <c r="RU45" s="17">
        <v>2.8</v>
      </c>
      <c r="RV45" s="17">
        <v>2.8</v>
      </c>
      <c r="RW45" s="17">
        <v>-0.2</v>
      </c>
      <c r="RX45" s="17">
        <v>0</v>
      </c>
      <c r="RY45" s="17"/>
      <c r="RZ45" s="17"/>
      <c r="SA45" s="17">
        <v>0</v>
      </c>
      <c r="SB45" s="17">
        <v>1.8</v>
      </c>
      <c r="SC45" s="17">
        <v>1.9410000000000001</v>
      </c>
      <c r="SD45" s="17">
        <v>1.9410000000000001</v>
      </c>
      <c r="SE45" s="17">
        <v>-0.14099999999999999</v>
      </c>
      <c r="SF45" s="17">
        <v>19.899999999999999</v>
      </c>
      <c r="SG45" s="17">
        <v>19.772760000000002</v>
      </c>
      <c r="SH45" s="17">
        <v>19.772790000000001</v>
      </c>
      <c r="SI45" s="17">
        <v>0.12720999999999999</v>
      </c>
      <c r="SJ45" s="17">
        <v>1</v>
      </c>
      <c r="SK45" s="17">
        <v>1.1200000000000001</v>
      </c>
      <c r="SL45" s="17">
        <v>1.1200000000000001</v>
      </c>
      <c r="SM45" s="17">
        <v>-0.12</v>
      </c>
      <c r="SN45" s="17">
        <v>0</v>
      </c>
      <c r="SO45" s="17">
        <v>0.4</v>
      </c>
      <c r="SP45" s="17">
        <v>0.4</v>
      </c>
      <c r="SQ45" s="17">
        <v>-0.4</v>
      </c>
      <c r="SR45" s="17">
        <v>6</v>
      </c>
      <c r="SS45" s="17">
        <v>7.9</v>
      </c>
      <c r="ST45" s="17">
        <v>7.9</v>
      </c>
      <c r="SU45" s="17">
        <v>-1.9</v>
      </c>
      <c r="SV45" s="17">
        <v>2</v>
      </c>
      <c r="SW45" s="17">
        <v>2.6</v>
      </c>
      <c r="SX45" s="17">
        <v>2.6</v>
      </c>
      <c r="SY45" s="17">
        <v>-0.6</v>
      </c>
      <c r="SZ45" s="17">
        <v>3.5</v>
      </c>
      <c r="TA45" s="17">
        <v>4.5</v>
      </c>
      <c r="TB45" s="17">
        <v>4.5</v>
      </c>
      <c r="TC45" s="17">
        <v>-1</v>
      </c>
      <c r="TD45" s="17">
        <v>6.4</v>
      </c>
      <c r="TE45" s="17">
        <v>6</v>
      </c>
      <c r="TF45" s="17">
        <v>6</v>
      </c>
      <c r="TG45" s="17">
        <v>0.4</v>
      </c>
      <c r="TH45" s="17">
        <v>10</v>
      </c>
      <c r="TI45" s="17">
        <v>10</v>
      </c>
      <c r="TJ45" s="17">
        <v>10</v>
      </c>
      <c r="TK45" s="17">
        <v>0</v>
      </c>
      <c r="TL45" s="17">
        <v>14.1</v>
      </c>
      <c r="TM45" s="17">
        <v>15.6</v>
      </c>
      <c r="TN45" s="17">
        <v>18.004999999999999</v>
      </c>
      <c r="TO45" s="17">
        <v>-3.9049999999999998</v>
      </c>
      <c r="TP45" s="17">
        <v>57.4</v>
      </c>
      <c r="TQ45" s="17">
        <v>61.1</v>
      </c>
      <c r="TR45" s="17">
        <v>66.867000000000004</v>
      </c>
      <c r="TS45" s="17">
        <v>-9.4670000000000005</v>
      </c>
      <c r="TT45" s="17">
        <v>0</v>
      </c>
      <c r="TU45" s="17"/>
      <c r="TV45" s="17"/>
      <c r="TW45" s="17">
        <v>0</v>
      </c>
      <c r="TX45" s="17">
        <v>23.9</v>
      </c>
      <c r="TY45" s="17">
        <v>72</v>
      </c>
      <c r="TZ45" s="17">
        <v>62.588999999999999</v>
      </c>
      <c r="UA45" s="17">
        <v>-38.689</v>
      </c>
      <c r="UB45" s="17">
        <v>36.5</v>
      </c>
      <c r="UC45" s="17">
        <v>87.1</v>
      </c>
      <c r="UD45" s="17">
        <v>83.17</v>
      </c>
      <c r="UE45" s="17">
        <v>-46.67</v>
      </c>
      <c r="UF45" s="17">
        <v>4.0999999999999996</v>
      </c>
      <c r="UG45" s="17">
        <v>7.673</v>
      </c>
      <c r="UH45" s="17">
        <v>7.673</v>
      </c>
      <c r="UI45" s="17">
        <v>-3.573</v>
      </c>
      <c r="UJ45" s="17">
        <v>2.2000000000000002</v>
      </c>
      <c r="UK45" s="17">
        <v>5.7709999999999999</v>
      </c>
      <c r="UL45" s="17">
        <v>5.7709999999999999</v>
      </c>
      <c r="UM45" s="17">
        <v>-3.5710000000000002</v>
      </c>
      <c r="UN45" s="17">
        <v>5.0999999999999996</v>
      </c>
      <c r="UO45" s="17">
        <v>5</v>
      </c>
      <c r="UP45" s="17">
        <v>5</v>
      </c>
      <c r="UQ45" s="17">
        <v>0.1</v>
      </c>
      <c r="UR45" s="17">
        <v>1.8</v>
      </c>
      <c r="US45" s="17">
        <v>1.8</v>
      </c>
      <c r="UT45" s="17">
        <v>1.8</v>
      </c>
      <c r="UU45" s="17">
        <v>0</v>
      </c>
      <c r="UV45" s="17">
        <v>7.6</v>
      </c>
      <c r="UW45" s="17">
        <v>9.4</v>
      </c>
      <c r="UX45" s="17">
        <v>9.4</v>
      </c>
      <c r="UY45" s="17">
        <v>-1.8</v>
      </c>
      <c r="UZ45" s="17">
        <v>4.7</v>
      </c>
      <c r="VA45" s="17">
        <v>5</v>
      </c>
      <c r="VB45" s="17">
        <v>5</v>
      </c>
      <c r="VC45" s="17">
        <v>-0.3</v>
      </c>
      <c r="VD45" s="17">
        <v>5.0999999999999996</v>
      </c>
      <c r="VE45" s="17">
        <v>5.5</v>
      </c>
      <c r="VF45" s="17">
        <v>5.5</v>
      </c>
      <c r="VG45" s="17">
        <v>-0.4</v>
      </c>
      <c r="VH45" s="17">
        <v>5.2</v>
      </c>
      <c r="VI45" s="17">
        <v>5.7</v>
      </c>
      <c r="VJ45" s="17">
        <v>5.7</v>
      </c>
      <c r="VK45" s="17">
        <v>-0.5</v>
      </c>
      <c r="VL45" s="17">
        <v>4.5</v>
      </c>
      <c r="VM45" s="17">
        <v>9.2469999999999999</v>
      </c>
      <c r="VN45" s="17">
        <v>9.2469999999999999</v>
      </c>
      <c r="VO45" s="17">
        <v>-4.7469999999999999</v>
      </c>
      <c r="VP45" s="17">
        <v>0</v>
      </c>
      <c r="VQ45" s="17"/>
      <c r="VR45" s="17"/>
      <c r="VS45" s="17">
        <v>0</v>
      </c>
      <c r="VT45" s="17">
        <v>0</v>
      </c>
      <c r="VU45" s="17"/>
      <c r="VV45" s="17"/>
      <c r="VW45" s="17">
        <v>0</v>
      </c>
      <c r="VX45" s="17">
        <v>0</v>
      </c>
      <c r="VY45" s="17"/>
      <c r="VZ45" s="17"/>
      <c r="WA45" s="17">
        <v>0</v>
      </c>
      <c r="WB45" s="17">
        <v>0.6</v>
      </c>
      <c r="WC45" s="17">
        <v>0.6</v>
      </c>
      <c r="WD45" s="17">
        <v>0.6</v>
      </c>
      <c r="WE45" s="17">
        <v>0</v>
      </c>
      <c r="WF45" s="17">
        <v>125.1</v>
      </c>
      <c r="WG45" s="17">
        <v>110.5</v>
      </c>
      <c r="WH45" s="17">
        <v>124</v>
      </c>
      <c r="WI45" s="17">
        <v>1.1000000000000001</v>
      </c>
      <c r="WJ45" s="17">
        <v>129.69999999999999</v>
      </c>
      <c r="WK45" s="17">
        <v>104.3</v>
      </c>
      <c r="WL45" s="17">
        <v>128</v>
      </c>
      <c r="WM45" s="17">
        <v>1.7</v>
      </c>
      <c r="WN45" s="17">
        <v>0</v>
      </c>
      <c r="WO45" s="17"/>
      <c r="WP45" s="17"/>
      <c r="WQ45" s="17">
        <v>0</v>
      </c>
      <c r="WR45" s="17">
        <v>0</v>
      </c>
      <c r="WS45" s="17"/>
      <c r="WT45" s="17"/>
      <c r="WU45" s="17">
        <v>0</v>
      </c>
      <c r="WV45" s="17">
        <v>7.2</v>
      </c>
      <c r="WW45" s="17">
        <v>7.2</v>
      </c>
      <c r="WX45" s="17">
        <v>7.2</v>
      </c>
      <c r="WY45" s="17">
        <v>0</v>
      </c>
      <c r="WZ45" s="17">
        <v>18.8</v>
      </c>
      <c r="XA45" s="17">
        <v>18.4466</v>
      </c>
      <c r="XB45" s="17">
        <v>18.4466</v>
      </c>
      <c r="XC45" s="17">
        <v>0.35339999999999999</v>
      </c>
      <c r="XD45" s="17">
        <v>4.3</v>
      </c>
      <c r="XE45" s="17">
        <v>10.8</v>
      </c>
      <c r="XF45" s="17">
        <v>10.8</v>
      </c>
      <c r="XG45" s="17">
        <v>-6.5</v>
      </c>
      <c r="XH45" s="17">
        <v>0</v>
      </c>
      <c r="XI45" s="17"/>
      <c r="XJ45" s="17">
        <v>29</v>
      </c>
      <c r="XK45" s="17">
        <v>-29</v>
      </c>
      <c r="XL45" s="17">
        <v>0</v>
      </c>
      <c r="XM45" s="17"/>
      <c r="XN45" s="17">
        <v>29</v>
      </c>
      <c r="XO45" s="17">
        <v>-29</v>
      </c>
      <c r="XP45" s="17">
        <v>14.4</v>
      </c>
      <c r="XQ45" s="17">
        <v>14</v>
      </c>
      <c r="XR45" s="17">
        <v>14</v>
      </c>
      <c r="XS45" s="17">
        <v>0.4</v>
      </c>
      <c r="XT45" s="17">
        <v>17.100000000000001</v>
      </c>
      <c r="XU45" s="17">
        <v>18</v>
      </c>
      <c r="XV45" s="17">
        <v>18</v>
      </c>
      <c r="XW45" s="17">
        <v>-0.9</v>
      </c>
      <c r="XX45" s="17">
        <v>8.5</v>
      </c>
      <c r="XY45" s="17">
        <v>7.16</v>
      </c>
      <c r="XZ45" s="17">
        <v>7.16</v>
      </c>
      <c r="YA45" s="17">
        <v>1.34</v>
      </c>
      <c r="YB45" s="17">
        <v>11.1</v>
      </c>
      <c r="YC45" s="17">
        <v>11</v>
      </c>
      <c r="YD45" s="17">
        <v>11</v>
      </c>
      <c r="YE45" s="17">
        <v>0.1</v>
      </c>
    </row>
    <row r="46" spans="1:655" ht="24" customHeight="1" x14ac:dyDescent="0.3">
      <c r="A46" s="1"/>
      <c r="B46" s="16" t="s">
        <v>82</v>
      </c>
      <c r="C46" s="16" t="s">
        <v>735</v>
      </c>
      <c r="D46" s="17"/>
      <c r="E46" s="17"/>
      <c r="F46" s="17"/>
      <c r="G46" s="17">
        <v>0</v>
      </c>
      <c r="H46" s="17">
        <v>624.6</v>
      </c>
      <c r="I46" s="17">
        <v>637.20042999999998</v>
      </c>
      <c r="J46" s="17">
        <v>635.88252999999997</v>
      </c>
      <c r="K46" s="17">
        <v>-11.28253</v>
      </c>
      <c r="L46" s="17">
        <v>214.6</v>
      </c>
      <c r="M46" s="17">
        <v>207.29262</v>
      </c>
      <c r="N46" s="17">
        <v>206.86389</v>
      </c>
      <c r="O46" s="17">
        <v>7.73611</v>
      </c>
      <c r="P46" s="17"/>
      <c r="Q46" s="17"/>
      <c r="R46" s="17"/>
      <c r="S46" s="17">
        <v>0</v>
      </c>
      <c r="T46" s="17"/>
      <c r="U46" s="17"/>
      <c r="V46" s="17"/>
      <c r="W46" s="17">
        <v>0</v>
      </c>
      <c r="X46" s="17">
        <v>30</v>
      </c>
      <c r="Y46" s="17">
        <v>36.527549999999998</v>
      </c>
      <c r="Z46" s="17">
        <v>15.11049</v>
      </c>
      <c r="AA46" s="17">
        <v>14.88951</v>
      </c>
      <c r="AB46" s="17">
        <v>69.599999999999994</v>
      </c>
      <c r="AC46" s="17">
        <v>72.985780000000005</v>
      </c>
      <c r="AD46" s="17">
        <v>73.793999999999997</v>
      </c>
      <c r="AE46" s="17">
        <v>-4.194</v>
      </c>
      <c r="AF46" s="17"/>
      <c r="AG46" s="17"/>
      <c r="AH46" s="17"/>
      <c r="AI46" s="17">
        <v>0</v>
      </c>
      <c r="AJ46" s="17"/>
      <c r="AK46" s="17"/>
      <c r="AL46" s="17"/>
      <c r="AM46" s="17">
        <v>0</v>
      </c>
      <c r="AN46" s="17">
        <v>188.5</v>
      </c>
      <c r="AO46" s="17">
        <v>196.22801999999999</v>
      </c>
      <c r="AP46" s="17">
        <v>196.22801999999999</v>
      </c>
      <c r="AQ46" s="17">
        <v>-7.7280199999999999</v>
      </c>
      <c r="AR46" s="17">
        <v>207.7</v>
      </c>
      <c r="AS46" s="17">
        <v>196.22801999999999</v>
      </c>
      <c r="AT46" s="17">
        <v>196.22801999999999</v>
      </c>
      <c r="AU46" s="17">
        <v>11.47198</v>
      </c>
      <c r="AV46" s="17">
        <v>211.9</v>
      </c>
      <c r="AW46" s="17">
        <v>196.22801999999999</v>
      </c>
      <c r="AX46" s="17">
        <v>196.22801999999999</v>
      </c>
      <c r="AY46" s="17">
        <v>15.67198</v>
      </c>
      <c r="AZ46" s="17">
        <v>288.39999999999998</v>
      </c>
      <c r="BA46" s="17">
        <v>295.22593999999998</v>
      </c>
      <c r="BB46" s="17">
        <v>295.22593999999998</v>
      </c>
      <c r="BC46" s="17">
        <v>-6.8259400000000001</v>
      </c>
      <c r="BD46" s="17">
        <v>216.8</v>
      </c>
      <c r="BE46" s="17">
        <v>208.07390000000001</v>
      </c>
      <c r="BF46" s="17">
        <v>208.07390000000001</v>
      </c>
      <c r="BG46" s="17">
        <v>8.7261000000000006</v>
      </c>
      <c r="BH46" s="17">
        <v>111.7</v>
      </c>
      <c r="BI46" s="17">
        <v>104.34936999999999</v>
      </c>
      <c r="BJ46" s="17">
        <v>104.34936999999999</v>
      </c>
      <c r="BK46" s="17">
        <v>7.3506299999999998</v>
      </c>
      <c r="BL46" s="17">
        <v>556.29999999999995</v>
      </c>
      <c r="BM46" s="17">
        <v>565.53980999999999</v>
      </c>
      <c r="BN46" s="17">
        <v>565.53980999999999</v>
      </c>
      <c r="BO46" s="17">
        <v>-9.2398100000000003</v>
      </c>
      <c r="BP46" s="17">
        <v>3.1</v>
      </c>
      <c r="BQ46" s="17">
        <v>3.4527100000000002</v>
      </c>
      <c r="BR46" s="17">
        <v>3.4527100000000002</v>
      </c>
      <c r="BS46" s="17">
        <v>-0.35271000000000002</v>
      </c>
      <c r="BT46" s="17"/>
      <c r="BU46" s="17"/>
      <c r="BV46" s="17"/>
      <c r="BW46" s="17">
        <v>0</v>
      </c>
      <c r="BX46" s="17"/>
      <c r="BY46" s="17"/>
      <c r="BZ46" s="17"/>
      <c r="CA46" s="17">
        <v>0</v>
      </c>
      <c r="CB46" s="17"/>
      <c r="CC46" s="17"/>
      <c r="CD46" s="17"/>
      <c r="CE46" s="17">
        <v>0</v>
      </c>
      <c r="CF46" s="17"/>
      <c r="CG46" s="17"/>
      <c r="CH46" s="17"/>
      <c r="CI46" s="17">
        <v>0</v>
      </c>
      <c r="CJ46" s="17">
        <v>122.2</v>
      </c>
      <c r="CK46" s="17">
        <v>116.20381</v>
      </c>
      <c r="CL46" s="17">
        <v>116.20381</v>
      </c>
      <c r="CM46" s="17">
        <v>5.9961900000000004</v>
      </c>
      <c r="CN46" s="17">
        <v>7.4</v>
      </c>
      <c r="CO46" s="17">
        <v>5.1333399999999996</v>
      </c>
      <c r="CP46" s="17">
        <v>5.1333399999999996</v>
      </c>
      <c r="CQ46" s="17">
        <v>2.2666599999999999</v>
      </c>
      <c r="CR46" s="17">
        <v>3.4</v>
      </c>
      <c r="CS46" s="17">
        <v>2.8177599999999998</v>
      </c>
      <c r="CT46" s="17">
        <v>2.8177599999999998</v>
      </c>
      <c r="CU46" s="17">
        <v>0.58223999999999998</v>
      </c>
      <c r="CV46" s="17"/>
      <c r="CW46" s="17"/>
      <c r="CX46" s="17"/>
      <c r="CY46" s="17">
        <v>0</v>
      </c>
      <c r="CZ46" s="17">
        <v>6.9</v>
      </c>
      <c r="DA46" s="17">
        <v>6.8787000000000003</v>
      </c>
      <c r="DB46" s="17">
        <v>6.8787000000000003</v>
      </c>
      <c r="DC46" s="17">
        <v>2.1299999999999999E-2</v>
      </c>
      <c r="DD46" s="17">
        <v>14.6</v>
      </c>
      <c r="DE46" s="17">
        <v>14.919420000000001</v>
      </c>
      <c r="DF46" s="17">
        <v>14.919420000000001</v>
      </c>
      <c r="DG46" s="17">
        <v>-0.31941999999999998</v>
      </c>
      <c r="DH46" s="17">
        <v>115.8</v>
      </c>
      <c r="DI46" s="17">
        <v>87.774090000000001</v>
      </c>
      <c r="DJ46" s="17">
        <v>81.708960000000005</v>
      </c>
      <c r="DK46" s="17">
        <v>34.09104</v>
      </c>
      <c r="DL46" s="17"/>
      <c r="DM46" s="17"/>
      <c r="DN46" s="17"/>
      <c r="DO46" s="17">
        <v>0</v>
      </c>
      <c r="DP46" s="17"/>
      <c r="DQ46" s="17"/>
      <c r="DR46" s="17"/>
      <c r="DS46" s="17">
        <v>0</v>
      </c>
      <c r="DT46" s="17"/>
      <c r="DU46" s="17"/>
      <c r="DV46" s="17"/>
      <c r="DW46" s="17">
        <v>0</v>
      </c>
      <c r="DX46" s="17"/>
      <c r="DY46" s="17"/>
      <c r="DZ46" s="17"/>
      <c r="EA46" s="17">
        <v>0</v>
      </c>
      <c r="EB46" s="17">
        <v>110.1</v>
      </c>
      <c r="EC46" s="17">
        <v>110.2109</v>
      </c>
      <c r="ED46" s="17">
        <v>97.787080000000003</v>
      </c>
      <c r="EE46" s="17">
        <v>12.31292</v>
      </c>
      <c r="EF46" s="17">
        <v>130.6</v>
      </c>
      <c r="EG46" s="17">
        <v>130.83608000000001</v>
      </c>
      <c r="EH46" s="17">
        <v>130.88176999999999</v>
      </c>
      <c r="EI46" s="17">
        <v>-0.28177000000000002</v>
      </c>
      <c r="EJ46" s="17"/>
      <c r="EK46" s="17"/>
      <c r="EL46" s="17"/>
      <c r="EM46" s="17">
        <v>0</v>
      </c>
      <c r="EN46" s="17"/>
      <c r="EO46" s="17"/>
      <c r="EP46" s="17"/>
      <c r="EQ46" s="17">
        <v>0</v>
      </c>
      <c r="ER46" s="17"/>
      <c r="ES46" s="17"/>
      <c r="ET46" s="17"/>
      <c r="EU46" s="17">
        <v>0</v>
      </c>
      <c r="EV46" s="17">
        <v>6.5</v>
      </c>
      <c r="EW46" s="17">
        <v>6.39</v>
      </c>
      <c r="EX46" s="17">
        <v>6.39</v>
      </c>
      <c r="EY46" s="17">
        <v>0.11</v>
      </c>
      <c r="EZ46" s="17">
        <v>221.7</v>
      </c>
      <c r="FA46" s="17">
        <v>294.84536000000003</v>
      </c>
      <c r="FB46" s="17">
        <v>152.88468</v>
      </c>
      <c r="FC46" s="17">
        <v>68.81532</v>
      </c>
      <c r="FD46" s="17">
        <v>28.8</v>
      </c>
      <c r="FE46" s="17">
        <v>28.388459999999998</v>
      </c>
      <c r="FF46" s="17">
        <v>27.010269999999998</v>
      </c>
      <c r="FG46" s="17">
        <v>1.78973</v>
      </c>
      <c r="FH46" s="17">
        <v>67.2</v>
      </c>
      <c r="FI46" s="17">
        <v>75</v>
      </c>
      <c r="FJ46" s="17">
        <v>76.301159999999996</v>
      </c>
      <c r="FK46" s="17">
        <v>-9.1011600000000001</v>
      </c>
      <c r="FL46" s="17">
        <v>17.2</v>
      </c>
      <c r="FM46" s="17">
        <v>17.968160000000001</v>
      </c>
      <c r="FN46" s="17">
        <v>16.959009999999999</v>
      </c>
      <c r="FO46" s="17">
        <v>0.24099000000000001</v>
      </c>
      <c r="FP46" s="17">
        <v>18.3</v>
      </c>
      <c r="FQ46" s="17">
        <v>17.737760000000002</v>
      </c>
      <c r="FR46" s="17">
        <v>17.562139999999999</v>
      </c>
      <c r="FS46" s="17">
        <v>0.73785999999999996</v>
      </c>
      <c r="FT46" s="17">
        <v>10.7</v>
      </c>
      <c r="FU46" s="17">
        <v>10</v>
      </c>
      <c r="FV46" s="17">
        <v>10</v>
      </c>
      <c r="FW46" s="17">
        <v>0.7</v>
      </c>
      <c r="FX46" s="17">
        <v>56.6</v>
      </c>
      <c r="FY46" s="17">
        <v>43.844169999999998</v>
      </c>
      <c r="FZ46" s="17">
        <v>43.844169999999998</v>
      </c>
      <c r="GA46" s="17">
        <v>12.75583</v>
      </c>
      <c r="GB46" s="17">
        <v>182.3</v>
      </c>
      <c r="GC46" s="17">
        <v>184.91498000000001</v>
      </c>
      <c r="GD46" s="17">
        <v>184.91498000000001</v>
      </c>
      <c r="GE46" s="17">
        <v>-2.6149800000000001</v>
      </c>
      <c r="GF46" s="17">
        <v>182.8</v>
      </c>
      <c r="GG46" s="17">
        <v>184.91498000000001</v>
      </c>
      <c r="GH46" s="17">
        <v>184.91498000000001</v>
      </c>
      <c r="GI46" s="17">
        <v>-2.1149800000000001</v>
      </c>
      <c r="GJ46" s="17">
        <v>184.6</v>
      </c>
      <c r="GK46" s="17">
        <v>185.47028</v>
      </c>
      <c r="GL46" s="17">
        <v>185.47028</v>
      </c>
      <c r="GM46" s="17">
        <v>-0.87028000000000005</v>
      </c>
      <c r="GN46" s="17">
        <v>100.3</v>
      </c>
      <c r="GO46" s="17">
        <v>102.58689</v>
      </c>
      <c r="GP46" s="17">
        <v>110.37475999999999</v>
      </c>
      <c r="GQ46" s="17">
        <v>-10.074759999999999</v>
      </c>
      <c r="GR46" s="17">
        <v>3.7</v>
      </c>
      <c r="GS46" s="17">
        <v>3.7563900000000001</v>
      </c>
      <c r="GT46" s="17">
        <v>3.7563900000000001</v>
      </c>
      <c r="GU46" s="17">
        <v>-5.6390000000000003E-2</v>
      </c>
      <c r="GV46" s="17"/>
      <c r="GW46" s="17"/>
      <c r="GX46" s="17"/>
      <c r="GY46" s="17">
        <v>0</v>
      </c>
      <c r="GZ46" s="17">
        <v>10.9</v>
      </c>
      <c r="HA46" s="17">
        <v>12</v>
      </c>
      <c r="HB46" s="17">
        <v>12</v>
      </c>
      <c r="HC46" s="17">
        <v>-1.1000000000000001</v>
      </c>
      <c r="HD46" s="17"/>
      <c r="HE46" s="17"/>
      <c r="HF46" s="17"/>
      <c r="HG46" s="17">
        <v>0</v>
      </c>
      <c r="HH46" s="17">
        <v>2</v>
      </c>
      <c r="HI46" s="17">
        <v>1.97359</v>
      </c>
      <c r="HJ46" s="17">
        <v>1.97359</v>
      </c>
      <c r="HK46" s="17">
        <v>2.6409999999999999E-2</v>
      </c>
      <c r="HL46" s="17">
        <v>23.8</v>
      </c>
      <c r="HM46" s="17">
        <v>17.172329999999999</v>
      </c>
      <c r="HN46" s="17">
        <v>17.172329999999999</v>
      </c>
      <c r="HO46" s="17">
        <v>6.6276700000000002</v>
      </c>
      <c r="HP46" s="17">
        <v>61.8</v>
      </c>
      <c r="HQ46" s="17">
        <v>85</v>
      </c>
      <c r="HR46" s="17">
        <v>25</v>
      </c>
      <c r="HS46" s="17">
        <v>36.799999999999997</v>
      </c>
      <c r="HT46" s="17"/>
      <c r="HU46" s="17"/>
      <c r="HV46" s="17"/>
      <c r="HW46" s="17">
        <v>0</v>
      </c>
      <c r="HX46" s="17"/>
      <c r="HY46" s="17"/>
      <c r="HZ46" s="17"/>
      <c r="IA46" s="17">
        <v>0</v>
      </c>
      <c r="IB46" s="17">
        <v>86</v>
      </c>
      <c r="IC46" s="17">
        <v>85.482579999999999</v>
      </c>
      <c r="ID46" s="17">
        <v>85.482579999999999</v>
      </c>
      <c r="IE46" s="17">
        <v>0.51741999999999999</v>
      </c>
      <c r="IF46" s="17">
        <v>0</v>
      </c>
      <c r="IG46" s="17"/>
      <c r="IH46" s="17"/>
      <c r="II46" s="17">
        <v>0</v>
      </c>
      <c r="IJ46" s="17"/>
      <c r="IK46" s="17"/>
      <c r="IL46" s="17"/>
      <c r="IM46" s="17">
        <v>0</v>
      </c>
      <c r="IN46" s="17">
        <v>48.1</v>
      </c>
      <c r="IO46" s="17">
        <v>45.221359999999997</v>
      </c>
      <c r="IP46" s="17">
        <v>45.221359999999997</v>
      </c>
      <c r="IQ46" s="17">
        <v>2.8786399999999999</v>
      </c>
      <c r="IR46" s="17"/>
      <c r="IS46" s="17"/>
      <c r="IT46" s="17"/>
      <c r="IU46" s="17">
        <v>0</v>
      </c>
      <c r="IV46" s="17"/>
      <c r="IW46" s="17"/>
      <c r="IX46" s="17"/>
      <c r="IY46" s="17">
        <v>0</v>
      </c>
      <c r="IZ46" s="17"/>
      <c r="JA46" s="17"/>
      <c r="JB46" s="17"/>
      <c r="JC46" s="17">
        <v>0</v>
      </c>
      <c r="JD46" s="17">
        <v>91</v>
      </c>
      <c r="JE46" s="17">
        <v>90.148499999999999</v>
      </c>
      <c r="JF46" s="17">
        <v>99.624260000000007</v>
      </c>
      <c r="JG46" s="17">
        <v>-8.6242599999999996</v>
      </c>
      <c r="JH46" s="17">
        <v>178.7</v>
      </c>
      <c r="JI46" s="17">
        <v>185.33663000000001</v>
      </c>
      <c r="JJ46" s="17">
        <v>185.33663000000001</v>
      </c>
      <c r="JK46" s="17">
        <v>-6.6366300000000003</v>
      </c>
      <c r="JL46" s="17">
        <v>176.6</v>
      </c>
      <c r="JM46" s="17">
        <v>185.33663000000001</v>
      </c>
      <c r="JN46" s="17">
        <v>185.33663000000001</v>
      </c>
      <c r="JO46" s="17">
        <v>-8.7366299999999999</v>
      </c>
      <c r="JP46" s="17">
        <v>211.1</v>
      </c>
      <c r="JQ46" s="17">
        <v>185.33663000000001</v>
      </c>
      <c r="JR46" s="17">
        <v>185.33663000000001</v>
      </c>
      <c r="JS46" s="17">
        <v>25.763369999999998</v>
      </c>
      <c r="JT46" s="17">
        <v>275</v>
      </c>
      <c r="JU46" s="17">
        <v>278.83978999999999</v>
      </c>
      <c r="JV46" s="17">
        <v>278.83978999999999</v>
      </c>
      <c r="JW46" s="17">
        <v>-3.8397899999999998</v>
      </c>
      <c r="JX46" s="17">
        <v>76.2</v>
      </c>
      <c r="JY46" s="17">
        <v>73.590999999999994</v>
      </c>
      <c r="JZ46" s="17">
        <v>73.590999999999994</v>
      </c>
      <c r="KA46" s="17">
        <v>2.609</v>
      </c>
      <c r="KB46" s="17">
        <v>37.200000000000003</v>
      </c>
      <c r="KC46" s="17">
        <v>36.905999999999999</v>
      </c>
      <c r="KD46" s="17">
        <v>36.905999999999999</v>
      </c>
      <c r="KE46" s="17">
        <v>0.29399999999999998</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c r="LC46" s="17">
        <v>0</v>
      </c>
      <c r="LD46" s="17">
        <v>0.5</v>
      </c>
      <c r="LE46" s="17">
        <v>0.44603999999999999</v>
      </c>
      <c r="LF46" s="17">
        <v>0.44603999999999999</v>
      </c>
      <c r="LG46" s="17">
        <v>5.3960000000000001E-2</v>
      </c>
      <c r="LH46" s="17">
        <v>121.5</v>
      </c>
      <c r="LI46" s="17">
        <v>159.15232</v>
      </c>
      <c r="LJ46" s="17">
        <v>171.69555</v>
      </c>
      <c r="LK46" s="17">
        <v>-50.195549999999997</v>
      </c>
      <c r="LL46" s="17">
        <v>75.3</v>
      </c>
      <c r="LM46" s="17">
        <v>86.748400000000004</v>
      </c>
      <c r="LN46" s="17">
        <v>92.444500000000005</v>
      </c>
      <c r="LO46" s="17">
        <v>-17.144500000000001</v>
      </c>
      <c r="LP46" s="17">
        <v>62.5</v>
      </c>
      <c r="LQ46" s="17">
        <v>67.133979999999994</v>
      </c>
      <c r="LR46" s="17">
        <v>67.133979999999994</v>
      </c>
      <c r="LS46" s="17">
        <v>-4.6339800000000002</v>
      </c>
      <c r="LT46" s="17">
        <v>71.599999999999994</v>
      </c>
      <c r="LU46" s="17">
        <v>69.584299999999999</v>
      </c>
      <c r="LV46" s="17">
        <v>72.37388</v>
      </c>
      <c r="LW46" s="17">
        <v>-0.77388000000000001</v>
      </c>
      <c r="LX46" s="17">
        <v>29.2</v>
      </c>
      <c r="LY46" s="17">
        <v>28.79701</v>
      </c>
      <c r="LZ46" s="17">
        <v>29.951460000000001</v>
      </c>
      <c r="MA46" s="17">
        <v>-0.75146000000000002</v>
      </c>
      <c r="MB46" s="17"/>
      <c r="MC46" s="17"/>
      <c r="MD46" s="17"/>
      <c r="ME46" s="17">
        <v>0</v>
      </c>
      <c r="MF46" s="17"/>
      <c r="MG46" s="17"/>
      <c r="MH46" s="17"/>
      <c r="MI46" s="17">
        <v>0</v>
      </c>
      <c r="MJ46" s="17"/>
      <c r="MK46" s="17"/>
      <c r="ML46" s="17"/>
      <c r="MM46" s="17">
        <v>0</v>
      </c>
      <c r="MN46" s="17">
        <v>147</v>
      </c>
      <c r="MO46" s="17">
        <v>151.08876000000001</v>
      </c>
      <c r="MP46" s="17">
        <v>151.08876000000001</v>
      </c>
      <c r="MQ46" s="17">
        <v>-4.0887599999999997</v>
      </c>
      <c r="MR46" s="17">
        <v>149.4</v>
      </c>
      <c r="MS46" s="17">
        <v>151.08876000000001</v>
      </c>
      <c r="MT46" s="17">
        <v>151.08876000000001</v>
      </c>
      <c r="MU46" s="17">
        <v>-1.68876</v>
      </c>
      <c r="MV46" s="17">
        <v>149.4</v>
      </c>
      <c r="MW46" s="17">
        <v>151.54248000000001</v>
      </c>
      <c r="MX46" s="17">
        <v>151.54248000000001</v>
      </c>
      <c r="MY46" s="17">
        <v>-2.1424799999999999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217.2</v>
      </c>
      <c r="NU46" s="17">
        <v>188.20480000000001</v>
      </c>
      <c r="NV46" s="17">
        <v>213.11998</v>
      </c>
      <c r="NW46" s="17">
        <v>4.0800200000000002</v>
      </c>
      <c r="NX46" s="17">
        <v>104.5</v>
      </c>
      <c r="NY46" s="17">
        <v>94.384990000000002</v>
      </c>
      <c r="NZ46" s="17">
        <v>106.87999000000001</v>
      </c>
      <c r="OA46" s="17">
        <v>-2.3799899999999998</v>
      </c>
      <c r="OB46" s="17">
        <v>0</v>
      </c>
      <c r="OC46" s="17"/>
      <c r="OD46" s="17"/>
      <c r="OE46" s="17">
        <v>0</v>
      </c>
      <c r="OF46" s="17">
        <v>73.099999999999994</v>
      </c>
      <c r="OG46" s="17">
        <v>74.599999999999994</v>
      </c>
      <c r="OH46" s="17">
        <v>81.459999999999994</v>
      </c>
      <c r="OI46" s="17">
        <v>-8.36</v>
      </c>
      <c r="OJ46" s="17">
        <v>0</v>
      </c>
      <c r="OK46" s="17"/>
      <c r="OL46" s="17"/>
      <c r="OM46" s="17">
        <v>0</v>
      </c>
      <c r="ON46" s="17">
        <v>3.6</v>
      </c>
      <c r="OO46" s="17">
        <v>8.3409999999999993</v>
      </c>
      <c r="OP46" s="17">
        <v>8.3409999999999993</v>
      </c>
      <c r="OQ46" s="17">
        <v>-4.7409999999999997</v>
      </c>
      <c r="OR46" s="17">
        <v>0</v>
      </c>
      <c r="OS46" s="17"/>
      <c r="OT46" s="17"/>
      <c r="OU46" s="17">
        <v>0</v>
      </c>
      <c r="OV46" s="17">
        <v>4.5999999999999996</v>
      </c>
      <c r="OW46" s="17">
        <v>4.5999999999999996</v>
      </c>
      <c r="OX46" s="17">
        <v>4.5999999999999996</v>
      </c>
      <c r="OY46" s="17">
        <v>0</v>
      </c>
      <c r="OZ46" s="17"/>
      <c r="PA46" s="17"/>
      <c r="PB46" s="17"/>
      <c r="PC46" s="17">
        <v>0</v>
      </c>
      <c r="PD46" s="17">
        <v>9.9</v>
      </c>
      <c r="PE46" s="17">
        <v>9</v>
      </c>
      <c r="PF46" s="17">
        <v>9</v>
      </c>
      <c r="PG46" s="17">
        <v>0.9</v>
      </c>
      <c r="PH46" s="17">
        <v>2.8</v>
      </c>
      <c r="PI46" s="17">
        <v>3.0499000000000001</v>
      </c>
      <c r="PJ46" s="17">
        <v>1.65645</v>
      </c>
      <c r="PK46" s="17">
        <v>1.1435500000000001</v>
      </c>
      <c r="PL46" s="17">
        <v>0.2</v>
      </c>
      <c r="PM46" s="17">
        <v>1</v>
      </c>
      <c r="PN46" s="17">
        <v>1</v>
      </c>
      <c r="PO46" s="17">
        <v>-0.8</v>
      </c>
      <c r="PP46" s="17">
        <v>1.2</v>
      </c>
      <c r="PQ46" s="17">
        <v>1.65</v>
      </c>
      <c r="PR46" s="17">
        <v>1.65</v>
      </c>
      <c r="PS46" s="17">
        <v>-0.45</v>
      </c>
      <c r="PT46" s="17">
        <v>4.5</v>
      </c>
      <c r="PU46" s="17">
        <v>4.4000000000000004</v>
      </c>
      <c r="PV46" s="17">
        <v>4.4000000000000004</v>
      </c>
      <c r="PW46" s="17">
        <v>0.1</v>
      </c>
      <c r="PX46" s="17">
        <v>19.100000000000001</v>
      </c>
      <c r="PY46" s="17">
        <v>18.640779999999999</v>
      </c>
      <c r="PZ46" s="17">
        <v>18.640779999999999</v>
      </c>
      <c r="QA46" s="17">
        <v>0.45922000000000002</v>
      </c>
      <c r="QB46" s="17">
        <v>3.4</v>
      </c>
      <c r="QC46" s="17">
        <v>3.2</v>
      </c>
      <c r="QD46" s="17">
        <v>3.2</v>
      </c>
      <c r="QE46" s="17">
        <v>0.2</v>
      </c>
      <c r="QF46" s="17">
        <v>3.26</v>
      </c>
      <c r="QG46" s="17">
        <v>3.1</v>
      </c>
      <c r="QH46" s="17">
        <v>3.1</v>
      </c>
      <c r="QI46" s="17">
        <v>0.16</v>
      </c>
      <c r="QJ46" s="17">
        <v>3.4</v>
      </c>
      <c r="QK46" s="17">
        <v>3.4</v>
      </c>
      <c r="QL46" s="17">
        <v>3.4</v>
      </c>
      <c r="QM46" s="17">
        <v>0</v>
      </c>
      <c r="QN46" s="17">
        <v>18.3</v>
      </c>
      <c r="QO46" s="17">
        <v>16.990290000000002</v>
      </c>
      <c r="QP46" s="17">
        <v>16.990290000000002</v>
      </c>
      <c r="QQ46" s="17">
        <v>1.3097099999999999</v>
      </c>
      <c r="QR46" s="17">
        <v>0</v>
      </c>
      <c r="QS46" s="17"/>
      <c r="QT46" s="17"/>
      <c r="QU46" s="17">
        <v>0</v>
      </c>
      <c r="QV46" s="17">
        <v>0</v>
      </c>
      <c r="QW46" s="17"/>
      <c r="QX46" s="17"/>
      <c r="QY46" s="17">
        <v>0</v>
      </c>
      <c r="QZ46" s="17">
        <v>12.7</v>
      </c>
      <c r="RA46" s="17">
        <v>22</v>
      </c>
      <c r="RB46" s="17">
        <v>20.401</v>
      </c>
      <c r="RC46" s="17">
        <v>-7.7009999999999996</v>
      </c>
      <c r="RD46" s="17">
        <v>55</v>
      </c>
      <c r="RE46" s="17">
        <v>63.8</v>
      </c>
      <c r="RF46" s="17">
        <v>67.763000000000005</v>
      </c>
      <c r="RG46" s="17">
        <v>-12.763</v>
      </c>
      <c r="RH46" s="17">
        <v>4.4000000000000004</v>
      </c>
      <c r="RI46" s="17">
        <v>4.2</v>
      </c>
      <c r="RJ46" s="17">
        <v>4.2</v>
      </c>
      <c r="RK46" s="17">
        <v>0.2</v>
      </c>
      <c r="RL46" s="17">
        <v>2.4</v>
      </c>
      <c r="RM46" s="17">
        <v>2.4</v>
      </c>
      <c r="RN46" s="17">
        <v>2.4</v>
      </c>
      <c r="RO46" s="17">
        <v>0</v>
      </c>
      <c r="RP46" s="17">
        <v>1.2</v>
      </c>
      <c r="RQ46" s="17">
        <v>1.2</v>
      </c>
      <c r="RR46" s="17">
        <v>1.2</v>
      </c>
      <c r="RS46" s="17">
        <v>0</v>
      </c>
      <c r="RT46" s="17">
        <v>3</v>
      </c>
      <c r="RU46" s="17">
        <v>2.8</v>
      </c>
      <c r="RV46" s="17">
        <v>2.8</v>
      </c>
      <c r="RW46" s="17">
        <v>0.2</v>
      </c>
      <c r="RX46" s="17">
        <v>0</v>
      </c>
      <c r="RY46" s="17"/>
      <c r="RZ46" s="17"/>
      <c r="SA46" s="17">
        <v>0</v>
      </c>
      <c r="SB46" s="17">
        <v>1.8</v>
      </c>
      <c r="SC46" s="17">
        <v>1.9410000000000001</v>
      </c>
      <c r="SD46" s="17">
        <v>1.9410000000000001</v>
      </c>
      <c r="SE46" s="17">
        <v>-0.14099999999999999</v>
      </c>
      <c r="SF46" s="17">
        <v>19.8</v>
      </c>
      <c r="SG46" s="17">
        <v>19.772790000000001</v>
      </c>
      <c r="SH46" s="17">
        <v>19.772790000000001</v>
      </c>
      <c r="SI46" s="17">
        <v>2.7210000000000002E-2</v>
      </c>
      <c r="SJ46" s="17">
        <v>1</v>
      </c>
      <c r="SK46" s="17">
        <v>1.1599999999999999</v>
      </c>
      <c r="SL46" s="17">
        <v>1.1599999999999999</v>
      </c>
      <c r="SM46" s="17">
        <v>-0.16</v>
      </c>
      <c r="SN46" s="17">
        <v>0</v>
      </c>
      <c r="SO46" s="17">
        <v>0.4</v>
      </c>
      <c r="SP46" s="17">
        <v>0.4</v>
      </c>
      <c r="SQ46" s="17">
        <v>-0.4</v>
      </c>
      <c r="SR46" s="17">
        <v>6</v>
      </c>
      <c r="SS46" s="17">
        <v>7.9</v>
      </c>
      <c r="ST46" s="17">
        <v>7.9</v>
      </c>
      <c r="SU46" s="17">
        <v>-1.9</v>
      </c>
      <c r="SV46" s="17">
        <v>2</v>
      </c>
      <c r="SW46" s="17">
        <v>2.6</v>
      </c>
      <c r="SX46" s="17">
        <v>2.6</v>
      </c>
      <c r="SY46" s="17">
        <v>-0.6</v>
      </c>
      <c r="SZ46" s="17">
        <v>3.5</v>
      </c>
      <c r="TA46" s="17">
        <v>4.5</v>
      </c>
      <c r="TB46" s="17">
        <v>4.5</v>
      </c>
      <c r="TC46" s="17">
        <v>-1</v>
      </c>
      <c r="TD46" s="17">
        <v>6.3</v>
      </c>
      <c r="TE46" s="17">
        <v>6</v>
      </c>
      <c r="TF46" s="17">
        <v>6</v>
      </c>
      <c r="TG46" s="17">
        <v>0.3</v>
      </c>
      <c r="TH46" s="17">
        <v>10</v>
      </c>
      <c r="TI46" s="17">
        <v>10</v>
      </c>
      <c r="TJ46" s="17">
        <v>10</v>
      </c>
      <c r="TK46" s="17">
        <v>0</v>
      </c>
      <c r="TL46" s="17">
        <v>11.3</v>
      </c>
      <c r="TM46" s="17">
        <v>12.2</v>
      </c>
      <c r="TN46" s="17">
        <v>16.893000000000001</v>
      </c>
      <c r="TO46" s="17">
        <v>-5.593</v>
      </c>
      <c r="TP46" s="17">
        <v>54.8</v>
      </c>
      <c r="TQ46" s="17">
        <v>59.4</v>
      </c>
      <c r="TR46" s="17">
        <v>64.784999999999997</v>
      </c>
      <c r="TS46" s="17">
        <v>-9.9849999999999994</v>
      </c>
      <c r="TT46" s="17">
        <v>0</v>
      </c>
      <c r="TU46" s="17"/>
      <c r="TV46" s="17"/>
      <c r="TW46" s="17">
        <v>0</v>
      </c>
      <c r="TX46" s="17">
        <v>23</v>
      </c>
      <c r="TY46" s="17">
        <v>49.5</v>
      </c>
      <c r="TZ46" s="17">
        <v>64.106999999999999</v>
      </c>
      <c r="UA46" s="17">
        <v>-41.106999999999999</v>
      </c>
      <c r="UB46" s="17">
        <v>32.299999999999997</v>
      </c>
      <c r="UC46" s="17">
        <v>48.7</v>
      </c>
      <c r="UD46" s="17">
        <v>83.504000000000005</v>
      </c>
      <c r="UE46" s="17">
        <v>-51.204000000000001</v>
      </c>
      <c r="UF46" s="17">
        <v>2.2000000000000002</v>
      </c>
      <c r="UG46" s="17">
        <v>6.1</v>
      </c>
      <c r="UH46" s="17">
        <v>7.3659999999999997</v>
      </c>
      <c r="UI46" s="17">
        <v>-5.1660000000000004</v>
      </c>
      <c r="UJ46" s="17">
        <v>1.6</v>
      </c>
      <c r="UK46" s="17">
        <v>4.3</v>
      </c>
      <c r="UL46" s="17">
        <v>5.2560000000000002</v>
      </c>
      <c r="UM46" s="17">
        <v>-3.6560000000000001</v>
      </c>
      <c r="UN46" s="17">
        <v>5.2</v>
      </c>
      <c r="UO46" s="17">
        <v>5</v>
      </c>
      <c r="UP46" s="17">
        <v>5</v>
      </c>
      <c r="UQ46" s="17">
        <v>0.2</v>
      </c>
      <c r="UR46" s="17">
        <v>1.8</v>
      </c>
      <c r="US46" s="17">
        <v>1.8</v>
      </c>
      <c r="UT46" s="17">
        <v>1.8</v>
      </c>
      <c r="UU46" s="17">
        <v>0</v>
      </c>
      <c r="UV46" s="17">
        <v>7.1</v>
      </c>
      <c r="UW46" s="17">
        <v>9.4</v>
      </c>
      <c r="UX46" s="17">
        <v>9.4</v>
      </c>
      <c r="UY46" s="17">
        <v>-2.2999999999999998</v>
      </c>
      <c r="UZ46" s="17">
        <v>4.7</v>
      </c>
      <c r="VA46" s="17">
        <v>5</v>
      </c>
      <c r="VB46" s="17">
        <v>5</v>
      </c>
      <c r="VC46" s="17">
        <v>-0.3</v>
      </c>
      <c r="VD46" s="17">
        <v>5.0999999999999996</v>
      </c>
      <c r="VE46" s="17">
        <v>5.5</v>
      </c>
      <c r="VF46" s="17">
        <v>5.5</v>
      </c>
      <c r="VG46" s="17">
        <v>-0.4</v>
      </c>
      <c r="VH46" s="17">
        <v>5.2</v>
      </c>
      <c r="VI46" s="17">
        <v>5.7</v>
      </c>
      <c r="VJ46" s="17">
        <v>5.7</v>
      </c>
      <c r="VK46" s="17">
        <v>-0.5</v>
      </c>
      <c r="VL46" s="17">
        <v>3.1</v>
      </c>
      <c r="VM46" s="17">
        <v>8.1809999999999992</v>
      </c>
      <c r="VN46" s="17">
        <v>8.1809999999999992</v>
      </c>
      <c r="VO46" s="17">
        <v>-5.0810000000000004</v>
      </c>
      <c r="VP46" s="17">
        <v>0</v>
      </c>
      <c r="VQ46" s="17"/>
      <c r="VR46" s="17"/>
      <c r="VS46" s="17">
        <v>0</v>
      </c>
      <c r="VT46" s="17">
        <v>0</v>
      </c>
      <c r="VU46" s="17"/>
      <c r="VV46" s="17"/>
      <c r="VW46" s="17">
        <v>0</v>
      </c>
      <c r="VX46" s="17">
        <v>0</v>
      </c>
      <c r="VY46" s="17"/>
      <c r="VZ46" s="17"/>
      <c r="WA46" s="17">
        <v>0</v>
      </c>
      <c r="WB46" s="17">
        <v>0.6</v>
      </c>
      <c r="WC46" s="17">
        <v>0.6</v>
      </c>
      <c r="WD46" s="17">
        <v>0.6</v>
      </c>
      <c r="WE46" s="17">
        <v>0</v>
      </c>
      <c r="WF46" s="17">
        <v>125</v>
      </c>
      <c r="WG46" s="17">
        <v>70</v>
      </c>
      <c r="WH46" s="17">
        <v>120</v>
      </c>
      <c r="WI46" s="17">
        <v>5</v>
      </c>
      <c r="WJ46" s="17">
        <v>130.19999999999999</v>
      </c>
      <c r="WK46" s="17">
        <v>75.58</v>
      </c>
      <c r="WL46" s="17">
        <v>118</v>
      </c>
      <c r="WM46" s="17">
        <v>12.2</v>
      </c>
      <c r="WN46" s="17">
        <v>0</v>
      </c>
      <c r="WO46" s="17"/>
      <c r="WP46" s="17"/>
      <c r="WQ46" s="17">
        <v>0</v>
      </c>
      <c r="WR46" s="17">
        <v>0</v>
      </c>
      <c r="WS46" s="17"/>
      <c r="WT46" s="17"/>
      <c r="WU46" s="17">
        <v>0</v>
      </c>
      <c r="WV46" s="17">
        <v>7.2</v>
      </c>
      <c r="WW46" s="17">
        <v>7.2</v>
      </c>
      <c r="WX46" s="17">
        <v>7.2</v>
      </c>
      <c r="WY46" s="17">
        <v>0</v>
      </c>
      <c r="WZ46" s="17">
        <v>18.7</v>
      </c>
      <c r="XA46" s="17">
        <v>18.4466</v>
      </c>
      <c r="XB46" s="17">
        <v>18.4466</v>
      </c>
      <c r="XC46" s="17">
        <v>0.25340000000000001</v>
      </c>
      <c r="XD46" s="17">
        <v>4.4000000000000004</v>
      </c>
      <c r="XE46" s="17">
        <v>10.8</v>
      </c>
      <c r="XF46" s="17">
        <v>10.8</v>
      </c>
      <c r="XG46" s="17">
        <v>-6.4</v>
      </c>
      <c r="XH46" s="17">
        <v>0</v>
      </c>
      <c r="XI46" s="17"/>
      <c r="XJ46" s="17">
        <v>29</v>
      </c>
      <c r="XK46" s="17">
        <v>-29</v>
      </c>
      <c r="XL46" s="17">
        <v>0</v>
      </c>
      <c r="XM46" s="17"/>
      <c r="XN46" s="17">
        <v>29</v>
      </c>
      <c r="XO46" s="17">
        <v>-29</v>
      </c>
      <c r="XP46" s="17">
        <v>14.7</v>
      </c>
      <c r="XQ46" s="17">
        <v>14</v>
      </c>
      <c r="XR46" s="17">
        <v>14</v>
      </c>
      <c r="XS46" s="17">
        <v>0.7</v>
      </c>
      <c r="XT46" s="17">
        <v>17.2</v>
      </c>
      <c r="XU46" s="17">
        <v>18</v>
      </c>
      <c r="XV46" s="17">
        <v>18</v>
      </c>
      <c r="XW46" s="17">
        <v>-0.8</v>
      </c>
      <c r="XX46" s="17">
        <v>7</v>
      </c>
      <c r="XY46" s="17">
        <v>7.16</v>
      </c>
      <c r="XZ46" s="17">
        <v>7.16</v>
      </c>
      <c r="YA46" s="17">
        <v>-0.16</v>
      </c>
      <c r="YB46" s="17">
        <v>11</v>
      </c>
      <c r="YC46" s="17">
        <v>11</v>
      </c>
      <c r="YD46" s="17">
        <v>11</v>
      </c>
      <c r="YE46" s="17">
        <v>0</v>
      </c>
    </row>
    <row r="47" spans="1:655" ht="24" customHeight="1" x14ac:dyDescent="0.3">
      <c r="A47" s="1"/>
      <c r="B47" s="16" t="s">
        <v>82</v>
      </c>
      <c r="C47" s="16" t="s">
        <v>736</v>
      </c>
      <c r="D47" s="17"/>
      <c r="E47" s="17"/>
      <c r="F47" s="17"/>
      <c r="G47" s="17">
        <v>0</v>
      </c>
      <c r="H47" s="17">
        <v>615.5</v>
      </c>
      <c r="I47" s="17">
        <v>637.20042999999998</v>
      </c>
      <c r="J47" s="17">
        <v>635.88252999999997</v>
      </c>
      <c r="K47" s="17">
        <v>-20.382529999999999</v>
      </c>
      <c r="L47" s="17">
        <v>212.1</v>
      </c>
      <c r="M47" s="17">
        <v>207.29262</v>
      </c>
      <c r="N47" s="17">
        <v>206.86389</v>
      </c>
      <c r="O47" s="17">
        <v>5.23611</v>
      </c>
      <c r="P47" s="17"/>
      <c r="Q47" s="17"/>
      <c r="R47" s="17"/>
      <c r="S47" s="17">
        <v>0</v>
      </c>
      <c r="T47" s="17"/>
      <c r="U47" s="17"/>
      <c r="V47" s="17"/>
      <c r="W47" s="17">
        <v>0</v>
      </c>
      <c r="X47" s="17">
        <v>29.4</v>
      </c>
      <c r="Y47" s="17">
        <v>58.020319999999998</v>
      </c>
      <c r="Z47" s="17">
        <v>30.672809999999998</v>
      </c>
      <c r="AA47" s="17">
        <v>-1.27281</v>
      </c>
      <c r="AB47" s="17">
        <v>69.2</v>
      </c>
      <c r="AC47" s="17">
        <v>72.985780000000005</v>
      </c>
      <c r="AD47" s="17">
        <v>73.793999999999997</v>
      </c>
      <c r="AE47" s="17">
        <v>-4.5940000000000003</v>
      </c>
      <c r="AF47" s="17"/>
      <c r="AG47" s="17"/>
      <c r="AH47" s="17"/>
      <c r="AI47" s="17">
        <v>0</v>
      </c>
      <c r="AJ47" s="17"/>
      <c r="AK47" s="17"/>
      <c r="AL47" s="17"/>
      <c r="AM47" s="17">
        <v>0</v>
      </c>
      <c r="AN47" s="17">
        <v>188.8</v>
      </c>
      <c r="AO47" s="17">
        <v>196.22801999999999</v>
      </c>
      <c r="AP47" s="17">
        <v>196.22801999999999</v>
      </c>
      <c r="AQ47" s="17">
        <v>-7.4280200000000001</v>
      </c>
      <c r="AR47" s="17">
        <v>208.6</v>
      </c>
      <c r="AS47" s="17">
        <v>196.22801999999999</v>
      </c>
      <c r="AT47" s="17">
        <v>196.22801999999999</v>
      </c>
      <c r="AU47" s="17">
        <v>12.371980000000001</v>
      </c>
      <c r="AV47" s="17">
        <v>211.7</v>
      </c>
      <c r="AW47" s="17">
        <v>196.22801999999999</v>
      </c>
      <c r="AX47" s="17">
        <v>196.22801999999999</v>
      </c>
      <c r="AY47" s="17">
        <v>15.47198</v>
      </c>
      <c r="AZ47" s="17">
        <v>287.2</v>
      </c>
      <c r="BA47" s="17">
        <v>295.22593999999998</v>
      </c>
      <c r="BB47" s="17">
        <v>295.22593999999998</v>
      </c>
      <c r="BC47" s="17">
        <v>-8.0259400000000003</v>
      </c>
      <c r="BD47" s="17">
        <v>216</v>
      </c>
      <c r="BE47" s="17">
        <v>208.07390000000001</v>
      </c>
      <c r="BF47" s="17">
        <v>208.07390000000001</v>
      </c>
      <c r="BG47" s="17">
        <v>7.9260999999999999</v>
      </c>
      <c r="BH47" s="17">
        <v>111.5</v>
      </c>
      <c r="BI47" s="17">
        <v>104.34936999999999</v>
      </c>
      <c r="BJ47" s="17">
        <v>104.34936999999999</v>
      </c>
      <c r="BK47" s="17">
        <v>7.1506299999999996</v>
      </c>
      <c r="BL47" s="17">
        <v>526.79999999999995</v>
      </c>
      <c r="BM47" s="17">
        <v>550.90428999999995</v>
      </c>
      <c r="BN47" s="17">
        <v>565.53980999999999</v>
      </c>
      <c r="BO47" s="17">
        <v>-38.739809999999999</v>
      </c>
      <c r="BP47" s="17">
        <v>2.8</v>
      </c>
      <c r="BQ47" s="17">
        <v>3.4527100000000002</v>
      </c>
      <c r="BR47" s="17">
        <v>3.4527100000000002</v>
      </c>
      <c r="BS47" s="17">
        <v>-0.65271000000000001</v>
      </c>
      <c r="BT47" s="17"/>
      <c r="BU47" s="17"/>
      <c r="BV47" s="17"/>
      <c r="BW47" s="17">
        <v>0</v>
      </c>
      <c r="BX47" s="17"/>
      <c r="BY47" s="17"/>
      <c r="BZ47" s="17"/>
      <c r="CA47" s="17">
        <v>0</v>
      </c>
      <c r="CB47" s="17"/>
      <c r="CC47" s="17"/>
      <c r="CD47" s="17"/>
      <c r="CE47" s="17">
        <v>0</v>
      </c>
      <c r="CF47" s="17"/>
      <c r="CG47" s="17"/>
      <c r="CH47" s="17"/>
      <c r="CI47" s="17">
        <v>0</v>
      </c>
      <c r="CJ47" s="17">
        <v>118.8</v>
      </c>
      <c r="CK47" s="17">
        <v>116.20381</v>
      </c>
      <c r="CL47" s="17">
        <v>116.20381</v>
      </c>
      <c r="CM47" s="17">
        <v>2.59619</v>
      </c>
      <c r="CN47" s="17">
        <v>6.6</v>
      </c>
      <c r="CO47" s="17">
        <v>5.1333399999999996</v>
      </c>
      <c r="CP47" s="17">
        <v>5.1333399999999996</v>
      </c>
      <c r="CQ47" s="17">
        <v>1.4666600000000001</v>
      </c>
      <c r="CR47" s="17">
        <v>3.1</v>
      </c>
      <c r="CS47" s="17">
        <v>2.8177599999999998</v>
      </c>
      <c r="CT47" s="17">
        <v>2.8177599999999998</v>
      </c>
      <c r="CU47" s="17">
        <v>0.28223999999999999</v>
      </c>
      <c r="CV47" s="17"/>
      <c r="CW47" s="17"/>
      <c r="CX47" s="17"/>
      <c r="CY47" s="17">
        <v>0</v>
      </c>
      <c r="CZ47" s="17">
        <v>6.9</v>
      </c>
      <c r="DA47" s="17">
        <v>6.8787000000000003</v>
      </c>
      <c r="DB47" s="17">
        <v>6.8787000000000003</v>
      </c>
      <c r="DC47" s="17">
        <v>2.1299999999999999E-2</v>
      </c>
      <c r="DD47" s="17">
        <v>14.6</v>
      </c>
      <c r="DE47" s="17">
        <v>14.919420000000001</v>
      </c>
      <c r="DF47" s="17">
        <v>14.919420000000001</v>
      </c>
      <c r="DG47" s="17">
        <v>-0.31941999999999998</v>
      </c>
      <c r="DH47" s="17">
        <v>113.4</v>
      </c>
      <c r="DI47" s="17">
        <v>89.78313</v>
      </c>
      <c r="DJ47" s="17">
        <v>81.708969999999994</v>
      </c>
      <c r="DK47" s="17">
        <v>31.691030000000001</v>
      </c>
      <c r="DL47" s="17"/>
      <c r="DM47" s="17"/>
      <c r="DN47" s="17"/>
      <c r="DO47" s="17">
        <v>0</v>
      </c>
      <c r="DP47" s="17"/>
      <c r="DQ47" s="17"/>
      <c r="DR47" s="17"/>
      <c r="DS47" s="17">
        <v>0</v>
      </c>
      <c r="DT47" s="17"/>
      <c r="DU47" s="17"/>
      <c r="DV47" s="17"/>
      <c r="DW47" s="17">
        <v>0</v>
      </c>
      <c r="DX47" s="17"/>
      <c r="DY47" s="17"/>
      <c r="DZ47" s="17"/>
      <c r="EA47" s="17">
        <v>0</v>
      </c>
      <c r="EB47" s="17">
        <v>108.5</v>
      </c>
      <c r="EC47" s="17">
        <v>108.44063</v>
      </c>
      <c r="ED47" s="17">
        <v>104.27298999999999</v>
      </c>
      <c r="EE47" s="17">
        <v>4.2270099999999999</v>
      </c>
      <c r="EF47" s="17">
        <v>131.4</v>
      </c>
      <c r="EG47" s="17">
        <v>130.83608000000001</v>
      </c>
      <c r="EH47" s="17">
        <v>69.568100000000001</v>
      </c>
      <c r="EI47" s="17">
        <v>61.831899999999997</v>
      </c>
      <c r="EJ47" s="17"/>
      <c r="EK47" s="17"/>
      <c r="EL47" s="17"/>
      <c r="EM47" s="17">
        <v>0</v>
      </c>
      <c r="EN47" s="17"/>
      <c r="EO47" s="17"/>
      <c r="EP47" s="17"/>
      <c r="EQ47" s="17">
        <v>0</v>
      </c>
      <c r="ER47" s="17"/>
      <c r="ES47" s="17"/>
      <c r="ET47" s="17"/>
      <c r="EU47" s="17">
        <v>0</v>
      </c>
      <c r="EV47" s="17">
        <v>6.5</v>
      </c>
      <c r="EW47" s="17">
        <v>6.39</v>
      </c>
      <c r="EX47" s="17">
        <v>6.39</v>
      </c>
      <c r="EY47" s="17">
        <v>0.11</v>
      </c>
      <c r="EZ47" s="17">
        <v>370.4</v>
      </c>
      <c r="FA47" s="17">
        <v>288.65978999999999</v>
      </c>
      <c r="FB47" s="17">
        <v>192.73242999999999</v>
      </c>
      <c r="FC47" s="17">
        <v>177.66757000000001</v>
      </c>
      <c r="FD47" s="17">
        <v>27</v>
      </c>
      <c r="FE47" s="17">
        <v>28.388459999999998</v>
      </c>
      <c r="FF47" s="17">
        <v>27.010269999999998</v>
      </c>
      <c r="FG47" s="17">
        <v>-1.027E-2</v>
      </c>
      <c r="FH47" s="17">
        <v>54</v>
      </c>
      <c r="FI47" s="17">
        <v>75</v>
      </c>
      <c r="FJ47" s="17">
        <v>76.301159999999996</v>
      </c>
      <c r="FK47" s="17">
        <v>-22.301159999999999</v>
      </c>
      <c r="FL47" s="17">
        <v>17.7</v>
      </c>
      <c r="FM47" s="17">
        <v>17.968160000000001</v>
      </c>
      <c r="FN47" s="17">
        <v>16.959009999999999</v>
      </c>
      <c r="FO47" s="17">
        <v>0.74099000000000004</v>
      </c>
      <c r="FP47" s="17">
        <v>18.3</v>
      </c>
      <c r="FQ47" s="17">
        <v>17.737760000000002</v>
      </c>
      <c r="FR47" s="17">
        <v>17.562139999999999</v>
      </c>
      <c r="FS47" s="17">
        <v>0.73785999999999996</v>
      </c>
      <c r="FT47" s="17">
        <v>10.7</v>
      </c>
      <c r="FU47" s="17">
        <v>10</v>
      </c>
      <c r="FV47" s="17">
        <v>10</v>
      </c>
      <c r="FW47" s="17">
        <v>0.7</v>
      </c>
      <c r="FX47" s="17">
        <v>55.4</v>
      </c>
      <c r="FY47" s="17">
        <v>43.844169999999998</v>
      </c>
      <c r="FZ47" s="17">
        <v>43.844169999999998</v>
      </c>
      <c r="GA47" s="17">
        <v>11.55583</v>
      </c>
      <c r="GB47" s="17">
        <v>179.3</v>
      </c>
      <c r="GC47" s="17">
        <v>184.91498000000001</v>
      </c>
      <c r="GD47" s="17">
        <v>184.91498000000001</v>
      </c>
      <c r="GE47" s="17">
        <v>-5.6149800000000001</v>
      </c>
      <c r="GF47" s="17">
        <v>180</v>
      </c>
      <c r="GG47" s="17">
        <v>184.91498000000001</v>
      </c>
      <c r="GH47" s="17">
        <v>184.91498000000001</v>
      </c>
      <c r="GI47" s="17">
        <v>-4.9149799999999999</v>
      </c>
      <c r="GJ47" s="17">
        <v>183.5</v>
      </c>
      <c r="GK47" s="17">
        <v>185.47028</v>
      </c>
      <c r="GL47" s="17">
        <v>185.47028</v>
      </c>
      <c r="GM47" s="17">
        <v>-1.97028</v>
      </c>
      <c r="GN47" s="17">
        <v>98.7</v>
      </c>
      <c r="GO47" s="17">
        <v>102.58689</v>
      </c>
      <c r="GP47" s="17">
        <v>110.37475999999999</v>
      </c>
      <c r="GQ47" s="17">
        <v>-11.674759999999999</v>
      </c>
      <c r="GR47" s="17">
        <v>3.7</v>
      </c>
      <c r="GS47" s="17">
        <v>3.7563900000000001</v>
      </c>
      <c r="GT47" s="17">
        <v>3.7563900000000001</v>
      </c>
      <c r="GU47" s="17">
        <v>-5.6390000000000003E-2</v>
      </c>
      <c r="GV47" s="17"/>
      <c r="GW47" s="17"/>
      <c r="GX47" s="17"/>
      <c r="GY47" s="17">
        <v>0</v>
      </c>
      <c r="GZ47" s="17">
        <v>11</v>
      </c>
      <c r="HA47" s="17">
        <v>12</v>
      </c>
      <c r="HB47" s="17">
        <v>24.244050000000001</v>
      </c>
      <c r="HC47" s="17">
        <v>-13.24405</v>
      </c>
      <c r="HD47" s="17"/>
      <c r="HE47" s="17"/>
      <c r="HF47" s="17"/>
      <c r="HG47" s="17">
        <v>0</v>
      </c>
      <c r="HH47" s="17">
        <v>2</v>
      </c>
      <c r="HI47" s="17">
        <v>1.97359</v>
      </c>
      <c r="HJ47" s="17">
        <v>1.97359</v>
      </c>
      <c r="HK47" s="17">
        <v>2.6409999999999999E-2</v>
      </c>
      <c r="HL47" s="17">
        <v>23.3</v>
      </c>
      <c r="HM47" s="17">
        <v>17.172329999999999</v>
      </c>
      <c r="HN47" s="17">
        <v>17.172329999999999</v>
      </c>
      <c r="HO47" s="17">
        <v>6.1276700000000002</v>
      </c>
      <c r="HP47" s="17">
        <v>84.9</v>
      </c>
      <c r="HQ47" s="17">
        <v>87.273110000000003</v>
      </c>
      <c r="HR47" s="17">
        <v>82.424239999999998</v>
      </c>
      <c r="HS47" s="17">
        <v>2.4757600000000002</v>
      </c>
      <c r="HT47" s="17"/>
      <c r="HU47" s="17"/>
      <c r="HV47" s="17"/>
      <c r="HW47" s="17">
        <v>0</v>
      </c>
      <c r="HX47" s="17"/>
      <c r="HY47" s="17"/>
      <c r="HZ47" s="17"/>
      <c r="IA47" s="17">
        <v>0</v>
      </c>
      <c r="IB47" s="17">
        <v>94.1</v>
      </c>
      <c r="IC47" s="17">
        <v>85.482579999999999</v>
      </c>
      <c r="ID47" s="17">
        <v>85.482579999999999</v>
      </c>
      <c r="IE47" s="17">
        <v>8.6174199999999992</v>
      </c>
      <c r="IF47" s="17">
        <v>25.1</v>
      </c>
      <c r="IG47" s="17"/>
      <c r="IH47" s="17"/>
      <c r="II47" s="17">
        <v>25.1</v>
      </c>
      <c r="IJ47" s="17"/>
      <c r="IK47" s="17"/>
      <c r="IL47" s="17"/>
      <c r="IM47" s="17">
        <v>0</v>
      </c>
      <c r="IN47" s="17">
        <v>47.8</v>
      </c>
      <c r="IO47" s="17">
        <v>45.221359999999997</v>
      </c>
      <c r="IP47" s="17">
        <v>45.221359999999997</v>
      </c>
      <c r="IQ47" s="17">
        <v>2.57864</v>
      </c>
      <c r="IR47" s="17"/>
      <c r="IS47" s="17"/>
      <c r="IT47" s="17"/>
      <c r="IU47" s="17">
        <v>0</v>
      </c>
      <c r="IV47" s="17"/>
      <c r="IW47" s="17"/>
      <c r="IX47" s="17"/>
      <c r="IY47" s="17">
        <v>0</v>
      </c>
      <c r="IZ47" s="17"/>
      <c r="JA47" s="17"/>
      <c r="JB47" s="17"/>
      <c r="JC47" s="17">
        <v>0</v>
      </c>
      <c r="JD47" s="17">
        <v>89</v>
      </c>
      <c r="JE47" s="17">
        <v>90.148499999999999</v>
      </c>
      <c r="JF47" s="17">
        <v>99.624260000000007</v>
      </c>
      <c r="JG47" s="17">
        <v>-10.62426</v>
      </c>
      <c r="JH47" s="17">
        <v>179.8</v>
      </c>
      <c r="JI47" s="17">
        <v>185.36338000000001</v>
      </c>
      <c r="JJ47" s="17">
        <v>185.36338000000001</v>
      </c>
      <c r="JK47" s="17">
        <v>-5.5633800000000004</v>
      </c>
      <c r="JL47" s="17">
        <v>176.9</v>
      </c>
      <c r="JM47" s="17">
        <v>185.36338000000001</v>
      </c>
      <c r="JN47" s="17">
        <v>185.36338000000001</v>
      </c>
      <c r="JO47" s="17">
        <v>-8.4633800000000008</v>
      </c>
      <c r="JP47" s="17">
        <v>211.2</v>
      </c>
      <c r="JQ47" s="17">
        <v>185.36338000000001</v>
      </c>
      <c r="JR47" s="17">
        <v>185.36338000000001</v>
      </c>
      <c r="JS47" s="17">
        <v>25.83662</v>
      </c>
      <c r="JT47" s="17">
        <v>275.39999999999998</v>
      </c>
      <c r="JU47" s="17">
        <v>278.88004000000001</v>
      </c>
      <c r="JV47" s="17">
        <v>278.88004000000001</v>
      </c>
      <c r="JW47" s="17">
        <v>-3.4800399999999998</v>
      </c>
      <c r="JX47" s="17">
        <v>76.900000000000006</v>
      </c>
      <c r="JY47" s="17">
        <v>73.590999999999994</v>
      </c>
      <c r="JZ47" s="17">
        <v>73.590999999999994</v>
      </c>
      <c r="KA47" s="17">
        <v>3.3090000000000002</v>
      </c>
      <c r="KB47" s="17">
        <v>37.200000000000003</v>
      </c>
      <c r="KC47" s="17">
        <v>36.905999999999999</v>
      </c>
      <c r="KD47" s="17">
        <v>36.905999999999999</v>
      </c>
      <c r="KE47" s="17">
        <v>0.29399999999999998</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c r="LC47" s="17">
        <v>0</v>
      </c>
      <c r="LD47" s="17">
        <v>0.5</v>
      </c>
      <c r="LE47" s="17">
        <v>0.44603999999999999</v>
      </c>
      <c r="LF47" s="17">
        <v>0.44603999999999999</v>
      </c>
      <c r="LG47" s="17">
        <v>5.3960000000000001E-2</v>
      </c>
      <c r="LH47" s="17">
        <v>56.5</v>
      </c>
      <c r="LI47" s="17">
        <v>182.47424000000001</v>
      </c>
      <c r="LJ47" s="17">
        <v>128.04123999999999</v>
      </c>
      <c r="LK47" s="17">
        <v>-71.541240000000002</v>
      </c>
      <c r="LL47" s="17">
        <v>74.3</v>
      </c>
      <c r="LM47" s="17">
        <v>87.450969999999998</v>
      </c>
      <c r="LN47" s="17">
        <v>92.44453</v>
      </c>
      <c r="LO47" s="17">
        <v>-18.14453</v>
      </c>
      <c r="LP47" s="17">
        <v>61.3</v>
      </c>
      <c r="LQ47" s="17">
        <v>67.133979999999994</v>
      </c>
      <c r="LR47" s="17">
        <v>67.133979999999994</v>
      </c>
      <c r="LS47" s="17">
        <v>-5.8339800000000004</v>
      </c>
      <c r="LT47" s="17">
        <v>70.900000000000006</v>
      </c>
      <c r="LU47" s="17">
        <v>70.723839999999996</v>
      </c>
      <c r="LV47" s="17">
        <v>72.37388</v>
      </c>
      <c r="LW47" s="17">
        <v>-1.4738800000000001</v>
      </c>
      <c r="LX47" s="17">
        <v>28.9</v>
      </c>
      <c r="LY47" s="17">
        <v>29.268599999999999</v>
      </c>
      <c r="LZ47" s="17">
        <v>29.951460000000001</v>
      </c>
      <c r="MA47" s="17">
        <v>-1.0514600000000001</v>
      </c>
      <c r="MB47" s="17"/>
      <c r="MC47" s="17"/>
      <c r="MD47" s="17"/>
      <c r="ME47" s="17">
        <v>0</v>
      </c>
      <c r="MF47" s="17"/>
      <c r="MG47" s="17"/>
      <c r="MH47" s="17"/>
      <c r="MI47" s="17">
        <v>0</v>
      </c>
      <c r="MJ47" s="17"/>
      <c r="MK47" s="17"/>
      <c r="ML47" s="17"/>
      <c r="MM47" s="17">
        <v>0</v>
      </c>
      <c r="MN47" s="17">
        <v>146.9</v>
      </c>
      <c r="MO47" s="17">
        <v>151.08876000000001</v>
      </c>
      <c r="MP47" s="17">
        <v>151.08876000000001</v>
      </c>
      <c r="MQ47" s="17">
        <v>-4.1887600000000003</v>
      </c>
      <c r="MR47" s="17">
        <v>149.4</v>
      </c>
      <c r="MS47" s="17">
        <v>151.08876000000001</v>
      </c>
      <c r="MT47" s="17">
        <v>151.08876000000001</v>
      </c>
      <c r="MU47" s="17">
        <v>-1.68876</v>
      </c>
      <c r="MV47" s="17">
        <v>150</v>
      </c>
      <c r="MW47" s="17">
        <v>151.54248000000001</v>
      </c>
      <c r="MX47" s="17">
        <v>151.54248000000001</v>
      </c>
      <c r="MY47" s="17">
        <v>-1.5424800000000001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217.5</v>
      </c>
      <c r="NU47" s="17">
        <v>190.95660000000001</v>
      </c>
      <c r="NV47" s="17">
        <v>213.11998</v>
      </c>
      <c r="NW47" s="17">
        <v>4.38002</v>
      </c>
      <c r="NX47" s="17">
        <v>104.3</v>
      </c>
      <c r="NY47" s="17">
        <v>95.765020000000007</v>
      </c>
      <c r="NZ47" s="17">
        <v>106.87999000000001</v>
      </c>
      <c r="OA47" s="17">
        <v>-2.57999</v>
      </c>
      <c r="OB47" s="17">
        <v>0</v>
      </c>
      <c r="OC47" s="17"/>
      <c r="OD47" s="17"/>
      <c r="OE47" s="17">
        <v>0</v>
      </c>
      <c r="OF47" s="17">
        <v>73.099999999999994</v>
      </c>
      <c r="OG47" s="17">
        <v>73</v>
      </c>
      <c r="OH47" s="17">
        <v>79.760000000000005</v>
      </c>
      <c r="OI47" s="17">
        <v>-6.66</v>
      </c>
      <c r="OJ47" s="17">
        <v>0</v>
      </c>
      <c r="OK47" s="17"/>
      <c r="OL47" s="17"/>
      <c r="OM47" s="17">
        <v>0</v>
      </c>
      <c r="ON47" s="17">
        <v>2.5</v>
      </c>
      <c r="OO47" s="17">
        <v>7.1710000000000003</v>
      </c>
      <c r="OP47" s="17">
        <v>7.1710000000000003</v>
      </c>
      <c r="OQ47" s="17">
        <v>-4.6710000000000003</v>
      </c>
      <c r="OR47" s="17">
        <v>0</v>
      </c>
      <c r="OS47" s="17"/>
      <c r="OT47" s="17"/>
      <c r="OU47" s="17">
        <v>0</v>
      </c>
      <c r="OV47" s="17">
        <v>4.5</v>
      </c>
      <c r="OW47" s="17">
        <v>4.5999999999999996</v>
      </c>
      <c r="OX47" s="17">
        <v>4.5999999999999996</v>
      </c>
      <c r="OY47" s="17">
        <v>-0.1</v>
      </c>
      <c r="OZ47" s="17"/>
      <c r="PA47" s="17"/>
      <c r="PB47" s="17"/>
      <c r="PC47" s="17">
        <v>0</v>
      </c>
      <c r="PD47" s="17">
        <v>9.9</v>
      </c>
      <c r="PE47" s="17">
        <v>9</v>
      </c>
      <c r="PF47" s="17">
        <v>9</v>
      </c>
      <c r="PG47" s="17">
        <v>0.9</v>
      </c>
      <c r="PH47" s="17">
        <v>2.5</v>
      </c>
      <c r="PI47" s="17">
        <v>4.4482699999999999</v>
      </c>
      <c r="PJ47" s="17">
        <v>2.6689699999999998</v>
      </c>
      <c r="PK47" s="17">
        <v>-0.16897000000000001</v>
      </c>
      <c r="PL47" s="17">
        <v>0.2</v>
      </c>
      <c r="PM47" s="17">
        <v>1</v>
      </c>
      <c r="PN47" s="17">
        <v>1</v>
      </c>
      <c r="PO47" s="17">
        <v>-0.8</v>
      </c>
      <c r="PP47" s="17">
        <v>1.3</v>
      </c>
      <c r="PQ47" s="17">
        <v>1.65</v>
      </c>
      <c r="PR47" s="17">
        <v>1.65</v>
      </c>
      <c r="PS47" s="17">
        <v>-0.35</v>
      </c>
      <c r="PT47" s="17">
        <v>4.5</v>
      </c>
      <c r="PU47" s="17">
        <v>4.4000000000000004</v>
      </c>
      <c r="PV47" s="17">
        <v>4.4000000000000004</v>
      </c>
      <c r="PW47" s="17">
        <v>0.1</v>
      </c>
      <c r="PX47" s="17">
        <v>18.899999999999999</v>
      </c>
      <c r="PY47" s="17">
        <v>18.640779999999999</v>
      </c>
      <c r="PZ47" s="17">
        <v>18.640779999999999</v>
      </c>
      <c r="QA47" s="17">
        <v>0.25922000000000001</v>
      </c>
      <c r="QB47" s="17">
        <v>3.4</v>
      </c>
      <c r="QC47" s="17">
        <v>3.2</v>
      </c>
      <c r="QD47" s="17">
        <v>3.2</v>
      </c>
      <c r="QE47" s="17">
        <v>0.2</v>
      </c>
      <c r="QF47" s="17">
        <v>0</v>
      </c>
      <c r="QG47" s="17">
        <v>3.1</v>
      </c>
      <c r="QH47" s="17">
        <v>3.1</v>
      </c>
      <c r="QI47" s="17">
        <v>-3.1</v>
      </c>
      <c r="QJ47" s="17">
        <v>3.3</v>
      </c>
      <c r="QK47" s="17">
        <v>3.4</v>
      </c>
      <c r="QL47" s="17">
        <v>3.4</v>
      </c>
      <c r="QM47" s="17">
        <v>-0.1</v>
      </c>
      <c r="QN47" s="17">
        <v>18.399999999999999</v>
      </c>
      <c r="QO47" s="17">
        <v>16.990290000000002</v>
      </c>
      <c r="QP47" s="17">
        <v>16.990290000000002</v>
      </c>
      <c r="QQ47" s="17">
        <v>1.40971</v>
      </c>
      <c r="QR47" s="17">
        <v>0</v>
      </c>
      <c r="QS47" s="17"/>
      <c r="QT47" s="17"/>
      <c r="QU47" s="17">
        <v>0</v>
      </c>
      <c r="QV47" s="17">
        <v>0</v>
      </c>
      <c r="QW47" s="17"/>
      <c r="QX47" s="17"/>
      <c r="QY47" s="17">
        <v>0</v>
      </c>
      <c r="QZ47" s="17">
        <v>13.1</v>
      </c>
      <c r="RA47" s="17">
        <v>21.5</v>
      </c>
      <c r="RB47" s="17">
        <v>20.61</v>
      </c>
      <c r="RC47" s="17">
        <v>-7.51</v>
      </c>
      <c r="RD47" s="17">
        <v>51.3</v>
      </c>
      <c r="RE47" s="17">
        <v>61.4</v>
      </c>
      <c r="RF47" s="17">
        <v>67.024000000000001</v>
      </c>
      <c r="RG47" s="17">
        <v>-15.724</v>
      </c>
      <c r="RH47" s="17">
        <v>4.4000000000000004</v>
      </c>
      <c r="RI47" s="17">
        <v>4.2</v>
      </c>
      <c r="RJ47" s="17">
        <v>4.2</v>
      </c>
      <c r="RK47" s="17">
        <v>0.2</v>
      </c>
      <c r="RL47" s="17">
        <v>2.4</v>
      </c>
      <c r="RM47" s="17">
        <v>2.4</v>
      </c>
      <c r="RN47" s="17">
        <v>2.4</v>
      </c>
      <c r="RO47" s="17">
        <v>0</v>
      </c>
      <c r="RP47" s="17">
        <v>1.2</v>
      </c>
      <c r="RQ47" s="17">
        <v>1.2</v>
      </c>
      <c r="RR47" s="17">
        <v>1.2</v>
      </c>
      <c r="RS47" s="17">
        <v>0</v>
      </c>
      <c r="RT47" s="17">
        <v>3</v>
      </c>
      <c r="RU47" s="17">
        <v>2.8</v>
      </c>
      <c r="RV47" s="17">
        <v>2.8</v>
      </c>
      <c r="RW47" s="17">
        <v>0.2</v>
      </c>
      <c r="RX47" s="17">
        <v>0</v>
      </c>
      <c r="RY47" s="17"/>
      <c r="RZ47" s="17"/>
      <c r="SA47" s="17">
        <v>0</v>
      </c>
      <c r="SB47" s="17">
        <v>1.8</v>
      </c>
      <c r="SC47" s="17">
        <v>1.9410000000000001</v>
      </c>
      <c r="SD47" s="17">
        <v>1.9410000000000001</v>
      </c>
      <c r="SE47" s="17">
        <v>-0.14099999999999999</v>
      </c>
      <c r="SF47" s="17">
        <v>19.899999999999999</v>
      </c>
      <c r="SG47" s="17">
        <v>19.772790000000001</v>
      </c>
      <c r="SH47" s="17">
        <v>19.772790000000001</v>
      </c>
      <c r="SI47" s="17">
        <v>0.12720999999999999</v>
      </c>
      <c r="SJ47" s="17">
        <v>1</v>
      </c>
      <c r="SK47" s="17">
        <v>1.1200000000000001</v>
      </c>
      <c r="SL47" s="17">
        <v>1.1200000000000001</v>
      </c>
      <c r="SM47" s="17">
        <v>-0.12</v>
      </c>
      <c r="SN47" s="17">
        <v>0</v>
      </c>
      <c r="SO47" s="17">
        <v>0.4</v>
      </c>
      <c r="SP47" s="17">
        <v>0.4</v>
      </c>
      <c r="SQ47" s="17">
        <v>-0.4</v>
      </c>
      <c r="SR47" s="17">
        <v>6</v>
      </c>
      <c r="SS47" s="17">
        <v>7.9</v>
      </c>
      <c r="ST47" s="17">
        <v>7.9</v>
      </c>
      <c r="SU47" s="17">
        <v>-1.9</v>
      </c>
      <c r="SV47" s="17">
        <v>2</v>
      </c>
      <c r="SW47" s="17">
        <v>2.6</v>
      </c>
      <c r="SX47" s="17">
        <v>2.6</v>
      </c>
      <c r="SY47" s="17">
        <v>-0.6</v>
      </c>
      <c r="SZ47" s="17">
        <v>3.1</v>
      </c>
      <c r="TA47" s="17">
        <v>4.5</v>
      </c>
      <c r="TB47" s="17">
        <v>4.5</v>
      </c>
      <c r="TC47" s="17">
        <v>-1.4</v>
      </c>
      <c r="TD47" s="17">
        <v>6.1</v>
      </c>
      <c r="TE47" s="17">
        <v>6</v>
      </c>
      <c r="TF47" s="17">
        <v>6</v>
      </c>
      <c r="TG47" s="17">
        <v>0.1</v>
      </c>
      <c r="TH47" s="17">
        <v>10</v>
      </c>
      <c r="TI47" s="17">
        <v>10</v>
      </c>
      <c r="TJ47" s="17">
        <v>10</v>
      </c>
      <c r="TK47" s="17">
        <v>0</v>
      </c>
      <c r="TL47" s="17">
        <v>11.2</v>
      </c>
      <c r="TM47" s="17">
        <v>11.9</v>
      </c>
      <c r="TN47" s="17">
        <v>15.895</v>
      </c>
      <c r="TO47" s="17">
        <v>-4.6950000000000003</v>
      </c>
      <c r="TP47" s="17">
        <v>45.2</v>
      </c>
      <c r="TQ47" s="17">
        <v>52.4</v>
      </c>
      <c r="TR47" s="17">
        <v>61.661999999999999</v>
      </c>
      <c r="TS47" s="17">
        <v>-16.462</v>
      </c>
      <c r="TT47" s="17">
        <v>0</v>
      </c>
      <c r="TU47" s="17"/>
      <c r="TV47" s="17"/>
      <c r="TW47" s="17">
        <v>0</v>
      </c>
      <c r="TX47" s="17">
        <v>19.600000000000001</v>
      </c>
      <c r="TY47" s="17">
        <v>50.2</v>
      </c>
      <c r="TZ47" s="17">
        <v>65.447000000000003</v>
      </c>
      <c r="UA47" s="17">
        <v>-45.847000000000001</v>
      </c>
      <c r="UB47" s="17">
        <v>30.5</v>
      </c>
      <c r="UC47" s="17">
        <v>47.8</v>
      </c>
      <c r="UD47" s="17">
        <v>83.781999999999996</v>
      </c>
      <c r="UE47" s="17">
        <v>-53.281999999999996</v>
      </c>
      <c r="UF47" s="17">
        <v>3.2</v>
      </c>
      <c r="UG47" s="17">
        <v>5.9</v>
      </c>
      <c r="UH47" s="17">
        <v>7.085</v>
      </c>
      <c r="UI47" s="17">
        <v>-3.8849999999999998</v>
      </c>
      <c r="UJ47" s="17">
        <v>2.9</v>
      </c>
      <c r="UK47" s="17">
        <v>4.0999999999999996</v>
      </c>
      <c r="UL47" s="17">
        <v>4.8479999999999999</v>
      </c>
      <c r="UM47" s="17">
        <v>-1.948</v>
      </c>
      <c r="UN47" s="17">
        <v>5.2</v>
      </c>
      <c r="UO47" s="17">
        <v>5</v>
      </c>
      <c r="UP47" s="17">
        <v>5</v>
      </c>
      <c r="UQ47" s="17">
        <v>0.2</v>
      </c>
      <c r="UR47" s="17">
        <v>1.7</v>
      </c>
      <c r="US47" s="17">
        <v>1.8</v>
      </c>
      <c r="UT47" s="17">
        <v>1.8</v>
      </c>
      <c r="UU47" s="17">
        <v>-0.1</v>
      </c>
      <c r="UV47" s="17">
        <v>6.9</v>
      </c>
      <c r="UW47" s="17">
        <v>9.4</v>
      </c>
      <c r="UX47" s="17">
        <v>9.4</v>
      </c>
      <c r="UY47" s="17">
        <v>-2.5</v>
      </c>
      <c r="UZ47" s="17">
        <v>4.7</v>
      </c>
      <c r="VA47" s="17">
        <v>5</v>
      </c>
      <c r="VB47" s="17">
        <v>5</v>
      </c>
      <c r="VC47" s="17">
        <v>-0.3</v>
      </c>
      <c r="VD47" s="17">
        <v>5.2</v>
      </c>
      <c r="VE47" s="17">
        <v>5.5</v>
      </c>
      <c r="VF47" s="17">
        <v>5.5</v>
      </c>
      <c r="VG47" s="17">
        <v>-0.3</v>
      </c>
      <c r="VH47" s="17">
        <v>5.2</v>
      </c>
      <c r="VI47" s="17">
        <v>5.7</v>
      </c>
      <c r="VJ47" s="17">
        <v>5.7</v>
      </c>
      <c r="VK47" s="17">
        <v>-0.5</v>
      </c>
      <c r="VL47" s="17">
        <v>1.8</v>
      </c>
      <c r="VM47" s="17">
        <v>7.3120000000000003</v>
      </c>
      <c r="VN47" s="17">
        <v>7.3120000000000003</v>
      </c>
      <c r="VO47" s="17">
        <v>-5.5119999999999996</v>
      </c>
      <c r="VP47" s="17">
        <v>0</v>
      </c>
      <c r="VQ47" s="17"/>
      <c r="VR47" s="17"/>
      <c r="VS47" s="17">
        <v>0</v>
      </c>
      <c r="VT47" s="17">
        <v>0</v>
      </c>
      <c r="VU47" s="17"/>
      <c r="VV47" s="17"/>
      <c r="VW47" s="17">
        <v>0</v>
      </c>
      <c r="VX47" s="17">
        <v>0</v>
      </c>
      <c r="VY47" s="17"/>
      <c r="VZ47" s="17"/>
      <c r="WA47" s="17">
        <v>0</v>
      </c>
      <c r="WB47" s="17">
        <v>0.6</v>
      </c>
      <c r="WC47" s="17">
        <v>0.6</v>
      </c>
      <c r="WD47" s="17">
        <v>0.6</v>
      </c>
      <c r="WE47" s="17">
        <v>0</v>
      </c>
      <c r="WF47" s="17">
        <v>118.3</v>
      </c>
      <c r="WG47" s="17">
        <v>65</v>
      </c>
      <c r="WH47" s="17">
        <v>112</v>
      </c>
      <c r="WI47" s="17">
        <v>6.3</v>
      </c>
      <c r="WJ47" s="17">
        <v>124.7</v>
      </c>
      <c r="WK47" s="17">
        <v>65.5</v>
      </c>
      <c r="WL47" s="17">
        <v>107</v>
      </c>
      <c r="WM47" s="17">
        <v>17.7</v>
      </c>
      <c r="WN47" s="17">
        <v>0</v>
      </c>
      <c r="WO47" s="17"/>
      <c r="WP47" s="17"/>
      <c r="WQ47" s="17">
        <v>0</v>
      </c>
      <c r="WR47" s="17">
        <v>0</v>
      </c>
      <c r="WS47" s="17"/>
      <c r="WT47" s="17"/>
      <c r="WU47" s="17">
        <v>0</v>
      </c>
      <c r="WV47" s="17">
        <v>7.3</v>
      </c>
      <c r="WW47" s="17">
        <v>7.2</v>
      </c>
      <c r="WX47" s="17">
        <v>7.2</v>
      </c>
      <c r="WY47" s="17">
        <v>0.1</v>
      </c>
      <c r="WZ47" s="17">
        <v>18.8</v>
      </c>
      <c r="XA47" s="17">
        <v>18.4466</v>
      </c>
      <c r="XB47" s="17">
        <v>18.4466</v>
      </c>
      <c r="XC47" s="17">
        <v>0.35339999999999999</v>
      </c>
      <c r="XD47" s="17">
        <v>4.4000000000000004</v>
      </c>
      <c r="XE47" s="17">
        <v>10.8</v>
      </c>
      <c r="XF47" s="17">
        <v>10.8</v>
      </c>
      <c r="XG47" s="17">
        <v>-6.4</v>
      </c>
      <c r="XH47" s="17">
        <v>0</v>
      </c>
      <c r="XI47" s="17"/>
      <c r="XJ47" s="17">
        <v>29</v>
      </c>
      <c r="XK47" s="17">
        <v>-29</v>
      </c>
      <c r="XL47" s="17">
        <v>0</v>
      </c>
      <c r="XM47" s="17"/>
      <c r="XN47" s="17">
        <v>29</v>
      </c>
      <c r="XO47" s="17">
        <v>-29</v>
      </c>
      <c r="XP47" s="17">
        <v>14.6</v>
      </c>
      <c r="XQ47" s="17">
        <v>14</v>
      </c>
      <c r="XR47" s="17">
        <v>14</v>
      </c>
      <c r="XS47" s="17">
        <v>0.6</v>
      </c>
      <c r="XT47" s="17">
        <v>17.100000000000001</v>
      </c>
      <c r="XU47" s="17">
        <v>18</v>
      </c>
      <c r="XV47" s="17">
        <v>18</v>
      </c>
      <c r="XW47" s="17">
        <v>-0.9</v>
      </c>
      <c r="XX47" s="17">
        <v>6.3</v>
      </c>
      <c r="XY47" s="17">
        <v>7.16</v>
      </c>
      <c r="XZ47" s="17">
        <v>7.16</v>
      </c>
      <c r="YA47" s="17">
        <v>-0.86</v>
      </c>
      <c r="YB47" s="17">
        <v>10.5</v>
      </c>
      <c r="YC47" s="17">
        <v>11</v>
      </c>
      <c r="YD47" s="17">
        <v>11</v>
      </c>
      <c r="YE47" s="17">
        <v>-0.5</v>
      </c>
    </row>
    <row r="48" spans="1:655" ht="24" customHeight="1" x14ac:dyDescent="0.3">
      <c r="A48" s="1"/>
      <c r="B48" s="18" t="s">
        <v>82</v>
      </c>
      <c r="C48" s="18" t="s">
        <v>737</v>
      </c>
      <c r="D48" s="19"/>
      <c r="E48" s="19"/>
      <c r="F48" s="19"/>
      <c r="G48" s="19">
        <v>0</v>
      </c>
      <c r="H48" s="19">
        <v>624.4</v>
      </c>
      <c r="I48" s="19">
        <v>637.20042999999998</v>
      </c>
      <c r="J48" s="19">
        <v>635.88252999999997</v>
      </c>
      <c r="K48" s="19">
        <v>-11.482530000000001</v>
      </c>
      <c r="L48" s="19">
        <v>215.8</v>
      </c>
      <c r="M48" s="19">
        <v>207.29262</v>
      </c>
      <c r="N48" s="19">
        <v>206.86389</v>
      </c>
      <c r="O48" s="19">
        <v>8.9361099999999993</v>
      </c>
      <c r="P48" s="19"/>
      <c r="Q48" s="19"/>
      <c r="R48" s="19"/>
      <c r="S48" s="19">
        <v>0</v>
      </c>
      <c r="T48" s="19"/>
      <c r="U48" s="19"/>
      <c r="V48" s="19"/>
      <c r="W48" s="19">
        <v>0</v>
      </c>
      <c r="X48" s="19">
        <v>30</v>
      </c>
      <c r="Y48" s="19">
        <v>55.567630000000001</v>
      </c>
      <c r="Z48" s="19">
        <v>30.672809999999998</v>
      </c>
      <c r="AA48" s="19">
        <v>-0.67281000000000002</v>
      </c>
      <c r="AB48" s="19">
        <v>69</v>
      </c>
      <c r="AC48" s="19">
        <v>72.985780000000005</v>
      </c>
      <c r="AD48" s="19">
        <v>73.793999999999997</v>
      </c>
      <c r="AE48" s="19">
        <v>-4.7939999999999996</v>
      </c>
      <c r="AF48" s="19"/>
      <c r="AG48" s="19"/>
      <c r="AH48" s="19"/>
      <c r="AI48" s="19">
        <v>0</v>
      </c>
      <c r="AJ48" s="19"/>
      <c r="AK48" s="19"/>
      <c r="AL48" s="19"/>
      <c r="AM48" s="19">
        <v>0</v>
      </c>
      <c r="AN48" s="19">
        <v>188.5</v>
      </c>
      <c r="AO48" s="19">
        <v>196.22801999999999</v>
      </c>
      <c r="AP48" s="19">
        <v>196.22801999999999</v>
      </c>
      <c r="AQ48" s="19">
        <v>-7.7280199999999999</v>
      </c>
      <c r="AR48" s="19">
        <v>208.8</v>
      </c>
      <c r="AS48" s="19">
        <v>196.22801999999999</v>
      </c>
      <c r="AT48" s="19">
        <v>196.22801999999999</v>
      </c>
      <c r="AU48" s="19">
        <v>12.57198</v>
      </c>
      <c r="AV48" s="19">
        <v>212</v>
      </c>
      <c r="AW48" s="19">
        <v>196.22801999999999</v>
      </c>
      <c r="AX48" s="19">
        <v>196.22801999999999</v>
      </c>
      <c r="AY48" s="19">
        <v>15.771979999999999</v>
      </c>
      <c r="AZ48" s="19">
        <v>284.2</v>
      </c>
      <c r="BA48" s="19">
        <v>295.22593999999998</v>
      </c>
      <c r="BB48" s="19">
        <v>295.22593999999998</v>
      </c>
      <c r="BC48" s="19">
        <v>-11.02594</v>
      </c>
      <c r="BD48" s="19">
        <v>216.4</v>
      </c>
      <c r="BE48" s="19">
        <v>208.07390000000001</v>
      </c>
      <c r="BF48" s="19">
        <v>208.07390000000001</v>
      </c>
      <c r="BG48" s="19">
        <v>8.3261000000000003</v>
      </c>
      <c r="BH48" s="19">
        <v>111.5</v>
      </c>
      <c r="BI48" s="19">
        <v>104.34936999999999</v>
      </c>
      <c r="BJ48" s="19">
        <v>104.34936999999999</v>
      </c>
      <c r="BK48" s="19">
        <v>7.1506299999999996</v>
      </c>
      <c r="BL48" s="19">
        <v>485.7</v>
      </c>
      <c r="BM48" s="19">
        <v>556.33838000000003</v>
      </c>
      <c r="BN48" s="19">
        <v>565.53980999999999</v>
      </c>
      <c r="BO48" s="19">
        <v>-79.83981</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117.3</v>
      </c>
      <c r="CK48" s="19">
        <v>116.20381</v>
      </c>
      <c r="CL48" s="19">
        <v>116.20381</v>
      </c>
      <c r="CM48" s="19">
        <v>1.09619</v>
      </c>
      <c r="CN48" s="19">
        <v>7.5</v>
      </c>
      <c r="CO48" s="19">
        <v>5.1333399999999996</v>
      </c>
      <c r="CP48" s="19">
        <v>5.1333399999999996</v>
      </c>
      <c r="CQ48" s="19">
        <v>2.36666</v>
      </c>
      <c r="CR48" s="19">
        <v>3.4</v>
      </c>
      <c r="CS48" s="19">
        <v>2.8177599999999998</v>
      </c>
      <c r="CT48" s="19">
        <v>2.8177599999999998</v>
      </c>
      <c r="CU48" s="19">
        <v>0.58223999999999998</v>
      </c>
      <c r="CV48" s="19"/>
      <c r="CW48" s="19"/>
      <c r="CX48" s="19"/>
      <c r="CY48" s="19">
        <v>0</v>
      </c>
      <c r="CZ48" s="19">
        <v>6.9</v>
      </c>
      <c r="DA48" s="19">
        <v>6.8787000000000003</v>
      </c>
      <c r="DB48" s="19">
        <v>6.8787000000000003</v>
      </c>
      <c r="DC48" s="19">
        <v>2.1299999999999999E-2</v>
      </c>
      <c r="DD48" s="19">
        <v>14.5</v>
      </c>
      <c r="DE48" s="19">
        <v>14.919420000000001</v>
      </c>
      <c r="DF48" s="19">
        <v>14.919420000000001</v>
      </c>
      <c r="DG48" s="19">
        <v>-0.41942000000000002</v>
      </c>
      <c r="DH48" s="19">
        <v>115.8</v>
      </c>
      <c r="DI48" s="19">
        <v>94.247420000000005</v>
      </c>
      <c r="DJ48" s="19">
        <v>81.708960000000005</v>
      </c>
      <c r="DK48" s="19">
        <v>34.09104</v>
      </c>
      <c r="DL48" s="19"/>
      <c r="DM48" s="19"/>
      <c r="DN48" s="19"/>
      <c r="DO48" s="19">
        <v>0</v>
      </c>
      <c r="DP48" s="19"/>
      <c r="DQ48" s="19"/>
      <c r="DR48" s="19"/>
      <c r="DS48" s="19">
        <v>0</v>
      </c>
      <c r="DT48" s="19"/>
      <c r="DU48" s="19"/>
      <c r="DV48" s="19"/>
      <c r="DW48" s="19">
        <v>0</v>
      </c>
      <c r="DX48" s="19"/>
      <c r="DY48" s="19"/>
      <c r="DZ48" s="19"/>
      <c r="EA48" s="19">
        <v>0</v>
      </c>
      <c r="EB48" s="19">
        <v>110</v>
      </c>
      <c r="EC48" s="19">
        <v>108.13373</v>
      </c>
      <c r="ED48" s="19">
        <v>104.96923</v>
      </c>
      <c r="EE48" s="19">
        <v>5.0307700000000004</v>
      </c>
      <c r="EF48" s="19">
        <v>132.19999999999999</v>
      </c>
      <c r="EG48" s="19">
        <v>130.83608000000001</v>
      </c>
      <c r="EH48" s="19">
        <v>80.791179999999997</v>
      </c>
      <c r="EI48" s="19">
        <v>51.408819999999999</v>
      </c>
      <c r="EJ48" s="19"/>
      <c r="EK48" s="19"/>
      <c r="EL48" s="19"/>
      <c r="EM48" s="19">
        <v>0</v>
      </c>
      <c r="EN48" s="19"/>
      <c r="EO48" s="19"/>
      <c r="EP48" s="19"/>
      <c r="EQ48" s="19">
        <v>0</v>
      </c>
      <c r="ER48" s="19"/>
      <c r="ES48" s="19"/>
      <c r="ET48" s="19"/>
      <c r="EU48" s="19">
        <v>0</v>
      </c>
      <c r="EV48" s="19">
        <v>6.5</v>
      </c>
      <c r="EW48" s="19">
        <v>6.39</v>
      </c>
      <c r="EX48" s="19">
        <v>6.39</v>
      </c>
      <c r="EY48" s="19">
        <v>0.11</v>
      </c>
      <c r="EZ48" s="19">
        <v>294.2</v>
      </c>
      <c r="FA48" s="19">
        <v>288.65978999999999</v>
      </c>
      <c r="FB48" s="19">
        <v>193.66649000000001</v>
      </c>
      <c r="FC48" s="19">
        <v>100.53351000000001</v>
      </c>
      <c r="FD48" s="19">
        <v>27</v>
      </c>
      <c r="FE48" s="19">
        <v>28.388459999999998</v>
      </c>
      <c r="FF48" s="19">
        <v>27.010269999999998</v>
      </c>
      <c r="FG48" s="19">
        <v>-1.027E-2</v>
      </c>
      <c r="FH48" s="19">
        <v>54.1</v>
      </c>
      <c r="FI48" s="19">
        <v>60.063360000000003</v>
      </c>
      <c r="FJ48" s="19">
        <v>76.301159999999996</v>
      </c>
      <c r="FK48" s="19">
        <v>-22.201160000000002</v>
      </c>
      <c r="FL48" s="19">
        <v>18.3</v>
      </c>
      <c r="FM48" s="19">
        <v>17.968160000000001</v>
      </c>
      <c r="FN48" s="19">
        <v>16.959009999999999</v>
      </c>
      <c r="FO48" s="19">
        <v>1.3409899999999999</v>
      </c>
      <c r="FP48" s="19">
        <v>18.3</v>
      </c>
      <c r="FQ48" s="19">
        <v>17.737760000000002</v>
      </c>
      <c r="FR48" s="19">
        <v>17.562139999999999</v>
      </c>
      <c r="FS48" s="19">
        <v>0.73785999999999996</v>
      </c>
      <c r="FT48" s="19">
        <v>10.7</v>
      </c>
      <c r="FU48" s="19">
        <v>10</v>
      </c>
      <c r="FV48" s="19">
        <v>10</v>
      </c>
      <c r="FW48" s="19">
        <v>0.7</v>
      </c>
      <c r="FX48" s="19">
        <v>57</v>
      </c>
      <c r="FY48" s="19">
        <v>43.844169999999998</v>
      </c>
      <c r="FZ48" s="19">
        <v>43.844169999999998</v>
      </c>
      <c r="GA48" s="19">
        <v>13.15583</v>
      </c>
      <c r="GB48" s="19">
        <v>182.9</v>
      </c>
      <c r="GC48" s="19">
        <v>184.91498000000001</v>
      </c>
      <c r="GD48" s="19">
        <v>184.91498000000001</v>
      </c>
      <c r="GE48" s="19">
        <v>-2.01498</v>
      </c>
      <c r="GF48" s="19">
        <v>183.6</v>
      </c>
      <c r="GG48" s="19">
        <v>184.91498000000001</v>
      </c>
      <c r="GH48" s="19">
        <v>184.91498000000001</v>
      </c>
      <c r="GI48" s="19">
        <v>-1.31498</v>
      </c>
      <c r="GJ48" s="19">
        <v>184.8</v>
      </c>
      <c r="GK48" s="19">
        <v>185.47028</v>
      </c>
      <c r="GL48" s="19">
        <v>185.47028</v>
      </c>
      <c r="GM48" s="19">
        <v>-0.67027999999999999</v>
      </c>
      <c r="GN48" s="19">
        <v>99</v>
      </c>
      <c r="GO48" s="19">
        <v>102.58689</v>
      </c>
      <c r="GP48" s="19">
        <v>110.37475999999999</v>
      </c>
      <c r="GQ48" s="19">
        <v>-11.37476</v>
      </c>
      <c r="GR48" s="19">
        <v>3.7</v>
      </c>
      <c r="GS48" s="19">
        <v>3.7563900000000001</v>
      </c>
      <c r="GT48" s="19">
        <v>3.7563900000000001</v>
      </c>
      <c r="GU48" s="19">
        <v>-5.6390000000000003E-2</v>
      </c>
      <c r="GV48" s="19"/>
      <c r="GW48" s="19"/>
      <c r="GX48" s="19"/>
      <c r="GY48" s="19">
        <v>0</v>
      </c>
      <c r="GZ48" s="19">
        <v>16.600000000000001</v>
      </c>
      <c r="HA48" s="19">
        <v>19.623329999999999</v>
      </c>
      <c r="HB48" s="19">
        <v>29.210159999999998</v>
      </c>
      <c r="HC48" s="19">
        <v>-12.61016</v>
      </c>
      <c r="HD48" s="19"/>
      <c r="HE48" s="19"/>
      <c r="HF48" s="19"/>
      <c r="HG48" s="19">
        <v>0</v>
      </c>
      <c r="HH48" s="19">
        <v>2</v>
      </c>
      <c r="HI48" s="19">
        <v>1.97359</v>
      </c>
      <c r="HJ48" s="19">
        <v>1.97359</v>
      </c>
      <c r="HK48" s="19">
        <v>2.6409999999999999E-2</v>
      </c>
      <c r="HL48" s="19">
        <v>23.9</v>
      </c>
      <c r="HM48" s="19">
        <v>17.172329999999999</v>
      </c>
      <c r="HN48" s="19">
        <v>17.172329999999999</v>
      </c>
      <c r="HO48" s="19">
        <v>6.7276699999999998</v>
      </c>
      <c r="HP48" s="19">
        <v>86.9</v>
      </c>
      <c r="HQ48" s="19">
        <v>87.273110000000003</v>
      </c>
      <c r="HR48" s="19">
        <v>83.927800000000005</v>
      </c>
      <c r="HS48" s="19">
        <v>2.9722</v>
      </c>
      <c r="HT48" s="19"/>
      <c r="HU48" s="19"/>
      <c r="HV48" s="19"/>
      <c r="HW48" s="19">
        <v>0</v>
      </c>
      <c r="HX48" s="19"/>
      <c r="HY48" s="19"/>
      <c r="HZ48" s="19"/>
      <c r="IA48" s="19">
        <v>0</v>
      </c>
      <c r="IB48" s="19">
        <v>95.2</v>
      </c>
      <c r="IC48" s="19">
        <v>85.482579999999999</v>
      </c>
      <c r="ID48" s="19">
        <v>85.482579999999999</v>
      </c>
      <c r="IE48" s="19">
        <v>9.7174200000000006</v>
      </c>
      <c r="IF48" s="19">
        <v>25.2</v>
      </c>
      <c r="IG48" s="19"/>
      <c r="IH48" s="19"/>
      <c r="II48" s="19">
        <v>25.2</v>
      </c>
      <c r="IJ48" s="19"/>
      <c r="IK48" s="19"/>
      <c r="IL48" s="19"/>
      <c r="IM48" s="19">
        <v>0</v>
      </c>
      <c r="IN48" s="19">
        <v>48.3</v>
      </c>
      <c r="IO48" s="19">
        <v>45.221359999999997</v>
      </c>
      <c r="IP48" s="19">
        <v>45.221359999999997</v>
      </c>
      <c r="IQ48" s="19">
        <v>3.07864</v>
      </c>
      <c r="IR48" s="19"/>
      <c r="IS48" s="19"/>
      <c r="IT48" s="19"/>
      <c r="IU48" s="19">
        <v>0</v>
      </c>
      <c r="IV48" s="19"/>
      <c r="IW48" s="19"/>
      <c r="IX48" s="19"/>
      <c r="IY48" s="19">
        <v>0</v>
      </c>
      <c r="IZ48" s="19"/>
      <c r="JA48" s="19"/>
      <c r="JB48" s="19"/>
      <c r="JC48" s="19">
        <v>0</v>
      </c>
      <c r="JD48" s="19">
        <v>91</v>
      </c>
      <c r="JE48" s="19">
        <v>90.148499999999999</v>
      </c>
      <c r="JF48" s="19">
        <v>99.624260000000007</v>
      </c>
      <c r="JG48" s="19">
        <v>-8.6242599999999996</v>
      </c>
      <c r="JH48" s="19">
        <v>178.8</v>
      </c>
      <c r="JI48" s="19">
        <v>185.36338000000001</v>
      </c>
      <c r="JJ48" s="19">
        <v>185.36338000000001</v>
      </c>
      <c r="JK48" s="19">
        <v>-6.5633800000000004</v>
      </c>
      <c r="JL48" s="19">
        <v>176.1</v>
      </c>
      <c r="JM48" s="19">
        <v>185.36338000000001</v>
      </c>
      <c r="JN48" s="19">
        <v>185.36338000000001</v>
      </c>
      <c r="JO48" s="19">
        <v>-9.2633799999999997</v>
      </c>
      <c r="JP48" s="19">
        <v>211</v>
      </c>
      <c r="JQ48" s="19">
        <v>185.36338000000001</v>
      </c>
      <c r="JR48" s="19">
        <v>185.36338000000001</v>
      </c>
      <c r="JS48" s="19">
        <v>25.636620000000001</v>
      </c>
      <c r="JT48" s="19">
        <v>275.2</v>
      </c>
      <c r="JU48" s="19">
        <v>278.88004000000001</v>
      </c>
      <c r="JV48" s="19">
        <v>278.88004000000001</v>
      </c>
      <c r="JW48" s="19">
        <v>-3.68004</v>
      </c>
      <c r="JX48" s="19">
        <v>76.7</v>
      </c>
      <c r="JY48" s="19">
        <v>73.590999999999994</v>
      </c>
      <c r="JZ48" s="19">
        <v>73.590999999999994</v>
      </c>
      <c r="KA48" s="19">
        <v>3.109</v>
      </c>
      <c r="KB48" s="19">
        <v>37.1</v>
      </c>
      <c r="KC48" s="19">
        <v>36.905999999999999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c r="LC48" s="19">
        <v>0</v>
      </c>
      <c r="LD48" s="19">
        <v>0.5</v>
      </c>
      <c r="LE48" s="19">
        <v>0.44603999999999999</v>
      </c>
      <c r="LF48" s="19">
        <v>0.44603999999999999</v>
      </c>
      <c r="LG48" s="19">
        <v>5.3960000000000001E-2</v>
      </c>
      <c r="LH48" s="19">
        <v>126.3</v>
      </c>
      <c r="LI48" s="19">
        <v>182.16898</v>
      </c>
      <c r="LJ48" s="19">
        <v>136.72681</v>
      </c>
      <c r="LK48" s="19">
        <v>-10.42681</v>
      </c>
      <c r="LL48" s="19">
        <v>87.2</v>
      </c>
      <c r="LM48" s="19">
        <v>88.022530000000003</v>
      </c>
      <c r="LN48" s="19">
        <v>92.444469999999995</v>
      </c>
      <c r="LO48" s="19">
        <v>-5.2444699999999997</v>
      </c>
      <c r="LP48" s="19">
        <v>62.7</v>
      </c>
      <c r="LQ48" s="19">
        <v>67.133979999999994</v>
      </c>
      <c r="LR48" s="19">
        <v>67.133979999999994</v>
      </c>
      <c r="LS48" s="19">
        <v>-4.43398</v>
      </c>
      <c r="LT48" s="19">
        <v>68.8</v>
      </c>
      <c r="LU48" s="19">
        <v>70.845979999999997</v>
      </c>
      <c r="LV48" s="19">
        <v>72.37388</v>
      </c>
      <c r="LW48" s="19">
        <v>-3.5738799999999999</v>
      </c>
      <c r="LX48" s="19">
        <v>29.6</v>
      </c>
      <c r="LY48" s="19">
        <v>29.31915</v>
      </c>
      <c r="LZ48" s="19">
        <v>29.951460000000001</v>
      </c>
      <c r="MA48" s="19">
        <v>-0.35145999999999999</v>
      </c>
      <c r="MB48" s="19"/>
      <c r="MC48" s="19"/>
      <c r="MD48" s="19"/>
      <c r="ME48" s="19">
        <v>0</v>
      </c>
      <c r="MF48" s="19"/>
      <c r="MG48" s="19"/>
      <c r="MH48" s="19"/>
      <c r="MI48" s="19">
        <v>0</v>
      </c>
      <c r="MJ48" s="19"/>
      <c r="MK48" s="19"/>
      <c r="ML48" s="19"/>
      <c r="MM48" s="19">
        <v>0</v>
      </c>
      <c r="MN48" s="19">
        <v>147.19999999999999</v>
      </c>
      <c r="MO48" s="19">
        <v>151.08876000000001</v>
      </c>
      <c r="MP48" s="19">
        <v>151.08876000000001</v>
      </c>
      <c r="MQ48" s="19">
        <v>-3.88876</v>
      </c>
      <c r="MR48" s="19">
        <v>149.30000000000001</v>
      </c>
      <c r="MS48" s="19">
        <v>151.08876000000001</v>
      </c>
      <c r="MT48" s="19">
        <v>151.08876000000001</v>
      </c>
      <c r="MU48" s="19">
        <v>-1.7887599999999999</v>
      </c>
      <c r="MV48" s="19">
        <v>149.5</v>
      </c>
      <c r="MW48" s="19">
        <v>151.54248000000001</v>
      </c>
      <c r="MX48" s="19">
        <v>151.54248000000001</v>
      </c>
      <c r="MY48" s="19">
        <v>-2.0424799999999999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217.6</v>
      </c>
      <c r="NU48" s="19">
        <v>199.82561999999999</v>
      </c>
      <c r="NV48" s="19">
        <v>213.11998</v>
      </c>
      <c r="NW48" s="19">
        <v>4.4800199999999997</v>
      </c>
      <c r="NX48" s="19">
        <v>104.3</v>
      </c>
      <c r="NY48" s="19">
        <v>100.21285</v>
      </c>
      <c r="NZ48" s="19">
        <v>106.87999000000001</v>
      </c>
      <c r="OA48" s="19">
        <v>-2.57999</v>
      </c>
      <c r="OB48" s="19">
        <v>0</v>
      </c>
      <c r="OC48" s="19"/>
      <c r="OD48" s="19"/>
      <c r="OE48" s="19">
        <v>0</v>
      </c>
      <c r="OF48" s="19">
        <v>68.400000000000006</v>
      </c>
      <c r="OG48" s="19">
        <v>71.3</v>
      </c>
      <c r="OH48" s="19">
        <v>78.069999999999993</v>
      </c>
      <c r="OI48" s="19">
        <v>-9.67</v>
      </c>
      <c r="OJ48" s="19">
        <v>0</v>
      </c>
      <c r="OK48" s="19"/>
      <c r="OL48" s="19"/>
      <c r="OM48" s="19">
        <v>0</v>
      </c>
      <c r="ON48" s="19">
        <v>0.1</v>
      </c>
      <c r="OO48" s="19">
        <v>6.7210000000000001</v>
      </c>
      <c r="OP48" s="19">
        <v>6.7210000000000001</v>
      </c>
      <c r="OQ48" s="19">
        <v>-6.6210000000000004</v>
      </c>
      <c r="OR48" s="19">
        <v>0</v>
      </c>
      <c r="OS48" s="19"/>
      <c r="OT48" s="19"/>
      <c r="OU48" s="19">
        <v>0</v>
      </c>
      <c r="OV48" s="19">
        <v>4.5</v>
      </c>
      <c r="OW48" s="19">
        <v>4.5999999999999996</v>
      </c>
      <c r="OX48" s="19">
        <v>4.5999999999999996</v>
      </c>
      <c r="OY48" s="19">
        <v>-0.1</v>
      </c>
      <c r="OZ48" s="19"/>
      <c r="PA48" s="19"/>
      <c r="PB48" s="19"/>
      <c r="PC48" s="19">
        <v>0</v>
      </c>
      <c r="PD48" s="19">
        <v>10</v>
      </c>
      <c r="PE48" s="19">
        <v>9</v>
      </c>
      <c r="PF48" s="19">
        <v>9</v>
      </c>
      <c r="PG48" s="19">
        <v>1</v>
      </c>
      <c r="PH48" s="19">
        <v>2.5</v>
      </c>
      <c r="PI48" s="19">
        <v>4.2886899999999999</v>
      </c>
      <c r="PJ48" s="19">
        <v>2.6689699999999998</v>
      </c>
      <c r="PK48" s="19">
        <v>-0.16897000000000001</v>
      </c>
      <c r="PL48" s="19">
        <v>0.3</v>
      </c>
      <c r="PM48" s="19">
        <v>1</v>
      </c>
      <c r="PN48" s="19">
        <v>1</v>
      </c>
      <c r="PO48" s="19">
        <v>-0.7</v>
      </c>
      <c r="PP48" s="19">
        <v>1.2</v>
      </c>
      <c r="PQ48" s="19">
        <v>1.65</v>
      </c>
      <c r="PR48" s="19">
        <v>1.65</v>
      </c>
      <c r="PS48" s="19">
        <v>-0.45</v>
      </c>
      <c r="PT48" s="19">
        <v>4.5</v>
      </c>
      <c r="PU48" s="19">
        <v>4.4000000000000004</v>
      </c>
      <c r="PV48" s="19">
        <v>4.4000000000000004</v>
      </c>
      <c r="PW48" s="19">
        <v>0.1</v>
      </c>
      <c r="PX48" s="19">
        <v>19.399999999999999</v>
      </c>
      <c r="PY48" s="19">
        <v>18.640779999999999</v>
      </c>
      <c r="PZ48" s="19">
        <v>18.640779999999999</v>
      </c>
      <c r="QA48" s="19">
        <v>0.75922000000000001</v>
      </c>
      <c r="QB48" s="19">
        <v>3.4</v>
      </c>
      <c r="QC48" s="19">
        <v>3.2</v>
      </c>
      <c r="QD48" s="19">
        <v>3.2</v>
      </c>
      <c r="QE48" s="19">
        <v>0.2</v>
      </c>
      <c r="QF48" s="19">
        <v>0</v>
      </c>
      <c r="QG48" s="19">
        <v>3.1</v>
      </c>
      <c r="QH48" s="19">
        <v>3.1</v>
      </c>
      <c r="QI48" s="19">
        <v>-3.1</v>
      </c>
      <c r="QJ48" s="19">
        <v>3.4</v>
      </c>
      <c r="QK48" s="19">
        <v>3.4</v>
      </c>
      <c r="QL48" s="19">
        <v>3.4</v>
      </c>
      <c r="QM48" s="19">
        <v>0</v>
      </c>
      <c r="QN48" s="19">
        <v>18.399999999999999</v>
      </c>
      <c r="QO48" s="19">
        <v>16.990290000000002</v>
      </c>
      <c r="QP48" s="19">
        <v>16.990290000000002</v>
      </c>
      <c r="QQ48" s="19">
        <v>1.40971</v>
      </c>
      <c r="QR48" s="19">
        <v>0</v>
      </c>
      <c r="QS48" s="19"/>
      <c r="QT48" s="19"/>
      <c r="QU48" s="19">
        <v>0</v>
      </c>
      <c r="QV48" s="19">
        <v>0</v>
      </c>
      <c r="QW48" s="19"/>
      <c r="QX48" s="19"/>
      <c r="QY48" s="19">
        <v>0</v>
      </c>
      <c r="QZ48" s="19">
        <v>12.6</v>
      </c>
      <c r="RA48" s="19">
        <v>21.2</v>
      </c>
      <c r="RB48" s="19">
        <v>20.646999999999998</v>
      </c>
      <c r="RC48" s="19">
        <v>-8.0470000000000006</v>
      </c>
      <c r="RD48" s="19">
        <v>46.5</v>
      </c>
      <c r="RE48" s="19">
        <v>59.5</v>
      </c>
      <c r="RF48" s="19">
        <v>65.932000000000002</v>
      </c>
      <c r="RG48" s="19">
        <v>-19.431999999999999</v>
      </c>
      <c r="RH48" s="19">
        <v>4.4000000000000004</v>
      </c>
      <c r="RI48" s="19">
        <v>4.2</v>
      </c>
      <c r="RJ48" s="19">
        <v>4.2</v>
      </c>
      <c r="RK48" s="19">
        <v>0.2</v>
      </c>
      <c r="RL48" s="19">
        <v>2.4</v>
      </c>
      <c r="RM48" s="19">
        <v>2.4</v>
      </c>
      <c r="RN48" s="19">
        <v>2.4</v>
      </c>
      <c r="RO48" s="19">
        <v>0</v>
      </c>
      <c r="RP48" s="19">
        <v>1.2</v>
      </c>
      <c r="RQ48" s="19">
        <v>1.2</v>
      </c>
      <c r="RR48" s="19">
        <v>1.2</v>
      </c>
      <c r="RS48" s="19">
        <v>0</v>
      </c>
      <c r="RT48" s="19">
        <v>3</v>
      </c>
      <c r="RU48" s="19">
        <v>2.8</v>
      </c>
      <c r="RV48" s="19">
        <v>2.8</v>
      </c>
      <c r="RW48" s="19">
        <v>0.2</v>
      </c>
      <c r="RX48" s="19">
        <v>0</v>
      </c>
      <c r="RY48" s="19"/>
      <c r="RZ48" s="19"/>
      <c r="SA48" s="19">
        <v>0</v>
      </c>
      <c r="SB48" s="19">
        <v>1.8</v>
      </c>
      <c r="SC48" s="19">
        <v>1.9410000000000001</v>
      </c>
      <c r="SD48" s="19">
        <v>1.9410000000000001</v>
      </c>
      <c r="SE48" s="19">
        <v>-0.14099999999999999</v>
      </c>
      <c r="SF48" s="19">
        <v>19.899999999999999</v>
      </c>
      <c r="SG48" s="19">
        <v>19.772790000000001</v>
      </c>
      <c r="SH48" s="19">
        <v>19.772790000000001</v>
      </c>
      <c r="SI48" s="19">
        <v>0.12720999999999999</v>
      </c>
      <c r="SJ48" s="19">
        <v>1</v>
      </c>
      <c r="SK48" s="19">
        <v>1.1599999999999999</v>
      </c>
      <c r="SL48" s="19">
        <v>1.1599999999999999</v>
      </c>
      <c r="SM48" s="19">
        <v>-0.16</v>
      </c>
      <c r="SN48" s="19">
        <v>0</v>
      </c>
      <c r="SO48" s="19">
        <v>0.4</v>
      </c>
      <c r="SP48" s="19">
        <v>0.4</v>
      </c>
      <c r="SQ48" s="19">
        <v>-0.4</v>
      </c>
      <c r="SR48" s="19">
        <v>6</v>
      </c>
      <c r="SS48" s="19">
        <v>7.9</v>
      </c>
      <c r="ST48" s="19">
        <v>7.9</v>
      </c>
      <c r="SU48" s="19">
        <v>-1.9</v>
      </c>
      <c r="SV48" s="19">
        <v>2</v>
      </c>
      <c r="SW48" s="19">
        <v>2.6</v>
      </c>
      <c r="SX48" s="19">
        <v>2.6</v>
      </c>
      <c r="SY48" s="19">
        <v>-0.6</v>
      </c>
      <c r="SZ48" s="19">
        <v>3.5</v>
      </c>
      <c r="TA48" s="19">
        <v>4.5</v>
      </c>
      <c r="TB48" s="19">
        <v>4.5</v>
      </c>
      <c r="TC48" s="19">
        <v>-1</v>
      </c>
      <c r="TD48" s="19">
        <v>6.3</v>
      </c>
      <c r="TE48" s="19">
        <v>6</v>
      </c>
      <c r="TF48" s="19">
        <v>6</v>
      </c>
      <c r="TG48" s="19">
        <v>0.3</v>
      </c>
      <c r="TH48" s="19">
        <v>10</v>
      </c>
      <c r="TI48" s="19">
        <v>10</v>
      </c>
      <c r="TJ48" s="19">
        <v>10</v>
      </c>
      <c r="TK48" s="19">
        <v>0</v>
      </c>
      <c r="TL48" s="19">
        <v>12.3</v>
      </c>
      <c r="TM48" s="19">
        <v>11.6</v>
      </c>
      <c r="TN48" s="19">
        <v>15.238</v>
      </c>
      <c r="TO48" s="19">
        <v>-2.9380000000000002</v>
      </c>
      <c r="TP48" s="19">
        <v>40.9</v>
      </c>
      <c r="TQ48" s="19">
        <v>45.9</v>
      </c>
      <c r="TR48" s="19">
        <v>55.414999999999999</v>
      </c>
      <c r="TS48" s="19">
        <v>-14.515000000000001</v>
      </c>
      <c r="TT48" s="19">
        <v>0</v>
      </c>
      <c r="TU48" s="19"/>
      <c r="TV48" s="19"/>
      <c r="TW48" s="19">
        <v>0</v>
      </c>
      <c r="TX48" s="19">
        <v>23.7</v>
      </c>
      <c r="TY48" s="19">
        <v>49.8</v>
      </c>
      <c r="TZ48" s="19">
        <v>66.251999999999995</v>
      </c>
      <c r="UA48" s="19">
        <v>-42.552</v>
      </c>
      <c r="UB48" s="19">
        <v>42.7</v>
      </c>
      <c r="UC48" s="19">
        <v>48</v>
      </c>
      <c r="UD48" s="19">
        <v>83.896000000000001</v>
      </c>
      <c r="UE48" s="19">
        <v>-41.195999999999998</v>
      </c>
      <c r="UF48" s="19">
        <v>1.8</v>
      </c>
      <c r="UG48" s="19">
        <v>5.6</v>
      </c>
      <c r="UH48" s="19">
        <v>6.883</v>
      </c>
      <c r="UI48" s="19">
        <v>-5.0830000000000002</v>
      </c>
      <c r="UJ48" s="19">
        <v>2</v>
      </c>
      <c r="UK48" s="19">
        <v>3.9</v>
      </c>
      <c r="UL48" s="19">
        <v>4.758</v>
      </c>
      <c r="UM48" s="19">
        <v>-2.758</v>
      </c>
      <c r="UN48" s="19">
        <v>5.2</v>
      </c>
      <c r="UO48" s="19">
        <v>5</v>
      </c>
      <c r="UP48" s="19">
        <v>5</v>
      </c>
      <c r="UQ48" s="19">
        <v>0.2</v>
      </c>
      <c r="UR48" s="19">
        <v>1.7</v>
      </c>
      <c r="US48" s="19">
        <v>1.8</v>
      </c>
      <c r="UT48" s="19">
        <v>1.8</v>
      </c>
      <c r="UU48" s="19">
        <v>-0.1</v>
      </c>
      <c r="UV48" s="19">
        <v>7.9</v>
      </c>
      <c r="UW48" s="19">
        <v>9.4</v>
      </c>
      <c r="UX48" s="19">
        <v>9.4</v>
      </c>
      <c r="UY48" s="19">
        <v>-1.5</v>
      </c>
      <c r="UZ48" s="19">
        <v>4.7</v>
      </c>
      <c r="VA48" s="19">
        <v>5</v>
      </c>
      <c r="VB48" s="19">
        <v>5</v>
      </c>
      <c r="VC48" s="19">
        <v>-0.3</v>
      </c>
      <c r="VD48" s="19">
        <v>5.2</v>
      </c>
      <c r="VE48" s="19">
        <v>5.5</v>
      </c>
      <c r="VF48" s="19">
        <v>5.5</v>
      </c>
      <c r="VG48" s="19">
        <v>-0.3</v>
      </c>
      <c r="VH48" s="19">
        <v>5.2</v>
      </c>
      <c r="VI48" s="19">
        <v>5.7</v>
      </c>
      <c r="VJ48" s="19">
        <v>5.7</v>
      </c>
      <c r="VK48" s="19">
        <v>-0.5</v>
      </c>
      <c r="VL48" s="19">
        <v>0</v>
      </c>
      <c r="VM48" s="19">
        <v>7.0330000000000004</v>
      </c>
      <c r="VN48" s="19">
        <v>7.0330000000000004</v>
      </c>
      <c r="VO48" s="19">
        <v>-7.0330000000000004</v>
      </c>
      <c r="VP48" s="19">
        <v>0</v>
      </c>
      <c r="VQ48" s="19"/>
      <c r="VR48" s="19"/>
      <c r="VS48" s="19">
        <v>0</v>
      </c>
      <c r="VT48" s="19">
        <v>0</v>
      </c>
      <c r="VU48" s="19"/>
      <c r="VV48" s="19"/>
      <c r="VW48" s="19">
        <v>0</v>
      </c>
      <c r="VX48" s="19">
        <v>0</v>
      </c>
      <c r="VY48" s="19"/>
      <c r="VZ48" s="19"/>
      <c r="WA48" s="19">
        <v>0</v>
      </c>
      <c r="WB48" s="19">
        <v>0.6</v>
      </c>
      <c r="WC48" s="19">
        <v>0.6</v>
      </c>
      <c r="WD48" s="19">
        <v>0.6</v>
      </c>
      <c r="WE48" s="19">
        <v>0</v>
      </c>
      <c r="WF48" s="19">
        <v>110.7</v>
      </c>
      <c r="WG48" s="19">
        <v>62</v>
      </c>
      <c r="WH48" s="19">
        <v>102</v>
      </c>
      <c r="WI48" s="19">
        <v>8.6999999999999993</v>
      </c>
      <c r="WJ48" s="19">
        <v>103.9</v>
      </c>
      <c r="WK48" s="19">
        <v>62.5</v>
      </c>
      <c r="WL48" s="19">
        <v>95</v>
      </c>
      <c r="WM48" s="19">
        <v>8.9</v>
      </c>
      <c r="WN48" s="19">
        <v>0</v>
      </c>
      <c r="WO48" s="19"/>
      <c r="WP48" s="19"/>
      <c r="WQ48" s="19">
        <v>0</v>
      </c>
      <c r="WR48" s="19">
        <v>0</v>
      </c>
      <c r="WS48" s="19"/>
      <c r="WT48" s="19"/>
      <c r="WU48" s="19">
        <v>0</v>
      </c>
      <c r="WV48" s="19">
        <v>7.3</v>
      </c>
      <c r="WW48" s="19">
        <v>7.2</v>
      </c>
      <c r="WX48" s="19">
        <v>7.2</v>
      </c>
      <c r="WY48" s="19">
        <v>0.1</v>
      </c>
      <c r="WZ48" s="19">
        <v>19.2</v>
      </c>
      <c r="XA48" s="19">
        <v>18.4466</v>
      </c>
      <c r="XB48" s="19">
        <v>18.4466</v>
      </c>
      <c r="XC48" s="19">
        <v>0.75339999999999996</v>
      </c>
      <c r="XD48" s="19">
        <v>4.5</v>
      </c>
      <c r="XE48" s="19">
        <v>10.8</v>
      </c>
      <c r="XF48" s="19">
        <v>10.8</v>
      </c>
      <c r="XG48" s="19">
        <v>-6.3</v>
      </c>
      <c r="XH48" s="19">
        <v>0</v>
      </c>
      <c r="XI48" s="19"/>
      <c r="XJ48" s="19">
        <v>29</v>
      </c>
      <c r="XK48" s="19">
        <v>-29</v>
      </c>
      <c r="XL48" s="19">
        <v>0</v>
      </c>
      <c r="XM48" s="19"/>
      <c r="XN48" s="19">
        <v>29</v>
      </c>
      <c r="XO48" s="19">
        <v>-29</v>
      </c>
      <c r="XP48" s="19">
        <v>14.5</v>
      </c>
      <c r="XQ48" s="19">
        <v>14</v>
      </c>
      <c r="XR48" s="19">
        <v>14</v>
      </c>
      <c r="XS48" s="19">
        <v>0.5</v>
      </c>
      <c r="XT48" s="19">
        <v>17.100000000000001</v>
      </c>
      <c r="XU48" s="19">
        <v>18</v>
      </c>
      <c r="XV48" s="19">
        <v>18</v>
      </c>
      <c r="XW48" s="19">
        <v>-0.9</v>
      </c>
      <c r="XX48" s="19">
        <v>7.7</v>
      </c>
      <c r="XY48" s="19">
        <v>7.16</v>
      </c>
      <c r="XZ48" s="19">
        <v>7.16</v>
      </c>
      <c r="YA48" s="19">
        <v>0.54</v>
      </c>
      <c r="YB48" s="19">
        <v>11</v>
      </c>
      <c r="YC48" s="19">
        <v>11</v>
      </c>
      <c r="YD48" s="19">
        <v>11</v>
      </c>
      <c r="YE48" s="19">
        <v>0</v>
      </c>
    </row>
    <row r="49" spans="1:655" ht="24" customHeight="1" x14ac:dyDescent="0.3">
      <c r="A49" s="1"/>
      <c r="B49" s="13" t="s">
        <v>82</v>
      </c>
      <c r="C49" s="13" t="s">
        <v>738</v>
      </c>
      <c r="D49" s="14"/>
      <c r="E49" s="14"/>
      <c r="F49" s="14"/>
      <c r="G49" s="14">
        <v>0</v>
      </c>
      <c r="H49" s="14">
        <v>626.4</v>
      </c>
      <c r="I49" s="14">
        <v>637.20042999999998</v>
      </c>
      <c r="J49" s="14">
        <v>635.88252999999997</v>
      </c>
      <c r="K49" s="14">
        <v>-9.4825300000000006</v>
      </c>
      <c r="L49" s="14">
        <v>216.8</v>
      </c>
      <c r="M49" s="14">
        <v>207.29262</v>
      </c>
      <c r="N49" s="14">
        <v>206.86389</v>
      </c>
      <c r="O49" s="14">
        <v>9.9361099999999993</v>
      </c>
      <c r="P49" s="14"/>
      <c r="Q49" s="14"/>
      <c r="R49" s="14"/>
      <c r="S49" s="14">
        <v>0</v>
      </c>
      <c r="T49" s="14"/>
      <c r="U49" s="14"/>
      <c r="V49" s="14"/>
      <c r="W49" s="14">
        <v>0</v>
      </c>
      <c r="X49" s="14">
        <v>19.600000000000001</v>
      </c>
      <c r="Y49" s="14">
        <v>15.37556</v>
      </c>
      <c r="Z49" s="14">
        <v>61.228160000000003</v>
      </c>
      <c r="AA49" s="14">
        <v>-41.628160000000001</v>
      </c>
      <c r="AB49" s="14">
        <v>67.5</v>
      </c>
      <c r="AC49" s="14">
        <v>72.985780000000005</v>
      </c>
      <c r="AD49" s="14">
        <v>73.793999999999997</v>
      </c>
      <c r="AE49" s="14">
        <v>-6.2939999999999996</v>
      </c>
      <c r="AF49" s="14"/>
      <c r="AG49" s="14"/>
      <c r="AH49" s="14"/>
      <c r="AI49" s="14">
        <v>0</v>
      </c>
      <c r="AJ49" s="14"/>
      <c r="AK49" s="14"/>
      <c r="AL49" s="14"/>
      <c r="AM49" s="14">
        <v>0</v>
      </c>
      <c r="AN49" s="14">
        <v>188.4</v>
      </c>
      <c r="AO49" s="14">
        <v>196.22801999999999</v>
      </c>
      <c r="AP49" s="14">
        <v>196.22801999999999</v>
      </c>
      <c r="AQ49" s="14">
        <v>-7.8280200000000004</v>
      </c>
      <c r="AR49" s="14">
        <v>209.4</v>
      </c>
      <c r="AS49" s="14">
        <v>196.22801999999999</v>
      </c>
      <c r="AT49" s="14">
        <v>196.22801999999999</v>
      </c>
      <c r="AU49" s="14">
        <v>13.17198</v>
      </c>
      <c r="AV49" s="14">
        <v>211.5</v>
      </c>
      <c r="AW49" s="14">
        <v>196.22801999999999</v>
      </c>
      <c r="AX49" s="14">
        <v>196.22801999999999</v>
      </c>
      <c r="AY49" s="14">
        <v>15.271979999999999</v>
      </c>
      <c r="AZ49" s="14">
        <v>277.8</v>
      </c>
      <c r="BA49" s="14">
        <v>295.22593999999998</v>
      </c>
      <c r="BB49" s="14">
        <v>295.22593999999998</v>
      </c>
      <c r="BC49" s="14">
        <v>-17.425940000000001</v>
      </c>
      <c r="BD49" s="14">
        <v>216.2</v>
      </c>
      <c r="BE49" s="14">
        <v>208.07390000000001</v>
      </c>
      <c r="BF49" s="14">
        <v>208.07390000000001</v>
      </c>
      <c r="BG49" s="14">
        <v>8.1260999999999992</v>
      </c>
      <c r="BH49" s="14">
        <v>111.3</v>
      </c>
      <c r="BI49" s="14">
        <v>104.34936999999999</v>
      </c>
      <c r="BJ49" s="14">
        <v>104.34936999999999</v>
      </c>
      <c r="BK49" s="14">
        <v>6.9506300000000003</v>
      </c>
      <c r="BL49" s="14">
        <v>397.5</v>
      </c>
      <c r="BM49" s="14">
        <v>556.75048000000004</v>
      </c>
      <c r="BN49" s="14">
        <v>565.53980999999999</v>
      </c>
      <c r="BO49" s="14">
        <v>-168.03980999999999</v>
      </c>
      <c r="BP49" s="14">
        <v>2.9</v>
      </c>
      <c r="BQ49" s="14">
        <v>3.4527100000000002</v>
      </c>
      <c r="BR49" s="14">
        <v>3.4527100000000002</v>
      </c>
      <c r="BS49" s="14">
        <v>-0.55271000000000003</v>
      </c>
      <c r="BT49" s="14"/>
      <c r="BU49" s="14"/>
      <c r="BV49" s="14"/>
      <c r="BW49" s="14">
        <v>0</v>
      </c>
      <c r="BX49" s="14"/>
      <c r="BY49" s="14"/>
      <c r="BZ49" s="14"/>
      <c r="CA49" s="14">
        <v>0</v>
      </c>
      <c r="CB49" s="14"/>
      <c r="CC49" s="14"/>
      <c r="CD49" s="14"/>
      <c r="CE49" s="14">
        <v>0</v>
      </c>
      <c r="CF49" s="14"/>
      <c r="CG49" s="14"/>
      <c r="CH49" s="14"/>
      <c r="CI49" s="14">
        <v>0</v>
      </c>
      <c r="CJ49" s="14">
        <v>118.4</v>
      </c>
      <c r="CK49" s="14">
        <v>116.20381</v>
      </c>
      <c r="CL49" s="14">
        <v>116.20381</v>
      </c>
      <c r="CM49" s="14">
        <v>2.1961900000000001</v>
      </c>
      <c r="CN49" s="14">
        <v>7.5</v>
      </c>
      <c r="CO49" s="14">
        <v>5.1333399999999996</v>
      </c>
      <c r="CP49" s="14">
        <v>5.1333399999999996</v>
      </c>
      <c r="CQ49" s="14">
        <v>2.36666</v>
      </c>
      <c r="CR49" s="14">
        <v>3.4</v>
      </c>
      <c r="CS49" s="14">
        <v>2.8177599999999998</v>
      </c>
      <c r="CT49" s="14">
        <v>2.8177599999999998</v>
      </c>
      <c r="CU49" s="14">
        <v>0.58223999999999998</v>
      </c>
      <c r="CV49" s="14"/>
      <c r="CW49" s="14"/>
      <c r="CX49" s="14"/>
      <c r="CY49" s="14">
        <v>0</v>
      </c>
      <c r="CZ49" s="14">
        <v>6.9</v>
      </c>
      <c r="DA49" s="14">
        <v>6.8787000000000003</v>
      </c>
      <c r="DB49" s="14">
        <v>6.8787000000000003</v>
      </c>
      <c r="DC49" s="14">
        <v>2.1299999999999999E-2</v>
      </c>
      <c r="DD49" s="14">
        <v>14.5</v>
      </c>
      <c r="DE49" s="14">
        <v>14.919420000000001</v>
      </c>
      <c r="DF49" s="14">
        <v>14.919420000000001</v>
      </c>
      <c r="DG49" s="14">
        <v>-0.41942000000000002</v>
      </c>
      <c r="DH49" s="14">
        <v>115.7</v>
      </c>
      <c r="DI49" s="14">
        <v>113.05714</v>
      </c>
      <c r="DJ49" s="14">
        <v>97.297749999999994</v>
      </c>
      <c r="DK49" s="14">
        <v>18.402249999999999</v>
      </c>
      <c r="DL49" s="14"/>
      <c r="DM49" s="14"/>
      <c r="DN49" s="14"/>
      <c r="DO49" s="14">
        <v>0</v>
      </c>
      <c r="DP49" s="14"/>
      <c r="DQ49" s="14"/>
      <c r="DR49" s="14"/>
      <c r="DS49" s="14">
        <v>0</v>
      </c>
      <c r="DT49" s="14"/>
      <c r="DU49" s="14"/>
      <c r="DV49" s="14"/>
      <c r="DW49" s="14">
        <v>0</v>
      </c>
      <c r="DX49" s="14"/>
      <c r="DY49" s="14"/>
      <c r="DZ49" s="14"/>
      <c r="EA49" s="14">
        <v>0</v>
      </c>
      <c r="EB49" s="14">
        <v>109.8</v>
      </c>
      <c r="EC49" s="14">
        <v>110.85902</v>
      </c>
      <c r="ED49" s="14">
        <v>112.35728</v>
      </c>
      <c r="EE49" s="14">
        <v>-2.55728</v>
      </c>
      <c r="EF49" s="14">
        <v>132.5</v>
      </c>
      <c r="EG49" s="14">
        <v>130.83608000000001</v>
      </c>
      <c r="EH49" s="14">
        <v>220.48074</v>
      </c>
      <c r="EI49" s="14">
        <v>-87.980739999999997</v>
      </c>
      <c r="EJ49" s="14"/>
      <c r="EK49" s="14"/>
      <c r="EL49" s="14"/>
      <c r="EM49" s="14">
        <v>0</v>
      </c>
      <c r="EN49" s="14"/>
      <c r="EO49" s="14"/>
      <c r="EP49" s="14"/>
      <c r="EQ49" s="14">
        <v>0</v>
      </c>
      <c r="ER49" s="14"/>
      <c r="ES49" s="14"/>
      <c r="ET49" s="14"/>
      <c r="EU49" s="14">
        <v>0</v>
      </c>
      <c r="EV49" s="14">
        <v>6.5</v>
      </c>
      <c r="EW49" s="14">
        <v>6.39</v>
      </c>
      <c r="EX49" s="14">
        <v>6.39</v>
      </c>
      <c r="EY49" s="14">
        <v>0.11</v>
      </c>
      <c r="EZ49" s="14">
        <v>371</v>
      </c>
      <c r="FA49" s="14">
        <v>220.38835</v>
      </c>
      <c r="FB49" s="14">
        <v>331.93838</v>
      </c>
      <c r="FC49" s="14">
        <v>39.061619999999998</v>
      </c>
      <c r="FD49" s="14">
        <v>27</v>
      </c>
      <c r="FE49" s="14">
        <v>28.388459999999998</v>
      </c>
      <c r="FF49" s="14">
        <v>27.010269999999998</v>
      </c>
      <c r="FG49" s="14">
        <v>-1.027E-2</v>
      </c>
      <c r="FH49" s="14">
        <v>55</v>
      </c>
      <c r="FI49" s="14">
        <v>56.328040000000001</v>
      </c>
      <c r="FJ49" s="14">
        <v>76.301159999999996</v>
      </c>
      <c r="FK49" s="14">
        <v>-21.301159999999999</v>
      </c>
      <c r="FL49" s="14">
        <v>18</v>
      </c>
      <c r="FM49" s="14">
        <v>17.968160000000001</v>
      </c>
      <c r="FN49" s="14">
        <v>16.959009999999999</v>
      </c>
      <c r="FO49" s="14">
        <v>1.0409900000000001</v>
      </c>
      <c r="FP49" s="14">
        <v>18.399999999999999</v>
      </c>
      <c r="FQ49" s="14">
        <v>17.737760000000002</v>
      </c>
      <c r="FR49" s="14">
        <v>17.562139999999999</v>
      </c>
      <c r="FS49" s="14">
        <v>0.83786000000000005</v>
      </c>
      <c r="FT49" s="14">
        <v>10.7</v>
      </c>
      <c r="FU49" s="14">
        <v>10</v>
      </c>
      <c r="FV49" s="14">
        <v>10</v>
      </c>
      <c r="FW49" s="14">
        <v>0.7</v>
      </c>
      <c r="FX49" s="14">
        <v>57.2</v>
      </c>
      <c r="FY49" s="14">
        <v>43.844169999999998</v>
      </c>
      <c r="FZ49" s="14">
        <v>43.844169999999998</v>
      </c>
      <c r="GA49" s="14">
        <v>13.355829999999999</v>
      </c>
      <c r="GB49" s="14">
        <v>180.2</v>
      </c>
      <c r="GC49" s="14">
        <v>184.91498000000001</v>
      </c>
      <c r="GD49" s="14">
        <v>184.91498000000001</v>
      </c>
      <c r="GE49" s="14">
        <v>-4.7149799999999997</v>
      </c>
      <c r="GF49" s="14">
        <v>180.7</v>
      </c>
      <c r="GG49" s="14">
        <v>184.91498000000001</v>
      </c>
      <c r="GH49" s="14">
        <v>184.91498000000001</v>
      </c>
      <c r="GI49" s="14">
        <v>-4.2149799999999997</v>
      </c>
      <c r="GJ49" s="14">
        <v>185.5</v>
      </c>
      <c r="GK49" s="14">
        <v>185.47028</v>
      </c>
      <c r="GL49" s="14">
        <v>185.47028</v>
      </c>
      <c r="GM49" s="14">
        <v>2.972E-2</v>
      </c>
      <c r="GN49" s="14">
        <v>100.2</v>
      </c>
      <c r="GO49" s="14">
        <v>102.58689</v>
      </c>
      <c r="GP49" s="14">
        <v>110.37475999999999</v>
      </c>
      <c r="GQ49" s="14">
        <v>-10.174759999999999</v>
      </c>
      <c r="GR49" s="14">
        <v>3.7</v>
      </c>
      <c r="GS49" s="14">
        <v>3.7563900000000001</v>
      </c>
      <c r="GT49" s="14">
        <v>3.7563900000000001</v>
      </c>
      <c r="GU49" s="14">
        <v>-5.6390000000000003E-2</v>
      </c>
      <c r="GV49" s="14"/>
      <c r="GW49" s="14"/>
      <c r="GX49" s="14"/>
      <c r="GY49" s="14">
        <v>0</v>
      </c>
      <c r="GZ49" s="14">
        <v>29.9</v>
      </c>
      <c r="HA49" s="14">
        <v>33</v>
      </c>
      <c r="HB49" s="14">
        <v>35.371740000000003</v>
      </c>
      <c r="HC49" s="14">
        <v>-5.4717399999999996</v>
      </c>
      <c r="HD49" s="14"/>
      <c r="HE49" s="14"/>
      <c r="HF49" s="14"/>
      <c r="HG49" s="14">
        <v>0</v>
      </c>
      <c r="HH49" s="14">
        <v>2</v>
      </c>
      <c r="HI49" s="14">
        <v>1.97359</v>
      </c>
      <c r="HJ49" s="14">
        <v>1.97359</v>
      </c>
      <c r="HK49" s="14">
        <v>2.6409999999999999E-2</v>
      </c>
      <c r="HL49" s="14">
        <v>23.3</v>
      </c>
      <c r="HM49" s="14">
        <v>17.172329999999999</v>
      </c>
      <c r="HN49" s="14">
        <v>17.172329999999999</v>
      </c>
      <c r="HO49" s="14">
        <v>6.1276700000000002</v>
      </c>
      <c r="HP49" s="14">
        <v>87.1</v>
      </c>
      <c r="HQ49" s="14">
        <v>87.273110000000003</v>
      </c>
      <c r="HR49" s="14">
        <v>26.21359</v>
      </c>
      <c r="HS49" s="14">
        <v>60.886409999999998</v>
      </c>
      <c r="HT49" s="14"/>
      <c r="HU49" s="14"/>
      <c r="HV49" s="14"/>
      <c r="HW49" s="14">
        <v>0</v>
      </c>
      <c r="HX49" s="14"/>
      <c r="HY49" s="14"/>
      <c r="HZ49" s="14"/>
      <c r="IA49" s="14">
        <v>0</v>
      </c>
      <c r="IB49" s="14">
        <v>95.2</v>
      </c>
      <c r="IC49" s="14">
        <v>85.482579999999999</v>
      </c>
      <c r="ID49" s="14">
        <v>85.482579999999999</v>
      </c>
      <c r="IE49" s="14">
        <v>9.7174200000000006</v>
      </c>
      <c r="IF49" s="14">
        <v>24.9</v>
      </c>
      <c r="IG49" s="14">
        <v>88.923320000000004</v>
      </c>
      <c r="IH49" s="14"/>
      <c r="II49" s="14">
        <v>24.9</v>
      </c>
      <c r="IJ49" s="14"/>
      <c r="IK49" s="14"/>
      <c r="IL49" s="14"/>
      <c r="IM49" s="14">
        <v>0</v>
      </c>
      <c r="IN49" s="14">
        <v>47.7</v>
      </c>
      <c r="IO49" s="14"/>
      <c r="IP49" s="14">
        <v>45.221359999999997</v>
      </c>
      <c r="IQ49" s="14">
        <v>2.47864</v>
      </c>
      <c r="IR49" s="14"/>
      <c r="IS49" s="14"/>
      <c r="IT49" s="14"/>
      <c r="IU49" s="14">
        <v>0</v>
      </c>
      <c r="IV49" s="14"/>
      <c r="IW49" s="14"/>
      <c r="IX49" s="14"/>
      <c r="IY49" s="14">
        <v>0</v>
      </c>
      <c r="IZ49" s="14"/>
      <c r="JA49" s="14"/>
      <c r="JB49" s="14"/>
      <c r="JC49" s="14">
        <v>0</v>
      </c>
      <c r="JD49" s="14">
        <v>90.3</v>
      </c>
      <c r="JE49" s="14">
        <v>90.148499999999999</v>
      </c>
      <c r="JF49" s="14">
        <v>99.624260000000007</v>
      </c>
      <c r="JG49" s="14">
        <v>-9.3242600000000007</v>
      </c>
      <c r="JH49" s="14">
        <v>178.1</v>
      </c>
      <c r="JI49" s="14">
        <v>185.36338000000001</v>
      </c>
      <c r="JJ49" s="14">
        <v>185.36338000000001</v>
      </c>
      <c r="JK49" s="14">
        <v>-7.2633799999999997</v>
      </c>
      <c r="JL49" s="14">
        <v>175.6</v>
      </c>
      <c r="JM49" s="14">
        <v>185.36338000000001</v>
      </c>
      <c r="JN49" s="14">
        <v>185.36338000000001</v>
      </c>
      <c r="JO49" s="14">
        <v>-9.7633799999999997</v>
      </c>
      <c r="JP49" s="14">
        <v>210.2</v>
      </c>
      <c r="JQ49" s="14">
        <v>185.36338000000001</v>
      </c>
      <c r="JR49" s="14">
        <v>185.36338000000001</v>
      </c>
      <c r="JS49" s="14">
        <v>24.83662</v>
      </c>
      <c r="JT49" s="14">
        <v>274.89999999999998</v>
      </c>
      <c r="JU49" s="14">
        <v>278.88004000000001</v>
      </c>
      <c r="JV49" s="14">
        <v>278.88004000000001</v>
      </c>
      <c r="JW49" s="14">
        <v>-3.9800399999999998</v>
      </c>
      <c r="JX49" s="14">
        <v>76.5</v>
      </c>
      <c r="JY49" s="14">
        <v>73.590999999999994</v>
      </c>
      <c r="JZ49" s="14">
        <v>73.590999999999994</v>
      </c>
      <c r="KA49" s="14">
        <v>2.9089999999999998</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c r="LC49" s="14">
        <v>0</v>
      </c>
      <c r="LD49" s="14">
        <v>0.5</v>
      </c>
      <c r="LE49" s="14">
        <v>0.44603999999999999</v>
      </c>
      <c r="LF49" s="14">
        <v>0.44603999999999999</v>
      </c>
      <c r="LG49" s="14">
        <v>5.3960000000000001E-2</v>
      </c>
      <c r="LH49" s="14">
        <v>162.30000000000001</v>
      </c>
      <c r="LI49" s="14">
        <v>173.07670999999999</v>
      </c>
      <c r="LJ49" s="14">
        <v>178.69902999999999</v>
      </c>
      <c r="LK49" s="14">
        <v>-16.39903</v>
      </c>
      <c r="LL49" s="14">
        <v>94.1</v>
      </c>
      <c r="LM49" s="14">
        <v>92.444500000000005</v>
      </c>
      <c r="LN49" s="14">
        <v>97.250280000000004</v>
      </c>
      <c r="LO49" s="14">
        <v>-3.15028</v>
      </c>
      <c r="LP49" s="14">
        <v>62.5</v>
      </c>
      <c r="LQ49" s="14">
        <v>67.133979999999994</v>
      </c>
      <c r="LR49" s="14">
        <v>67.133979999999994</v>
      </c>
      <c r="LS49" s="14">
        <v>-4.6339800000000002</v>
      </c>
      <c r="LT49" s="14">
        <v>67.7</v>
      </c>
      <c r="LU49" s="14">
        <v>72.37388</v>
      </c>
      <c r="LV49" s="14">
        <v>72.37388</v>
      </c>
      <c r="LW49" s="14">
        <v>-4.6738799999999996</v>
      </c>
      <c r="LX49" s="14">
        <v>29.4</v>
      </c>
      <c r="LY49" s="14">
        <v>29.951460000000001</v>
      </c>
      <c r="LZ49" s="14">
        <v>29.951460000000001</v>
      </c>
      <c r="MA49" s="14">
        <v>-0.55145999999999995</v>
      </c>
      <c r="MB49" s="14"/>
      <c r="MC49" s="14"/>
      <c r="MD49" s="14"/>
      <c r="ME49" s="14">
        <v>0</v>
      </c>
      <c r="MF49" s="14"/>
      <c r="MG49" s="14"/>
      <c r="MH49" s="14"/>
      <c r="MI49" s="14">
        <v>0</v>
      </c>
      <c r="MJ49" s="14"/>
      <c r="MK49" s="14"/>
      <c r="ML49" s="14"/>
      <c r="MM49" s="14">
        <v>0</v>
      </c>
      <c r="MN49" s="14">
        <v>148.1</v>
      </c>
      <c r="MO49" s="14">
        <v>151.08876000000001</v>
      </c>
      <c r="MP49" s="14">
        <v>151.08876000000001</v>
      </c>
      <c r="MQ49" s="14">
        <v>-2.9887600000000001</v>
      </c>
      <c r="MR49" s="14">
        <v>150.1</v>
      </c>
      <c r="MS49" s="14">
        <v>151.08876000000001</v>
      </c>
      <c r="MT49" s="14">
        <v>151.08876000000001</v>
      </c>
      <c r="MU49" s="14">
        <v>-0.98875999999999997</v>
      </c>
      <c r="MV49" s="14">
        <v>148.69999999999999</v>
      </c>
      <c r="MW49" s="14">
        <v>151.54248000000001</v>
      </c>
      <c r="MX49" s="14">
        <v>151.54248000000001</v>
      </c>
      <c r="MY49" s="14">
        <v>-2.8424800000000001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217.7</v>
      </c>
      <c r="NU49" s="14">
        <v>213.11998</v>
      </c>
      <c r="NV49" s="14"/>
      <c r="NW49" s="14">
        <v>217.7</v>
      </c>
      <c r="NX49" s="14">
        <v>104.4</v>
      </c>
      <c r="NY49" s="14">
        <v>106.87999000000001</v>
      </c>
      <c r="NZ49" s="14"/>
      <c r="OA49" s="14">
        <v>104.4</v>
      </c>
      <c r="OB49" s="14">
        <v>0</v>
      </c>
      <c r="OC49" s="14"/>
      <c r="OD49" s="14"/>
      <c r="OE49" s="14">
        <v>0</v>
      </c>
      <c r="OF49" s="14">
        <v>68.400000000000006</v>
      </c>
      <c r="OG49" s="14">
        <v>69.400000000000006</v>
      </c>
      <c r="OH49" s="14">
        <v>76.22</v>
      </c>
      <c r="OI49" s="14">
        <v>-7.82</v>
      </c>
      <c r="OJ49" s="14">
        <v>0</v>
      </c>
      <c r="OK49" s="14"/>
      <c r="OL49" s="14"/>
      <c r="OM49" s="14">
        <v>0</v>
      </c>
      <c r="ON49" s="14">
        <v>0</v>
      </c>
      <c r="OO49" s="14">
        <v>6.3929999999999998</v>
      </c>
      <c r="OP49" s="14">
        <v>6.3929999999999998</v>
      </c>
      <c r="OQ49" s="14">
        <v>-6.3929999999999998</v>
      </c>
      <c r="OR49" s="14">
        <v>0</v>
      </c>
      <c r="OS49" s="14"/>
      <c r="OT49" s="14"/>
      <c r="OU49" s="14">
        <v>0</v>
      </c>
      <c r="OV49" s="14">
        <v>4.5</v>
      </c>
      <c r="OW49" s="14">
        <v>4.5999999999999996</v>
      </c>
      <c r="OX49" s="14">
        <v>4.5999999999999996</v>
      </c>
      <c r="OY49" s="14">
        <v>-0.1</v>
      </c>
      <c r="OZ49" s="14"/>
      <c r="PA49" s="14"/>
      <c r="PB49" s="14"/>
      <c r="PC49" s="14">
        <v>0</v>
      </c>
      <c r="PD49" s="14">
        <v>9.9</v>
      </c>
      <c r="PE49" s="14">
        <v>9</v>
      </c>
      <c r="PF49" s="14">
        <v>9</v>
      </c>
      <c r="PG49" s="14">
        <v>0.9</v>
      </c>
      <c r="PH49" s="14">
        <v>2.5</v>
      </c>
      <c r="PI49" s="14">
        <v>1.6737</v>
      </c>
      <c r="PJ49" s="14">
        <v>4.6569799999999999</v>
      </c>
      <c r="PK49" s="14">
        <v>-2.1569799999999999</v>
      </c>
      <c r="PL49" s="14">
        <v>0.3</v>
      </c>
      <c r="PM49" s="14">
        <v>1</v>
      </c>
      <c r="PN49" s="14">
        <v>1</v>
      </c>
      <c r="PO49" s="14">
        <v>-0.7</v>
      </c>
      <c r="PP49" s="14">
        <v>1.5</v>
      </c>
      <c r="PQ49" s="14">
        <v>1.65</v>
      </c>
      <c r="PR49" s="14">
        <v>1.65</v>
      </c>
      <c r="PS49" s="14">
        <v>-0.15</v>
      </c>
      <c r="PT49" s="14">
        <v>4.5999999999999996</v>
      </c>
      <c r="PU49" s="14">
        <v>4.4000000000000004</v>
      </c>
      <c r="PV49" s="14">
        <v>4.4000000000000004</v>
      </c>
      <c r="PW49" s="14">
        <v>0.2</v>
      </c>
      <c r="PX49" s="14">
        <v>19.399999999999999</v>
      </c>
      <c r="PY49" s="14">
        <v>18.640779999999999</v>
      </c>
      <c r="PZ49" s="14">
        <v>18.640779999999999</v>
      </c>
      <c r="QA49" s="14">
        <v>0.75922000000000001</v>
      </c>
      <c r="QB49" s="14">
        <v>3.4</v>
      </c>
      <c r="QC49" s="14">
        <v>3.2</v>
      </c>
      <c r="QD49" s="14">
        <v>3.2</v>
      </c>
      <c r="QE49" s="14">
        <v>0.2</v>
      </c>
      <c r="QF49" s="14">
        <v>3.73</v>
      </c>
      <c r="QG49" s="14">
        <v>3.1</v>
      </c>
      <c r="QH49" s="14">
        <v>3.1</v>
      </c>
      <c r="QI49" s="14">
        <v>0.63</v>
      </c>
      <c r="QJ49" s="14">
        <v>3.4</v>
      </c>
      <c r="QK49" s="14">
        <v>3.4</v>
      </c>
      <c r="QL49" s="14">
        <v>3.4</v>
      </c>
      <c r="QM49" s="14">
        <v>0</v>
      </c>
      <c r="QN49" s="14">
        <v>18.399999999999999</v>
      </c>
      <c r="QO49" s="14">
        <v>16.990290000000002</v>
      </c>
      <c r="QP49" s="14">
        <v>16.990290000000002</v>
      </c>
      <c r="QQ49" s="14">
        <v>1.40971</v>
      </c>
      <c r="QR49" s="14">
        <v>0</v>
      </c>
      <c r="QS49" s="14"/>
      <c r="QT49" s="14"/>
      <c r="QU49" s="14">
        <v>0</v>
      </c>
      <c r="QV49" s="14">
        <v>0</v>
      </c>
      <c r="QW49" s="14"/>
      <c r="QX49" s="14"/>
      <c r="QY49" s="14">
        <v>0</v>
      </c>
      <c r="QZ49" s="14">
        <v>12</v>
      </c>
      <c r="RA49" s="14">
        <v>21</v>
      </c>
      <c r="RB49" s="14">
        <v>20.465</v>
      </c>
      <c r="RC49" s="14">
        <v>-8.4649999999999999</v>
      </c>
      <c r="RD49" s="14">
        <v>45.7</v>
      </c>
      <c r="RE49" s="14">
        <v>57.8</v>
      </c>
      <c r="RF49" s="14">
        <v>64.028000000000006</v>
      </c>
      <c r="RG49" s="14">
        <v>-18.327999999999999</v>
      </c>
      <c r="RH49" s="14">
        <v>4.4000000000000004</v>
      </c>
      <c r="RI49" s="14">
        <v>4.2</v>
      </c>
      <c r="RJ49" s="14">
        <v>4.2</v>
      </c>
      <c r="RK49" s="14">
        <v>0.2</v>
      </c>
      <c r="RL49" s="14">
        <v>2.4</v>
      </c>
      <c r="RM49" s="14">
        <v>2.4</v>
      </c>
      <c r="RN49" s="14">
        <v>2.4</v>
      </c>
      <c r="RO49" s="14">
        <v>0</v>
      </c>
      <c r="RP49" s="14">
        <v>1.2</v>
      </c>
      <c r="RQ49" s="14">
        <v>1.2</v>
      </c>
      <c r="RR49" s="14">
        <v>1.2</v>
      </c>
      <c r="RS49" s="14">
        <v>0</v>
      </c>
      <c r="RT49" s="14">
        <v>3</v>
      </c>
      <c r="RU49" s="14">
        <v>2.8</v>
      </c>
      <c r="RV49" s="14">
        <v>2.8</v>
      </c>
      <c r="RW49" s="14">
        <v>0.2</v>
      </c>
      <c r="RX49" s="14">
        <v>0</v>
      </c>
      <c r="RY49" s="14"/>
      <c r="RZ49" s="14"/>
      <c r="SA49" s="14">
        <v>0</v>
      </c>
      <c r="SB49" s="14">
        <v>1.8</v>
      </c>
      <c r="SC49" s="14">
        <v>1.9410000000000001</v>
      </c>
      <c r="SD49" s="14">
        <v>1.9410000000000001</v>
      </c>
      <c r="SE49" s="14">
        <v>-0.14099999999999999</v>
      </c>
      <c r="SF49" s="14">
        <v>19.899999999999999</v>
      </c>
      <c r="SG49" s="14">
        <v>19.772790000000001</v>
      </c>
      <c r="SH49" s="14">
        <v>19.772790000000001</v>
      </c>
      <c r="SI49" s="14">
        <v>0.12720999999999999</v>
      </c>
      <c r="SJ49" s="14">
        <v>1</v>
      </c>
      <c r="SK49" s="14">
        <v>1.1599999999999999</v>
      </c>
      <c r="SL49" s="14">
        <v>1.1599999999999999</v>
      </c>
      <c r="SM49" s="14">
        <v>-0.16</v>
      </c>
      <c r="SN49" s="14">
        <v>0</v>
      </c>
      <c r="SO49" s="14">
        <v>0.4</v>
      </c>
      <c r="SP49" s="14">
        <v>0.4</v>
      </c>
      <c r="SQ49" s="14">
        <v>-0.4</v>
      </c>
      <c r="SR49" s="14">
        <v>6</v>
      </c>
      <c r="SS49" s="14">
        <v>7.9</v>
      </c>
      <c r="ST49" s="14">
        <v>7.9</v>
      </c>
      <c r="SU49" s="14">
        <v>-1.9</v>
      </c>
      <c r="SV49" s="14">
        <v>2</v>
      </c>
      <c r="SW49" s="14">
        <v>2.6</v>
      </c>
      <c r="SX49" s="14">
        <v>2.6</v>
      </c>
      <c r="SY49" s="14">
        <v>-0.6</v>
      </c>
      <c r="SZ49" s="14">
        <v>3.7</v>
      </c>
      <c r="TA49" s="14">
        <v>4.5</v>
      </c>
      <c r="TB49" s="14">
        <v>4.5</v>
      </c>
      <c r="TC49" s="14">
        <v>-0.8</v>
      </c>
      <c r="TD49" s="14">
        <v>5.5</v>
      </c>
      <c r="TE49" s="14">
        <v>6</v>
      </c>
      <c r="TF49" s="14">
        <v>6</v>
      </c>
      <c r="TG49" s="14">
        <v>-0.5</v>
      </c>
      <c r="TH49" s="14">
        <v>10</v>
      </c>
      <c r="TI49" s="14">
        <v>10</v>
      </c>
      <c r="TJ49" s="14">
        <v>10</v>
      </c>
      <c r="TK49" s="14">
        <v>0</v>
      </c>
      <c r="TL49" s="14">
        <v>12.2</v>
      </c>
      <c r="TM49" s="14">
        <v>11.4</v>
      </c>
      <c r="TN49" s="14">
        <v>14.536</v>
      </c>
      <c r="TO49" s="14">
        <v>-2.3359999999999999</v>
      </c>
      <c r="TP49" s="14">
        <v>35.799999999999997</v>
      </c>
      <c r="TQ49" s="14">
        <v>40.9</v>
      </c>
      <c r="TR49" s="14">
        <v>49.311999999999998</v>
      </c>
      <c r="TS49" s="14">
        <v>-13.512</v>
      </c>
      <c r="TT49" s="14">
        <v>0</v>
      </c>
      <c r="TU49" s="14"/>
      <c r="TV49" s="14"/>
      <c r="TW49" s="14">
        <v>0</v>
      </c>
      <c r="TX49" s="14">
        <v>25.4</v>
      </c>
      <c r="TY49" s="14">
        <v>49.2</v>
      </c>
      <c r="TZ49" s="14">
        <v>66.658000000000001</v>
      </c>
      <c r="UA49" s="14">
        <v>-41.258000000000003</v>
      </c>
      <c r="UB49" s="14">
        <v>41.9</v>
      </c>
      <c r="UC49" s="14">
        <v>48.6</v>
      </c>
      <c r="UD49" s="14">
        <v>83.992999999999995</v>
      </c>
      <c r="UE49" s="14">
        <v>-42.093000000000004</v>
      </c>
      <c r="UF49" s="14">
        <v>1.8</v>
      </c>
      <c r="UG49" s="14">
        <v>5</v>
      </c>
      <c r="UH49" s="14">
        <v>6.6429999999999998</v>
      </c>
      <c r="UI49" s="14">
        <v>-4.843</v>
      </c>
      <c r="UJ49" s="14">
        <v>1.4</v>
      </c>
      <c r="UK49" s="14">
        <v>3.5</v>
      </c>
      <c r="UL49" s="14">
        <v>4.6139999999999999</v>
      </c>
      <c r="UM49" s="14">
        <v>-3.214</v>
      </c>
      <c r="UN49" s="14">
        <v>5.2</v>
      </c>
      <c r="UO49" s="14">
        <v>5</v>
      </c>
      <c r="UP49" s="14">
        <v>5</v>
      </c>
      <c r="UQ49" s="14">
        <v>0.2</v>
      </c>
      <c r="UR49" s="14">
        <v>1.7</v>
      </c>
      <c r="US49" s="14">
        <v>1.8</v>
      </c>
      <c r="UT49" s="14">
        <v>1.8</v>
      </c>
      <c r="UU49" s="14">
        <v>-0.1</v>
      </c>
      <c r="UV49" s="14">
        <v>7.7</v>
      </c>
      <c r="UW49" s="14">
        <v>9.4</v>
      </c>
      <c r="UX49" s="14">
        <v>9.4</v>
      </c>
      <c r="UY49" s="14">
        <v>-1.7</v>
      </c>
      <c r="UZ49" s="14">
        <v>4.5999999999999996</v>
      </c>
      <c r="VA49" s="14">
        <v>5</v>
      </c>
      <c r="VB49" s="14">
        <v>5</v>
      </c>
      <c r="VC49" s="14">
        <v>-0.4</v>
      </c>
      <c r="VD49" s="14">
        <v>5.2</v>
      </c>
      <c r="VE49" s="14">
        <v>5.5</v>
      </c>
      <c r="VF49" s="14">
        <v>5.5</v>
      </c>
      <c r="VG49" s="14">
        <v>-0.3</v>
      </c>
      <c r="VH49" s="14">
        <v>5.2</v>
      </c>
      <c r="VI49" s="14">
        <v>5.7</v>
      </c>
      <c r="VJ49" s="14">
        <v>5.7</v>
      </c>
      <c r="VK49" s="14">
        <v>-0.5</v>
      </c>
      <c r="VL49" s="14">
        <v>0</v>
      </c>
      <c r="VM49" s="14">
        <v>6.7430000000000003</v>
      </c>
      <c r="VN49" s="14">
        <v>6.7430000000000003</v>
      </c>
      <c r="VO49" s="14">
        <v>-6.7430000000000003</v>
      </c>
      <c r="VP49" s="14">
        <v>0</v>
      </c>
      <c r="VQ49" s="14"/>
      <c r="VR49" s="14"/>
      <c r="VS49" s="14">
        <v>0</v>
      </c>
      <c r="VT49" s="14">
        <v>0</v>
      </c>
      <c r="VU49" s="14"/>
      <c r="VV49" s="14"/>
      <c r="VW49" s="14">
        <v>0</v>
      </c>
      <c r="VX49" s="14">
        <v>0</v>
      </c>
      <c r="VY49" s="14"/>
      <c r="VZ49" s="14"/>
      <c r="WA49" s="14">
        <v>0</v>
      </c>
      <c r="WB49" s="14">
        <v>0.6</v>
      </c>
      <c r="WC49" s="14">
        <v>0.6</v>
      </c>
      <c r="WD49" s="14">
        <v>0.6</v>
      </c>
      <c r="WE49" s="14">
        <v>0</v>
      </c>
      <c r="WF49" s="14">
        <v>98.4</v>
      </c>
      <c r="WG49" s="14">
        <v>60.25</v>
      </c>
      <c r="WH49" s="14">
        <v>91</v>
      </c>
      <c r="WI49" s="14">
        <v>7.4</v>
      </c>
      <c r="WJ49" s="14">
        <v>94.9</v>
      </c>
      <c r="WK49" s="14">
        <v>58.5</v>
      </c>
      <c r="WL49" s="14">
        <v>83</v>
      </c>
      <c r="WM49" s="14">
        <v>11.9</v>
      </c>
      <c r="WN49" s="14">
        <v>0</v>
      </c>
      <c r="WO49" s="14"/>
      <c r="WP49" s="14"/>
      <c r="WQ49" s="14">
        <v>0</v>
      </c>
      <c r="WR49" s="14">
        <v>0</v>
      </c>
      <c r="WS49" s="14"/>
      <c r="WT49" s="14"/>
      <c r="WU49" s="14">
        <v>0</v>
      </c>
      <c r="WV49" s="14">
        <v>7.2</v>
      </c>
      <c r="WW49" s="14">
        <v>7.2</v>
      </c>
      <c r="WX49" s="14">
        <v>7.2</v>
      </c>
      <c r="WY49" s="14">
        <v>0</v>
      </c>
      <c r="WZ49" s="14">
        <v>19.3</v>
      </c>
      <c r="XA49" s="14">
        <v>18.4466</v>
      </c>
      <c r="XB49" s="14">
        <v>18.4466</v>
      </c>
      <c r="XC49" s="14">
        <v>0.85340000000000005</v>
      </c>
      <c r="XD49" s="14">
        <v>4.5</v>
      </c>
      <c r="XE49" s="14">
        <v>10.8</v>
      </c>
      <c r="XF49" s="14">
        <v>10.8</v>
      </c>
      <c r="XG49" s="14">
        <v>-6.3</v>
      </c>
      <c r="XH49" s="14">
        <v>0</v>
      </c>
      <c r="XI49" s="14"/>
      <c r="XJ49" s="14">
        <v>29</v>
      </c>
      <c r="XK49" s="14">
        <v>-29</v>
      </c>
      <c r="XL49" s="14">
        <v>0</v>
      </c>
      <c r="XM49" s="14"/>
      <c r="XN49" s="14">
        <v>29</v>
      </c>
      <c r="XO49" s="14">
        <v>-29</v>
      </c>
      <c r="XP49" s="14">
        <v>15</v>
      </c>
      <c r="XQ49" s="14">
        <v>14</v>
      </c>
      <c r="XR49" s="14">
        <v>14</v>
      </c>
      <c r="XS49" s="14">
        <v>1</v>
      </c>
      <c r="XT49" s="14">
        <v>17.100000000000001</v>
      </c>
      <c r="XU49" s="14">
        <v>18</v>
      </c>
      <c r="XV49" s="14">
        <v>18</v>
      </c>
      <c r="XW49" s="14">
        <v>-0.9</v>
      </c>
      <c r="XX49" s="14">
        <v>8.6</v>
      </c>
      <c r="XY49" s="14">
        <v>7.16</v>
      </c>
      <c r="XZ49" s="14">
        <v>7.16</v>
      </c>
      <c r="YA49" s="14">
        <v>1.44</v>
      </c>
      <c r="YB49" s="14">
        <v>10.4</v>
      </c>
      <c r="YC49" s="14">
        <v>11</v>
      </c>
      <c r="YD49" s="14">
        <v>11</v>
      </c>
      <c r="YE49" s="14">
        <v>-0.6</v>
      </c>
    </row>
    <row r="50" spans="1:655" ht="24" customHeight="1" x14ac:dyDescent="0.3">
      <c r="A50" s="1"/>
      <c r="B50" s="16" t="s">
        <v>82</v>
      </c>
      <c r="C50" s="16" t="s">
        <v>739</v>
      </c>
      <c r="D50" s="17"/>
      <c r="E50" s="17"/>
      <c r="F50" s="17"/>
      <c r="G50" s="17">
        <v>0</v>
      </c>
      <c r="H50" s="17">
        <v>623.79999999999995</v>
      </c>
      <c r="I50" s="17">
        <v>637.20042999999998</v>
      </c>
      <c r="J50" s="17">
        <v>635.88252999999997</v>
      </c>
      <c r="K50" s="17">
        <v>-12.08253</v>
      </c>
      <c r="L50" s="17">
        <v>215.9</v>
      </c>
      <c r="M50" s="17">
        <v>207.29262</v>
      </c>
      <c r="N50" s="17">
        <v>206.86389</v>
      </c>
      <c r="O50" s="17">
        <v>9.0361100000000008</v>
      </c>
      <c r="P50" s="17"/>
      <c r="Q50" s="17"/>
      <c r="R50" s="17"/>
      <c r="S50" s="17">
        <v>0</v>
      </c>
      <c r="T50" s="17"/>
      <c r="U50" s="17"/>
      <c r="V50" s="17"/>
      <c r="W50" s="17">
        <v>0</v>
      </c>
      <c r="X50" s="17">
        <v>20.100000000000001</v>
      </c>
      <c r="Y50" s="17">
        <v>18.248899999999999</v>
      </c>
      <c r="Z50" s="17">
        <v>61.228149999999999</v>
      </c>
      <c r="AA50" s="17">
        <v>-41.128149999999998</v>
      </c>
      <c r="AB50" s="17">
        <v>66.7</v>
      </c>
      <c r="AC50" s="17">
        <v>72.985780000000005</v>
      </c>
      <c r="AD50" s="17">
        <v>73.793999999999997</v>
      </c>
      <c r="AE50" s="17">
        <v>-7.0940000000000003</v>
      </c>
      <c r="AF50" s="17"/>
      <c r="AG50" s="17"/>
      <c r="AH50" s="17"/>
      <c r="AI50" s="17">
        <v>0</v>
      </c>
      <c r="AJ50" s="17"/>
      <c r="AK50" s="17"/>
      <c r="AL50" s="17"/>
      <c r="AM50" s="17">
        <v>0</v>
      </c>
      <c r="AN50" s="17">
        <v>188.5</v>
      </c>
      <c r="AO50" s="17">
        <v>196.22801999999999</v>
      </c>
      <c r="AP50" s="17">
        <v>196.22801999999999</v>
      </c>
      <c r="AQ50" s="17">
        <v>-7.7280199999999999</v>
      </c>
      <c r="AR50" s="17">
        <v>208.6</v>
      </c>
      <c r="AS50" s="17">
        <v>196.22801999999999</v>
      </c>
      <c r="AT50" s="17">
        <v>196.22801999999999</v>
      </c>
      <c r="AU50" s="17">
        <v>12.371980000000001</v>
      </c>
      <c r="AV50" s="17">
        <v>212</v>
      </c>
      <c r="AW50" s="17">
        <v>196.22801999999999</v>
      </c>
      <c r="AX50" s="17">
        <v>196.22801999999999</v>
      </c>
      <c r="AY50" s="17">
        <v>15.771979999999999</v>
      </c>
      <c r="AZ50" s="17">
        <v>278.8</v>
      </c>
      <c r="BA50" s="17">
        <v>295.22593999999998</v>
      </c>
      <c r="BB50" s="17">
        <v>295.22593999999998</v>
      </c>
      <c r="BC50" s="17">
        <v>-16.425940000000001</v>
      </c>
      <c r="BD50" s="17">
        <v>214.7</v>
      </c>
      <c r="BE50" s="17">
        <v>208.07390000000001</v>
      </c>
      <c r="BF50" s="17">
        <v>208.07390000000001</v>
      </c>
      <c r="BG50" s="17">
        <v>6.6261000000000001</v>
      </c>
      <c r="BH50" s="17">
        <v>111.5</v>
      </c>
      <c r="BI50" s="17">
        <v>104.34936999999999</v>
      </c>
      <c r="BJ50" s="17">
        <v>104.34936999999999</v>
      </c>
      <c r="BK50" s="17">
        <v>7.1506299999999996</v>
      </c>
      <c r="BL50" s="17">
        <v>389.9</v>
      </c>
      <c r="BM50" s="17">
        <v>556.75048000000004</v>
      </c>
      <c r="BN50" s="17">
        <v>565.53980999999999</v>
      </c>
      <c r="BO50" s="17">
        <v>-175.63981000000001</v>
      </c>
      <c r="BP50" s="17">
        <v>3.1</v>
      </c>
      <c r="BQ50" s="17">
        <v>3.4527100000000002</v>
      </c>
      <c r="BR50" s="17">
        <v>3.4527100000000002</v>
      </c>
      <c r="BS50" s="17">
        <v>-0.35271000000000002</v>
      </c>
      <c r="BT50" s="17"/>
      <c r="BU50" s="17"/>
      <c r="BV50" s="17"/>
      <c r="BW50" s="17">
        <v>0</v>
      </c>
      <c r="BX50" s="17"/>
      <c r="BY50" s="17"/>
      <c r="BZ50" s="17"/>
      <c r="CA50" s="17">
        <v>0</v>
      </c>
      <c r="CB50" s="17"/>
      <c r="CC50" s="17"/>
      <c r="CD50" s="17"/>
      <c r="CE50" s="17">
        <v>0</v>
      </c>
      <c r="CF50" s="17"/>
      <c r="CG50" s="17"/>
      <c r="CH50" s="17"/>
      <c r="CI50" s="17">
        <v>0</v>
      </c>
      <c r="CJ50" s="17">
        <v>121.7</v>
      </c>
      <c r="CK50" s="17">
        <v>116.20381</v>
      </c>
      <c r="CL50" s="17">
        <v>116.20381</v>
      </c>
      <c r="CM50" s="17">
        <v>5.4961900000000004</v>
      </c>
      <c r="CN50" s="17">
        <v>7.4</v>
      </c>
      <c r="CO50" s="17">
        <v>5.1333399999999996</v>
      </c>
      <c r="CP50" s="17">
        <v>5.1333399999999996</v>
      </c>
      <c r="CQ50" s="17">
        <v>2.2666599999999999</v>
      </c>
      <c r="CR50" s="17">
        <v>3.4</v>
      </c>
      <c r="CS50" s="17">
        <v>2.8177599999999998</v>
      </c>
      <c r="CT50" s="17">
        <v>2.8177599999999998</v>
      </c>
      <c r="CU50" s="17">
        <v>0.58223999999999998</v>
      </c>
      <c r="CV50" s="17"/>
      <c r="CW50" s="17"/>
      <c r="CX50" s="17"/>
      <c r="CY50" s="17">
        <v>0</v>
      </c>
      <c r="CZ50" s="17">
        <v>6.9</v>
      </c>
      <c r="DA50" s="17">
        <v>6.8787000000000003</v>
      </c>
      <c r="DB50" s="17">
        <v>6.8787000000000003</v>
      </c>
      <c r="DC50" s="17">
        <v>2.1299999999999999E-2</v>
      </c>
      <c r="DD50" s="17">
        <v>14.7</v>
      </c>
      <c r="DE50" s="17">
        <v>14.919420000000001</v>
      </c>
      <c r="DF50" s="17">
        <v>14.919420000000001</v>
      </c>
      <c r="DG50" s="17">
        <v>-0.21942</v>
      </c>
      <c r="DH50" s="17">
        <v>115.9</v>
      </c>
      <c r="DI50" s="17">
        <v>91.937730000000002</v>
      </c>
      <c r="DJ50" s="17">
        <v>74.439769999999996</v>
      </c>
      <c r="DK50" s="17">
        <v>41.460230000000003</v>
      </c>
      <c r="DL50" s="17"/>
      <c r="DM50" s="17"/>
      <c r="DN50" s="17"/>
      <c r="DO50" s="17">
        <v>0</v>
      </c>
      <c r="DP50" s="17"/>
      <c r="DQ50" s="17"/>
      <c r="DR50" s="17"/>
      <c r="DS50" s="17">
        <v>0</v>
      </c>
      <c r="DT50" s="17"/>
      <c r="DU50" s="17"/>
      <c r="DV50" s="17"/>
      <c r="DW50" s="17">
        <v>0</v>
      </c>
      <c r="DX50" s="17"/>
      <c r="DY50" s="17"/>
      <c r="DZ50" s="17"/>
      <c r="EA50" s="17">
        <v>0</v>
      </c>
      <c r="EB50" s="17">
        <v>109.8</v>
      </c>
      <c r="EC50" s="17">
        <v>104.24634</v>
      </c>
      <c r="ED50" s="17">
        <v>112.35728</v>
      </c>
      <c r="EE50" s="17">
        <v>-2.55728</v>
      </c>
      <c r="EF50" s="17">
        <v>163.69999999999999</v>
      </c>
      <c r="EG50" s="17">
        <v>130.83608000000001</v>
      </c>
      <c r="EH50" s="17">
        <v>177.11248000000001</v>
      </c>
      <c r="EI50" s="17">
        <v>-13.41248</v>
      </c>
      <c r="EJ50" s="17"/>
      <c r="EK50" s="17"/>
      <c r="EL50" s="17"/>
      <c r="EM50" s="17">
        <v>0</v>
      </c>
      <c r="EN50" s="17"/>
      <c r="EO50" s="17"/>
      <c r="EP50" s="17"/>
      <c r="EQ50" s="17">
        <v>0</v>
      </c>
      <c r="ER50" s="17"/>
      <c r="ES50" s="17"/>
      <c r="ET50" s="17"/>
      <c r="EU50" s="17">
        <v>0</v>
      </c>
      <c r="EV50" s="17">
        <v>6.5</v>
      </c>
      <c r="EW50" s="17">
        <v>6.39</v>
      </c>
      <c r="EX50" s="17">
        <v>6.39</v>
      </c>
      <c r="EY50" s="17">
        <v>0.11</v>
      </c>
      <c r="EZ50" s="17">
        <v>341.7</v>
      </c>
      <c r="FA50" s="17">
        <v>210.87056000000001</v>
      </c>
      <c r="FB50" s="17">
        <v>304.85127</v>
      </c>
      <c r="FC50" s="17">
        <v>36.848730000000003</v>
      </c>
      <c r="FD50" s="17">
        <v>27</v>
      </c>
      <c r="FE50" s="17">
        <v>28.388459999999998</v>
      </c>
      <c r="FF50" s="17">
        <v>27.010269999999998</v>
      </c>
      <c r="FG50" s="17">
        <v>-1.027E-2</v>
      </c>
      <c r="FH50" s="17">
        <v>61.2</v>
      </c>
      <c r="FI50" s="17">
        <v>56.726120000000002</v>
      </c>
      <c r="FJ50" s="17">
        <v>76.301159999999996</v>
      </c>
      <c r="FK50" s="17">
        <v>-15.10116</v>
      </c>
      <c r="FL50" s="17">
        <v>17.899999999999999</v>
      </c>
      <c r="FM50" s="17">
        <v>17.968160000000001</v>
      </c>
      <c r="FN50" s="17">
        <v>16.959009999999999</v>
      </c>
      <c r="FO50" s="17">
        <v>0.94098999999999999</v>
      </c>
      <c r="FP50" s="17">
        <v>18.399999999999999</v>
      </c>
      <c r="FQ50" s="17">
        <v>17.737760000000002</v>
      </c>
      <c r="FR50" s="17">
        <v>17.562139999999999</v>
      </c>
      <c r="FS50" s="17">
        <v>0.83786000000000005</v>
      </c>
      <c r="FT50" s="17">
        <v>10.7</v>
      </c>
      <c r="FU50" s="17">
        <v>10</v>
      </c>
      <c r="FV50" s="17">
        <v>10</v>
      </c>
      <c r="FW50" s="17">
        <v>0.7</v>
      </c>
      <c r="FX50" s="17">
        <v>57.3</v>
      </c>
      <c r="FY50" s="17">
        <v>43.844169999999998</v>
      </c>
      <c r="FZ50" s="17">
        <v>43.844169999999998</v>
      </c>
      <c r="GA50" s="17">
        <v>13.455830000000001</v>
      </c>
      <c r="GB50" s="17">
        <v>183.8</v>
      </c>
      <c r="GC50" s="17">
        <v>184.91498000000001</v>
      </c>
      <c r="GD50" s="17">
        <v>184.91498000000001</v>
      </c>
      <c r="GE50" s="17">
        <v>-1.1149800000000001</v>
      </c>
      <c r="GF50" s="17">
        <v>183.8</v>
      </c>
      <c r="GG50" s="17">
        <v>184.91498000000001</v>
      </c>
      <c r="GH50" s="17">
        <v>184.91498000000001</v>
      </c>
      <c r="GI50" s="17">
        <v>-1.1149800000000001</v>
      </c>
      <c r="GJ50" s="17">
        <v>184.9</v>
      </c>
      <c r="GK50" s="17">
        <v>185.47028</v>
      </c>
      <c r="GL50" s="17">
        <v>185.47028</v>
      </c>
      <c r="GM50" s="17">
        <v>-0.57028000000000001</v>
      </c>
      <c r="GN50" s="17">
        <v>100.5</v>
      </c>
      <c r="GO50" s="17">
        <v>102.58689</v>
      </c>
      <c r="GP50" s="17">
        <v>110.37475999999999</v>
      </c>
      <c r="GQ50" s="17">
        <v>-9.8747600000000002</v>
      </c>
      <c r="GR50" s="17">
        <v>3.7</v>
      </c>
      <c r="GS50" s="17">
        <v>3.7563900000000001</v>
      </c>
      <c r="GT50" s="17">
        <v>3.7563900000000001</v>
      </c>
      <c r="GU50" s="17">
        <v>-5.6390000000000003E-2</v>
      </c>
      <c r="GV50" s="17"/>
      <c r="GW50" s="17"/>
      <c r="GX50" s="17"/>
      <c r="GY50" s="17">
        <v>0</v>
      </c>
      <c r="GZ50" s="17">
        <v>33.299999999999997</v>
      </c>
      <c r="HA50" s="17">
        <v>33</v>
      </c>
      <c r="HB50" s="17">
        <v>16.114750000000001</v>
      </c>
      <c r="HC50" s="17">
        <v>17.18525</v>
      </c>
      <c r="HD50" s="17"/>
      <c r="HE50" s="17"/>
      <c r="HF50" s="17"/>
      <c r="HG50" s="17">
        <v>0</v>
      </c>
      <c r="HH50" s="17">
        <v>2</v>
      </c>
      <c r="HI50" s="17">
        <v>1.97359</v>
      </c>
      <c r="HJ50" s="17">
        <v>1.97359</v>
      </c>
      <c r="HK50" s="17">
        <v>2.6409999999999999E-2</v>
      </c>
      <c r="HL50" s="17">
        <v>24.3</v>
      </c>
      <c r="HM50" s="17">
        <v>17.172329999999999</v>
      </c>
      <c r="HN50" s="17">
        <v>17.172329999999999</v>
      </c>
      <c r="HO50" s="17">
        <v>7.1276700000000002</v>
      </c>
      <c r="HP50" s="17">
        <v>86.9</v>
      </c>
      <c r="HQ50" s="17">
        <v>87.273110000000003</v>
      </c>
      <c r="HR50" s="17">
        <v>87.273110000000003</v>
      </c>
      <c r="HS50" s="17">
        <v>-0.37311</v>
      </c>
      <c r="HT50" s="17"/>
      <c r="HU50" s="17"/>
      <c r="HV50" s="17"/>
      <c r="HW50" s="17">
        <v>0</v>
      </c>
      <c r="HX50" s="17"/>
      <c r="HY50" s="17"/>
      <c r="HZ50" s="17"/>
      <c r="IA50" s="17">
        <v>0</v>
      </c>
      <c r="IB50" s="17">
        <v>95</v>
      </c>
      <c r="IC50" s="17">
        <v>85.482579999999999</v>
      </c>
      <c r="ID50" s="17">
        <v>85.482579999999999</v>
      </c>
      <c r="IE50" s="17">
        <v>9.5174199999999995</v>
      </c>
      <c r="IF50" s="17">
        <v>25</v>
      </c>
      <c r="IG50" s="17">
        <v>88.923320000000004</v>
      </c>
      <c r="IH50" s="17"/>
      <c r="II50" s="17">
        <v>25</v>
      </c>
      <c r="IJ50" s="17"/>
      <c r="IK50" s="17"/>
      <c r="IL50" s="17"/>
      <c r="IM50" s="17">
        <v>0</v>
      </c>
      <c r="IN50" s="17">
        <v>48.1</v>
      </c>
      <c r="IO50" s="17"/>
      <c r="IP50" s="17">
        <v>45.221359999999997</v>
      </c>
      <c r="IQ50" s="17">
        <v>2.8786399999999999</v>
      </c>
      <c r="IR50" s="17"/>
      <c r="IS50" s="17"/>
      <c r="IT50" s="17"/>
      <c r="IU50" s="17">
        <v>0</v>
      </c>
      <c r="IV50" s="17"/>
      <c r="IW50" s="17"/>
      <c r="IX50" s="17"/>
      <c r="IY50" s="17">
        <v>0</v>
      </c>
      <c r="IZ50" s="17"/>
      <c r="JA50" s="17"/>
      <c r="JB50" s="17"/>
      <c r="JC50" s="17">
        <v>0</v>
      </c>
      <c r="JD50" s="17">
        <v>91</v>
      </c>
      <c r="JE50" s="17">
        <v>90.148499999999999</v>
      </c>
      <c r="JF50" s="17">
        <v>99.624260000000007</v>
      </c>
      <c r="JG50" s="17">
        <v>-8.6242599999999996</v>
      </c>
      <c r="JH50" s="17">
        <v>178.2</v>
      </c>
      <c r="JI50" s="17">
        <v>185.35008999999999</v>
      </c>
      <c r="JJ50" s="17">
        <v>185.35008999999999</v>
      </c>
      <c r="JK50" s="17">
        <v>-7.1500899999999996</v>
      </c>
      <c r="JL50" s="17">
        <v>175.8</v>
      </c>
      <c r="JM50" s="17">
        <v>185.35008999999999</v>
      </c>
      <c r="JN50" s="17">
        <v>185.35008999999999</v>
      </c>
      <c r="JO50" s="17">
        <v>-9.5500900000000009</v>
      </c>
      <c r="JP50" s="17">
        <v>210.6</v>
      </c>
      <c r="JQ50" s="17">
        <v>185.35008999999999</v>
      </c>
      <c r="JR50" s="17">
        <v>185.35008999999999</v>
      </c>
      <c r="JS50" s="17">
        <v>25.24991</v>
      </c>
      <c r="JT50" s="17">
        <v>275.10000000000002</v>
      </c>
      <c r="JU50" s="17">
        <v>278.86005</v>
      </c>
      <c r="JV50" s="17">
        <v>278.86005</v>
      </c>
      <c r="JW50" s="17">
        <v>-3.7600500000000001</v>
      </c>
      <c r="JX50" s="17">
        <v>76.3</v>
      </c>
      <c r="JY50" s="17">
        <v>73.590999999999994</v>
      </c>
      <c r="JZ50" s="17">
        <v>73.590999999999994</v>
      </c>
      <c r="KA50" s="17">
        <v>2.7090000000000001</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c r="LC50" s="17">
        <v>0</v>
      </c>
      <c r="LD50" s="17">
        <v>0.5</v>
      </c>
      <c r="LE50" s="17">
        <v>0.44603999999999999</v>
      </c>
      <c r="LF50" s="17">
        <v>0.44603999999999999</v>
      </c>
      <c r="LG50" s="17">
        <v>5.3960000000000001E-2</v>
      </c>
      <c r="LH50" s="17">
        <v>179.2</v>
      </c>
      <c r="LI50" s="17">
        <v>172.67863</v>
      </c>
      <c r="LJ50" s="17">
        <v>180.499</v>
      </c>
      <c r="LK50" s="17">
        <v>-1.2989999999999999</v>
      </c>
      <c r="LL50" s="17">
        <v>98.8</v>
      </c>
      <c r="LM50" s="17">
        <v>87.369039999999998</v>
      </c>
      <c r="LN50" s="17">
        <v>87.638729999999995</v>
      </c>
      <c r="LO50" s="17">
        <v>11.16127</v>
      </c>
      <c r="LP50" s="17">
        <v>62.5</v>
      </c>
      <c r="LQ50" s="17">
        <v>67.133979999999994</v>
      </c>
      <c r="LR50" s="17">
        <v>67.133979999999994</v>
      </c>
      <c r="LS50" s="17">
        <v>-4.6339800000000002</v>
      </c>
      <c r="LT50" s="17">
        <v>67.599999999999994</v>
      </c>
      <c r="LU50" s="17">
        <v>70.369600000000005</v>
      </c>
      <c r="LV50" s="17">
        <v>72.37388</v>
      </c>
      <c r="LW50" s="17">
        <v>-4.7738800000000001</v>
      </c>
      <c r="LX50" s="17">
        <v>29.2</v>
      </c>
      <c r="LY50" s="17">
        <v>29.951460000000001</v>
      </c>
      <c r="LZ50" s="17">
        <v>29.951460000000001</v>
      </c>
      <c r="MA50" s="17">
        <v>-0.75146000000000002</v>
      </c>
      <c r="MB50" s="17"/>
      <c r="MC50" s="17"/>
      <c r="MD50" s="17"/>
      <c r="ME50" s="17">
        <v>0</v>
      </c>
      <c r="MF50" s="17"/>
      <c r="MG50" s="17"/>
      <c r="MH50" s="17"/>
      <c r="MI50" s="17">
        <v>0</v>
      </c>
      <c r="MJ50" s="17"/>
      <c r="MK50" s="17"/>
      <c r="ML50" s="17"/>
      <c r="MM50" s="17">
        <v>0</v>
      </c>
      <c r="MN50" s="17">
        <v>147</v>
      </c>
      <c r="MO50" s="17">
        <v>151.08876000000001</v>
      </c>
      <c r="MP50" s="17">
        <v>151.08876000000001</v>
      </c>
      <c r="MQ50" s="17">
        <v>-4.0887599999999997</v>
      </c>
      <c r="MR50" s="17">
        <v>149.5</v>
      </c>
      <c r="MS50" s="17">
        <v>151.08876000000001</v>
      </c>
      <c r="MT50" s="17">
        <v>151.08876000000001</v>
      </c>
      <c r="MU50" s="17">
        <v>-1.58876</v>
      </c>
      <c r="MV50" s="17">
        <v>149.1</v>
      </c>
      <c r="MW50" s="17">
        <v>151.54248000000001</v>
      </c>
      <c r="MX50" s="17">
        <v>151.54248000000001</v>
      </c>
      <c r="MY50" s="17">
        <v>-2.4424800000000002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217.7</v>
      </c>
      <c r="NU50" s="17">
        <v>194.7987</v>
      </c>
      <c r="NV50" s="17"/>
      <c r="NW50" s="17">
        <v>217.7</v>
      </c>
      <c r="NX50" s="17">
        <v>104.4</v>
      </c>
      <c r="NY50" s="17">
        <v>97.691839999999999</v>
      </c>
      <c r="NZ50" s="17"/>
      <c r="OA50" s="17">
        <v>104.4</v>
      </c>
      <c r="OB50" s="17">
        <v>0</v>
      </c>
      <c r="OC50" s="17"/>
      <c r="OD50" s="17"/>
      <c r="OE50" s="17">
        <v>0</v>
      </c>
      <c r="OF50" s="17">
        <v>65.7</v>
      </c>
      <c r="OG50" s="17">
        <v>68</v>
      </c>
      <c r="OH50" s="17">
        <v>74.37</v>
      </c>
      <c r="OI50" s="17">
        <v>-8.67</v>
      </c>
      <c r="OJ50" s="17">
        <v>0</v>
      </c>
      <c r="OK50" s="17"/>
      <c r="OL50" s="17"/>
      <c r="OM50" s="17">
        <v>0</v>
      </c>
      <c r="ON50" s="17">
        <v>0</v>
      </c>
      <c r="OO50" s="17">
        <v>6.4279999999999999</v>
      </c>
      <c r="OP50" s="17">
        <v>6.4279999999999999</v>
      </c>
      <c r="OQ50" s="17">
        <v>-6.4279999999999999</v>
      </c>
      <c r="OR50" s="17">
        <v>0</v>
      </c>
      <c r="OS50" s="17"/>
      <c r="OT50" s="17"/>
      <c r="OU50" s="17">
        <v>0</v>
      </c>
      <c r="OV50" s="17">
        <v>4.5</v>
      </c>
      <c r="OW50" s="17">
        <v>4.5999999999999996</v>
      </c>
      <c r="OX50" s="17">
        <v>4.5999999999999996</v>
      </c>
      <c r="OY50" s="17">
        <v>-0.1</v>
      </c>
      <c r="OZ50" s="17"/>
      <c r="PA50" s="17"/>
      <c r="PB50" s="17"/>
      <c r="PC50" s="17">
        <v>0</v>
      </c>
      <c r="PD50" s="17">
        <v>9.9</v>
      </c>
      <c r="PE50" s="17">
        <v>9</v>
      </c>
      <c r="PF50" s="17">
        <v>9</v>
      </c>
      <c r="PG50" s="17">
        <v>0.9</v>
      </c>
      <c r="PH50" s="17">
        <v>1.6</v>
      </c>
      <c r="PI50" s="17">
        <v>1.8606499999999999</v>
      </c>
      <c r="PJ50" s="17">
        <v>4.6569799999999999</v>
      </c>
      <c r="PK50" s="17">
        <v>-3.0569799999999998</v>
      </c>
      <c r="PL50" s="17">
        <v>0.2</v>
      </c>
      <c r="PM50" s="17">
        <v>1</v>
      </c>
      <c r="PN50" s="17">
        <v>1</v>
      </c>
      <c r="PO50" s="17">
        <v>-0.8</v>
      </c>
      <c r="PP50" s="17">
        <v>1.4</v>
      </c>
      <c r="PQ50" s="17">
        <v>1.65</v>
      </c>
      <c r="PR50" s="17">
        <v>1.65</v>
      </c>
      <c r="PS50" s="17">
        <v>-0.25</v>
      </c>
      <c r="PT50" s="17">
        <v>4.7</v>
      </c>
      <c r="PU50" s="17">
        <v>4.4000000000000004</v>
      </c>
      <c r="PV50" s="17">
        <v>4.4000000000000004</v>
      </c>
      <c r="PW50" s="17">
        <v>0.3</v>
      </c>
      <c r="PX50" s="17">
        <v>19.5</v>
      </c>
      <c r="PY50" s="17">
        <v>18.640779999999999</v>
      </c>
      <c r="PZ50" s="17">
        <v>18.640779999999999</v>
      </c>
      <c r="QA50" s="17">
        <v>0.85921999999999998</v>
      </c>
      <c r="QB50" s="17">
        <v>3.4</v>
      </c>
      <c r="QC50" s="17">
        <v>3.2</v>
      </c>
      <c r="QD50" s="17">
        <v>3.2</v>
      </c>
      <c r="QE50" s="17">
        <v>0.2</v>
      </c>
      <c r="QF50" s="17">
        <v>3.2</v>
      </c>
      <c r="QG50" s="17">
        <v>3.1</v>
      </c>
      <c r="QH50" s="17">
        <v>3.1</v>
      </c>
      <c r="QI50" s="17">
        <v>0.1</v>
      </c>
      <c r="QJ50" s="17">
        <v>3.4</v>
      </c>
      <c r="QK50" s="17">
        <v>3.4</v>
      </c>
      <c r="QL50" s="17">
        <v>3.4</v>
      </c>
      <c r="QM50" s="17">
        <v>0</v>
      </c>
      <c r="QN50" s="17">
        <v>18.399999999999999</v>
      </c>
      <c r="QO50" s="17">
        <v>16.990290000000002</v>
      </c>
      <c r="QP50" s="17">
        <v>16.990290000000002</v>
      </c>
      <c r="QQ50" s="17">
        <v>1.40971</v>
      </c>
      <c r="QR50" s="17">
        <v>0</v>
      </c>
      <c r="QS50" s="17"/>
      <c r="QT50" s="17"/>
      <c r="QU50" s="17">
        <v>0</v>
      </c>
      <c r="QV50" s="17">
        <v>0</v>
      </c>
      <c r="QW50" s="17"/>
      <c r="QX50" s="17"/>
      <c r="QY50" s="17">
        <v>0</v>
      </c>
      <c r="QZ50" s="17">
        <v>12.4</v>
      </c>
      <c r="RA50" s="17">
        <v>20.7</v>
      </c>
      <c r="RB50" s="17">
        <v>20.065000000000001</v>
      </c>
      <c r="RC50" s="17">
        <v>-7.665</v>
      </c>
      <c r="RD50" s="17">
        <v>40.4</v>
      </c>
      <c r="RE50" s="17">
        <v>54.9</v>
      </c>
      <c r="RF50" s="17">
        <v>61.311999999999998</v>
      </c>
      <c r="RG50" s="17">
        <v>-20.911999999999999</v>
      </c>
      <c r="RH50" s="17">
        <v>4.4000000000000004</v>
      </c>
      <c r="RI50" s="17">
        <v>4.2</v>
      </c>
      <c r="RJ50" s="17">
        <v>4.2</v>
      </c>
      <c r="RK50" s="17">
        <v>0.2</v>
      </c>
      <c r="RL50" s="17">
        <v>2.4</v>
      </c>
      <c r="RM50" s="17">
        <v>2.4</v>
      </c>
      <c r="RN50" s="17">
        <v>2.4</v>
      </c>
      <c r="RO50" s="17">
        <v>0</v>
      </c>
      <c r="RP50" s="17">
        <v>1.2</v>
      </c>
      <c r="RQ50" s="17">
        <v>1.2</v>
      </c>
      <c r="RR50" s="17">
        <v>1.2</v>
      </c>
      <c r="RS50" s="17">
        <v>0</v>
      </c>
      <c r="RT50" s="17">
        <v>3</v>
      </c>
      <c r="RU50" s="17">
        <v>2.8</v>
      </c>
      <c r="RV50" s="17">
        <v>2.8</v>
      </c>
      <c r="RW50" s="17">
        <v>0.2</v>
      </c>
      <c r="RX50" s="17">
        <v>0</v>
      </c>
      <c r="RY50" s="17"/>
      <c r="RZ50" s="17"/>
      <c r="SA50" s="17">
        <v>0</v>
      </c>
      <c r="SB50" s="17">
        <v>1.8</v>
      </c>
      <c r="SC50" s="17">
        <v>1.9410000000000001</v>
      </c>
      <c r="SD50" s="17">
        <v>1.9410000000000001</v>
      </c>
      <c r="SE50" s="17">
        <v>-0.14099999999999999</v>
      </c>
      <c r="SF50" s="17">
        <v>20</v>
      </c>
      <c r="SG50" s="17">
        <v>19.772790000000001</v>
      </c>
      <c r="SH50" s="17">
        <v>19.772790000000001</v>
      </c>
      <c r="SI50" s="17">
        <v>0.22721</v>
      </c>
      <c r="SJ50" s="17">
        <v>1</v>
      </c>
      <c r="SK50" s="17">
        <v>1.1599999999999999</v>
      </c>
      <c r="SL50" s="17">
        <v>1.1599999999999999</v>
      </c>
      <c r="SM50" s="17">
        <v>-0.16</v>
      </c>
      <c r="SN50" s="17">
        <v>0</v>
      </c>
      <c r="SO50" s="17">
        <v>0.4</v>
      </c>
      <c r="SP50" s="17">
        <v>0.4</v>
      </c>
      <c r="SQ50" s="17">
        <v>-0.4</v>
      </c>
      <c r="SR50" s="17">
        <v>6</v>
      </c>
      <c r="SS50" s="17">
        <v>7.9</v>
      </c>
      <c r="ST50" s="17">
        <v>7.9</v>
      </c>
      <c r="SU50" s="17">
        <v>-1.9</v>
      </c>
      <c r="SV50" s="17">
        <v>2.1</v>
      </c>
      <c r="SW50" s="17">
        <v>2.6</v>
      </c>
      <c r="SX50" s="17">
        <v>2.6</v>
      </c>
      <c r="SY50" s="17">
        <v>-0.5</v>
      </c>
      <c r="SZ50" s="17">
        <v>3.4</v>
      </c>
      <c r="TA50" s="17">
        <v>4.5</v>
      </c>
      <c r="TB50" s="17">
        <v>4.5</v>
      </c>
      <c r="TC50" s="17">
        <v>-1.1000000000000001</v>
      </c>
      <c r="TD50" s="17">
        <v>5.4</v>
      </c>
      <c r="TE50" s="17">
        <v>6</v>
      </c>
      <c r="TF50" s="17">
        <v>6</v>
      </c>
      <c r="TG50" s="17">
        <v>-0.6</v>
      </c>
      <c r="TH50" s="17">
        <v>10</v>
      </c>
      <c r="TI50" s="17">
        <v>10</v>
      </c>
      <c r="TJ50" s="17">
        <v>10</v>
      </c>
      <c r="TK50" s="17">
        <v>0</v>
      </c>
      <c r="TL50" s="17">
        <v>13.3</v>
      </c>
      <c r="TM50" s="17">
        <v>11.2</v>
      </c>
      <c r="TN50" s="17">
        <v>13.696999999999999</v>
      </c>
      <c r="TO50" s="17">
        <v>-0.39700000000000002</v>
      </c>
      <c r="TP50" s="17">
        <v>23.4</v>
      </c>
      <c r="TQ50" s="17">
        <v>36.5</v>
      </c>
      <c r="TR50" s="17">
        <v>43.636000000000003</v>
      </c>
      <c r="TS50" s="17">
        <v>-20.236000000000001</v>
      </c>
      <c r="TT50" s="17">
        <v>0</v>
      </c>
      <c r="TU50" s="17"/>
      <c r="TV50" s="17"/>
      <c r="TW50" s="17">
        <v>0</v>
      </c>
      <c r="TX50" s="17">
        <v>30.4</v>
      </c>
      <c r="TY50" s="17">
        <v>46.6</v>
      </c>
      <c r="TZ50" s="17">
        <v>65.867999999999995</v>
      </c>
      <c r="UA50" s="17">
        <v>-35.468000000000004</v>
      </c>
      <c r="UB50" s="17">
        <v>51.7</v>
      </c>
      <c r="UC50" s="17">
        <v>47</v>
      </c>
      <c r="UD50" s="17">
        <v>84.042000000000002</v>
      </c>
      <c r="UE50" s="17">
        <v>-32.341999999999999</v>
      </c>
      <c r="UF50" s="17">
        <v>2.5</v>
      </c>
      <c r="UG50" s="17">
        <v>4.5</v>
      </c>
      <c r="UH50" s="17">
        <v>6.2839999999999998</v>
      </c>
      <c r="UI50" s="17">
        <v>-3.7839999999999998</v>
      </c>
      <c r="UJ50" s="17">
        <v>1.6</v>
      </c>
      <c r="UK50" s="17">
        <v>3.1</v>
      </c>
      <c r="UL50" s="17">
        <v>4.3049999999999997</v>
      </c>
      <c r="UM50" s="17">
        <v>-2.7050000000000001</v>
      </c>
      <c r="UN50" s="17">
        <v>5.0999999999999996</v>
      </c>
      <c r="UO50" s="17">
        <v>5</v>
      </c>
      <c r="UP50" s="17">
        <v>5</v>
      </c>
      <c r="UQ50" s="17">
        <v>0.1</v>
      </c>
      <c r="UR50" s="17">
        <v>1.7</v>
      </c>
      <c r="US50" s="17">
        <v>1.8</v>
      </c>
      <c r="UT50" s="17">
        <v>1.8</v>
      </c>
      <c r="UU50" s="17">
        <v>-0.1</v>
      </c>
      <c r="UV50" s="17">
        <v>7.7</v>
      </c>
      <c r="UW50" s="17">
        <v>9.4</v>
      </c>
      <c r="UX50" s="17">
        <v>9.4</v>
      </c>
      <c r="UY50" s="17">
        <v>-1.7</v>
      </c>
      <c r="UZ50" s="17">
        <v>4.5999999999999996</v>
      </c>
      <c r="VA50" s="17">
        <v>5</v>
      </c>
      <c r="VB50" s="17">
        <v>5</v>
      </c>
      <c r="VC50" s="17">
        <v>-0.4</v>
      </c>
      <c r="VD50" s="17">
        <v>5.2</v>
      </c>
      <c r="VE50" s="17">
        <v>5.5</v>
      </c>
      <c r="VF50" s="17">
        <v>5.5</v>
      </c>
      <c r="VG50" s="17">
        <v>-0.3</v>
      </c>
      <c r="VH50" s="17">
        <v>5.2</v>
      </c>
      <c r="VI50" s="17">
        <v>5.7</v>
      </c>
      <c r="VJ50" s="17">
        <v>5.7</v>
      </c>
      <c r="VK50" s="17">
        <v>-0.5</v>
      </c>
      <c r="VL50" s="17">
        <v>0</v>
      </c>
      <c r="VM50" s="17">
        <v>6.4219999999999997</v>
      </c>
      <c r="VN50" s="17">
        <v>6.4219999999999997</v>
      </c>
      <c r="VO50" s="17">
        <v>-6.4219999999999997</v>
      </c>
      <c r="VP50" s="17">
        <v>0</v>
      </c>
      <c r="VQ50" s="17"/>
      <c r="VR50" s="17"/>
      <c r="VS50" s="17">
        <v>0</v>
      </c>
      <c r="VT50" s="17">
        <v>0</v>
      </c>
      <c r="VU50" s="17"/>
      <c r="VV50" s="17"/>
      <c r="VW50" s="17">
        <v>0</v>
      </c>
      <c r="VX50" s="17">
        <v>0</v>
      </c>
      <c r="VY50" s="17"/>
      <c r="VZ50" s="17"/>
      <c r="WA50" s="17">
        <v>0</v>
      </c>
      <c r="WB50" s="17">
        <v>0.6</v>
      </c>
      <c r="WC50" s="17">
        <v>0.6</v>
      </c>
      <c r="WD50" s="17">
        <v>0.6</v>
      </c>
      <c r="WE50" s="17">
        <v>0</v>
      </c>
      <c r="WF50" s="17">
        <v>82.3</v>
      </c>
      <c r="WG50" s="17">
        <v>53.5</v>
      </c>
      <c r="WH50" s="17">
        <v>79</v>
      </c>
      <c r="WI50" s="17">
        <v>3.3</v>
      </c>
      <c r="WJ50" s="17">
        <v>74.099999999999994</v>
      </c>
      <c r="WK50" s="17">
        <v>54.4</v>
      </c>
      <c r="WL50" s="17">
        <v>70</v>
      </c>
      <c r="WM50" s="17">
        <v>4.0999999999999996</v>
      </c>
      <c r="WN50" s="17">
        <v>0</v>
      </c>
      <c r="WO50" s="17"/>
      <c r="WP50" s="17"/>
      <c r="WQ50" s="17">
        <v>0</v>
      </c>
      <c r="WR50" s="17">
        <v>0</v>
      </c>
      <c r="WS50" s="17"/>
      <c r="WT50" s="17"/>
      <c r="WU50" s="17">
        <v>0</v>
      </c>
      <c r="WV50" s="17">
        <v>7.3</v>
      </c>
      <c r="WW50" s="17">
        <v>7.2</v>
      </c>
      <c r="WX50" s="17">
        <v>7.2</v>
      </c>
      <c r="WY50" s="17">
        <v>0.1</v>
      </c>
      <c r="WZ50" s="17">
        <v>19.2</v>
      </c>
      <c r="XA50" s="17">
        <v>18.4466</v>
      </c>
      <c r="XB50" s="17">
        <v>18.4466</v>
      </c>
      <c r="XC50" s="17">
        <v>0.75339999999999996</v>
      </c>
      <c r="XD50" s="17">
        <v>4.5</v>
      </c>
      <c r="XE50" s="17">
        <v>10.8</v>
      </c>
      <c r="XF50" s="17">
        <v>10.8</v>
      </c>
      <c r="XG50" s="17">
        <v>-6.3</v>
      </c>
      <c r="XH50" s="17">
        <v>0</v>
      </c>
      <c r="XI50" s="17"/>
      <c r="XJ50" s="17">
        <v>29</v>
      </c>
      <c r="XK50" s="17">
        <v>-29</v>
      </c>
      <c r="XL50" s="17">
        <v>0</v>
      </c>
      <c r="XM50" s="17"/>
      <c r="XN50" s="17">
        <v>29</v>
      </c>
      <c r="XO50" s="17">
        <v>-29</v>
      </c>
      <c r="XP50" s="17">
        <v>15.2</v>
      </c>
      <c r="XQ50" s="17">
        <v>14</v>
      </c>
      <c r="XR50" s="17">
        <v>14</v>
      </c>
      <c r="XS50" s="17">
        <v>1.2</v>
      </c>
      <c r="XT50" s="17">
        <v>17.100000000000001</v>
      </c>
      <c r="XU50" s="17">
        <v>18</v>
      </c>
      <c r="XV50" s="17">
        <v>18</v>
      </c>
      <c r="XW50" s="17">
        <v>-0.9</v>
      </c>
      <c r="XX50" s="17">
        <v>8.3000000000000007</v>
      </c>
      <c r="XY50" s="17">
        <v>7.16</v>
      </c>
      <c r="XZ50" s="17">
        <v>7.16</v>
      </c>
      <c r="YA50" s="17">
        <v>1.1399999999999999</v>
      </c>
      <c r="YB50" s="17">
        <v>10.5</v>
      </c>
      <c r="YC50" s="17">
        <v>11</v>
      </c>
      <c r="YD50" s="17">
        <v>11</v>
      </c>
      <c r="YE50" s="17">
        <v>-0.5</v>
      </c>
    </row>
    <row r="51" spans="1:655" ht="24" customHeight="1" x14ac:dyDescent="0.3">
      <c r="A51" s="1"/>
      <c r="B51" s="16" t="s">
        <v>82</v>
      </c>
      <c r="C51" s="16" t="s">
        <v>740</v>
      </c>
      <c r="D51" s="17"/>
      <c r="E51" s="17"/>
      <c r="F51" s="17"/>
      <c r="G51" s="17">
        <v>0</v>
      </c>
      <c r="H51" s="17">
        <v>625</v>
      </c>
      <c r="I51" s="17">
        <v>637.20042999999998</v>
      </c>
      <c r="J51" s="17">
        <v>635.88252999999997</v>
      </c>
      <c r="K51" s="17">
        <v>-10.882529999999999</v>
      </c>
      <c r="L51" s="17">
        <v>216.4</v>
      </c>
      <c r="M51" s="17">
        <v>207.29262</v>
      </c>
      <c r="N51" s="17">
        <v>206.86389</v>
      </c>
      <c r="O51" s="17">
        <v>9.5361100000000008</v>
      </c>
      <c r="P51" s="17"/>
      <c r="Q51" s="17"/>
      <c r="R51" s="17"/>
      <c r="S51" s="17">
        <v>0</v>
      </c>
      <c r="T51" s="17"/>
      <c r="U51" s="17"/>
      <c r="V51" s="17"/>
      <c r="W51" s="17">
        <v>0</v>
      </c>
      <c r="X51" s="17">
        <v>20</v>
      </c>
      <c r="Y51" s="17">
        <v>23.76877</v>
      </c>
      <c r="Z51" s="17">
        <v>61.228160000000003</v>
      </c>
      <c r="AA51" s="17">
        <v>-41.228160000000003</v>
      </c>
      <c r="AB51" s="17">
        <v>66.099999999999994</v>
      </c>
      <c r="AC51" s="17">
        <v>72.985780000000005</v>
      </c>
      <c r="AD51" s="17">
        <v>73.793999999999997</v>
      </c>
      <c r="AE51" s="17">
        <v>-7.694</v>
      </c>
      <c r="AF51" s="17"/>
      <c r="AG51" s="17"/>
      <c r="AH51" s="17"/>
      <c r="AI51" s="17">
        <v>0</v>
      </c>
      <c r="AJ51" s="17"/>
      <c r="AK51" s="17"/>
      <c r="AL51" s="17"/>
      <c r="AM51" s="17">
        <v>0</v>
      </c>
      <c r="AN51" s="17">
        <v>188.7</v>
      </c>
      <c r="AO51" s="17">
        <v>196.22801999999999</v>
      </c>
      <c r="AP51" s="17">
        <v>196.22801999999999</v>
      </c>
      <c r="AQ51" s="17">
        <v>-7.5280199999999997</v>
      </c>
      <c r="AR51" s="17">
        <v>207.8</v>
      </c>
      <c r="AS51" s="17">
        <v>196.22801999999999</v>
      </c>
      <c r="AT51" s="17">
        <v>196.22801999999999</v>
      </c>
      <c r="AU51" s="17">
        <v>11.57198</v>
      </c>
      <c r="AV51" s="17">
        <v>211.8</v>
      </c>
      <c r="AW51" s="17">
        <v>196.22801999999999</v>
      </c>
      <c r="AX51" s="17">
        <v>196.22801999999999</v>
      </c>
      <c r="AY51" s="17">
        <v>15.57198</v>
      </c>
      <c r="AZ51" s="17">
        <v>276.10000000000002</v>
      </c>
      <c r="BA51" s="17">
        <v>295.22593999999998</v>
      </c>
      <c r="BB51" s="17">
        <v>295.22593999999998</v>
      </c>
      <c r="BC51" s="17">
        <v>-19.12594</v>
      </c>
      <c r="BD51" s="17">
        <v>216.4</v>
      </c>
      <c r="BE51" s="17">
        <v>208.07390000000001</v>
      </c>
      <c r="BF51" s="17">
        <v>208.07390000000001</v>
      </c>
      <c r="BG51" s="17">
        <v>8.3261000000000003</v>
      </c>
      <c r="BH51" s="17">
        <v>111.9</v>
      </c>
      <c r="BI51" s="17">
        <v>104.34936999999999</v>
      </c>
      <c r="BJ51" s="17">
        <v>104.34936999999999</v>
      </c>
      <c r="BK51" s="17">
        <v>7.55063</v>
      </c>
      <c r="BL51" s="17">
        <v>383.8</v>
      </c>
      <c r="BM51" s="17">
        <v>551.49432999999999</v>
      </c>
      <c r="BN51" s="17">
        <v>565.53980999999999</v>
      </c>
      <c r="BO51" s="17">
        <v>-181.73981000000001</v>
      </c>
      <c r="BP51" s="17">
        <v>3</v>
      </c>
      <c r="BQ51" s="17">
        <v>3.4527100000000002</v>
      </c>
      <c r="BR51" s="17">
        <v>3.4527100000000002</v>
      </c>
      <c r="BS51" s="17">
        <v>-0.45271</v>
      </c>
      <c r="BT51" s="17"/>
      <c r="BU51" s="17"/>
      <c r="BV51" s="17"/>
      <c r="BW51" s="17">
        <v>0</v>
      </c>
      <c r="BX51" s="17"/>
      <c r="BY51" s="17"/>
      <c r="BZ51" s="17"/>
      <c r="CA51" s="17">
        <v>0</v>
      </c>
      <c r="CB51" s="17"/>
      <c r="CC51" s="17"/>
      <c r="CD51" s="17"/>
      <c r="CE51" s="17">
        <v>0</v>
      </c>
      <c r="CF51" s="17"/>
      <c r="CG51" s="17"/>
      <c r="CH51" s="17"/>
      <c r="CI51" s="17">
        <v>0</v>
      </c>
      <c r="CJ51" s="17">
        <v>118.2</v>
      </c>
      <c r="CK51" s="17">
        <v>116.20381</v>
      </c>
      <c r="CL51" s="17">
        <v>116.20381</v>
      </c>
      <c r="CM51" s="17">
        <v>1.9961899999999999</v>
      </c>
      <c r="CN51" s="17">
        <v>7.3</v>
      </c>
      <c r="CO51" s="17">
        <v>5.1333399999999996</v>
      </c>
      <c r="CP51" s="17">
        <v>5.1333399999999996</v>
      </c>
      <c r="CQ51" s="17">
        <v>2.1666599999999998</v>
      </c>
      <c r="CR51" s="17">
        <v>3.3</v>
      </c>
      <c r="CS51" s="17">
        <v>2.8177599999999998</v>
      </c>
      <c r="CT51" s="17">
        <v>2.8177599999999998</v>
      </c>
      <c r="CU51" s="17">
        <v>0.48224</v>
      </c>
      <c r="CV51" s="17"/>
      <c r="CW51" s="17"/>
      <c r="CX51" s="17"/>
      <c r="CY51" s="17">
        <v>0</v>
      </c>
      <c r="CZ51" s="17">
        <v>6.9</v>
      </c>
      <c r="DA51" s="17">
        <v>6.8787000000000003</v>
      </c>
      <c r="DB51" s="17">
        <v>6.8787000000000003</v>
      </c>
      <c r="DC51" s="17">
        <v>2.1299999999999999E-2</v>
      </c>
      <c r="DD51" s="17">
        <v>14.6</v>
      </c>
      <c r="DE51" s="17">
        <v>14.919420000000001</v>
      </c>
      <c r="DF51" s="17">
        <v>14.919420000000001</v>
      </c>
      <c r="DG51" s="17">
        <v>-0.31941999999999998</v>
      </c>
      <c r="DH51" s="17">
        <v>115.6</v>
      </c>
      <c r="DI51" s="17">
        <v>92.3994</v>
      </c>
      <c r="DJ51" s="17">
        <v>103.85429999999999</v>
      </c>
      <c r="DK51" s="17">
        <v>11.745699999999999</v>
      </c>
      <c r="DL51" s="17"/>
      <c r="DM51" s="17"/>
      <c r="DN51" s="17"/>
      <c r="DO51" s="17">
        <v>0</v>
      </c>
      <c r="DP51" s="17"/>
      <c r="DQ51" s="17"/>
      <c r="DR51" s="17"/>
      <c r="DS51" s="17">
        <v>0</v>
      </c>
      <c r="DT51" s="17"/>
      <c r="DU51" s="17"/>
      <c r="DV51" s="17"/>
      <c r="DW51" s="17">
        <v>0</v>
      </c>
      <c r="DX51" s="17"/>
      <c r="DY51" s="17"/>
      <c r="DZ51" s="17"/>
      <c r="EA51" s="17">
        <v>0</v>
      </c>
      <c r="EB51" s="17">
        <v>109.6</v>
      </c>
      <c r="EC51" s="17">
        <v>102.48755</v>
      </c>
      <c r="ED51" s="17">
        <v>112.35728</v>
      </c>
      <c r="EE51" s="17">
        <v>-2.7572800000000002</v>
      </c>
      <c r="EF51" s="17">
        <v>140.6</v>
      </c>
      <c r="EG51" s="17">
        <v>130.83608000000001</v>
      </c>
      <c r="EH51" s="17">
        <v>220.48074</v>
      </c>
      <c r="EI51" s="17">
        <v>-79.880740000000003</v>
      </c>
      <c r="EJ51" s="17"/>
      <c r="EK51" s="17"/>
      <c r="EL51" s="17"/>
      <c r="EM51" s="17">
        <v>0</v>
      </c>
      <c r="EN51" s="17"/>
      <c r="EO51" s="17"/>
      <c r="EP51" s="17"/>
      <c r="EQ51" s="17">
        <v>0</v>
      </c>
      <c r="ER51" s="17"/>
      <c r="ES51" s="17"/>
      <c r="ET51" s="17"/>
      <c r="EU51" s="17">
        <v>0</v>
      </c>
      <c r="EV51" s="17">
        <v>6.5</v>
      </c>
      <c r="EW51" s="17">
        <v>6.39</v>
      </c>
      <c r="EX51" s="17">
        <v>6.39</v>
      </c>
      <c r="EY51" s="17">
        <v>0.11</v>
      </c>
      <c r="EZ51" s="17">
        <v>342.9</v>
      </c>
      <c r="FA51" s="17">
        <v>211.88506000000001</v>
      </c>
      <c r="FB51" s="17">
        <v>349.97262999999998</v>
      </c>
      <c r="FC51" s="17">
        <v>-7.0726300000000002</v>
      </c>
      <c r="FD51" s="17">
        <v>27</v>
      </c>
      <c r="FE51" s="17">
        <v>28.388459999999998</v>
      </c>
      <c r="FF51" s="17">
        <v>27.010269999999998</v>
      </c>
      <c r="FG51" s="17">
        <v>-1.027E-2</v>
      </c>
      <c r="FH51" s="17">
        <v>73</v>
      </c>
      <c r="FI51" s="17">
        <v>75</v>
      </c>
      <c r="FJ51" s="17">
        <v>76.301159999999996</v>
      </c>
      <c r="FK51" s="17">
        <v>-3.3011599999999999</v>
      </c>
      <c r="FL51" s="17">
        <v>17.5</v>
      </c>
      <c r="FM51" s="17">
        <v>17.968160000000001</v>
      </c>
      <c r="FN51" s="17">
        <v>16.959009999999999</v>
      </c>
      <c r="FO51" s="17">
        <v>0.54098999999999997</v>
      </c>
      <c r="FP51" s="17">
        <v>18.399999999999999</v>
      </c>
      <c r="FQ51" s="17">
        <v>17.737760000000002</v>
      </c>
      <c r="FR51" s="17">
        <v>17.562139999999999</v>
      </c>
      <c r="FS51" s="17">
        <v>0.83786000000000005</v>
      </c>
      <c r="FT51" s="17">
        <v>10.7</v>
      </c>
      <c r="FU51" s="17">
        <v>10</v>
      </c>
      <c r="FV51" s="17">
        <v>10</v>
      </c>
      <c r="FW51" s="17">
        <v>0.7</v>
      </c>
      <c r="FX51" s="17">
        <v>56.6</v>
      </c>
      <c r="FY51" s="17">
        <v>43.844169999999998</v>
      </c>
      <c r="FZ51" s="17">
        <v>43.844169999999998</v>
      </c>
      <c r="GA51" s="17">
        <v>12.75583</v>
      </c>
      <c r="GB51" s="17">
        <v>181.4</v>
      </c>
      <c r="GC51" s="17">
        <v>184.91498000000001</v>
      </c>
      <c r="GD51" s="17">
        <v>184.91498000000001</v>
      </c>
      <c r="GE51" s="17">
        <v>-3.51498</v>
      </c>
      <c r="GF51" s="17">
        <v>181.8</v>
      </c>
      <c r="GG51" s="17">
        <v>184.91498000000001</v>
      </c>
      <c r="GH51" s="17">
        <v>184.91498000000001</v>
      </c>
      <c r="GI51" s="17">
        <v>-3.1149800000000001</v>
      </c>
      <c r="GJ51" s="17">
        <v>184.9</v>
      </c>
      <c r="GK51" s="17">
        <v>185.47028</v>
      </c>
      <c r="GL51" s="17">
        <v>185.47028</v>
      </c>
      <c r="GM51" s="17">
        <v>-0.57028000000000001</v>
      </c>
      <c r="GN51" s="17">
        <v>99.4</v>
      </c>
      <c r="GO51" s="17">
        <v>102.58689</v>
      </c>
      <c r="GP51" s="17">
        <v>110.37475999999999</v>
      </c>
      <c r="GQ51" s="17">
        <v>-10.97476</v>
      </c>
      <c r="GR51" s="17">
        <v>3.7</v>
      </c>
      <c r="GS51" s="17">
        <v>3.7563900000000001</v>
      </c>
      <c r="GT51" s="17">
        <v>3.7563900000000001</v>
      </c>
      <c r="GU51" s="17">
        <v>-5.6390000000000003E-2</v>
      </c>
      <c r="GV51" s="17"/>
      <c r="GW51" s="17"/>
      <c r="GX51" s="17"/>
      <c r="GY51" s="17">
        <v>0</v>
      </c>
      <c r="GZ51" s="17">
        <v>30.2</v>
      </c>
      <c r="HA51" s="17">
        <v>33</v>
      </c>
      <c r="HB51" s="17">
        <v>12</v>
      </c>
      <c r="HC51" s="17">
        <v>18.2</v>
      </c>
      <c r="HD51" s="17"/>
      <c r="HE51" s="17"/>
      <c r="HF51" s="17"/>
      <c r="HG51" s="17">
        <v>0</v>
      </c>
      <c r="HH51" s="17">
        <v>2</v>
      </c>
      <c r="HI51" s="17">
        <v>1.97359</v>
      </c>
      <c r="HJ51" s="17">
        <v>1.97359</v>
      </c>
      <c r="HK51" s="17">
        <v>2.6409999999999999E-2</v>
      </c>
      <c r="HL51" s="17">
        <v>23.7</v>
      </c>
      <c r="HM51" s="17">
        <v>17.172329999999999</v>
      </c>
      <c r="HN51" s="17">
        <v>17.172329999999999</v>
      </c>
      <c r="HO51" s="17">
        <v>6.5276699999999996</v>
      </c>
      <c r="HP51" s="17">
        <v>85</v>
      </c>
      <c r="HQ51" s="17">
        <v>87.273110000000003</v>
      </c>
      <c r="HR51" s="17">
        <v>45.431690000000003</v>
      </c>
      <c r="HS51" s="17">
        <v>39.568309999999997</v>
      </c>
      <c r="HT51" s="17"/>
      <c r="HU51" s="17"/>
      <c r="HV51" s="17"/>
      <c r="HW51" s="17">
        <v>0</v>
      </c>
      <c r="HX51" s="17"/>
      <c r="HY51" s="17"/>
      <c r="HZ51" s="17"/>
      <c r="IA51" s="17">
        <v>0</v>
      </c>
      <c r="IB51" s="17">
        <v>94.6</v>
      </c>
      <c r="IC51" s="17">
        <v>85.482579999999999</v>
      </c>
      <c r="ID51" s="17">
        <v>85.482579999999999</v>
      </c>
      <c r="IE51" s="17">
        <v>9.1174199999999992</v>
      </c>
      <c r="IF51" s="17">
        <v>25.7</v>
      </c>
      <c r="IG51" s="17">
        <v>88.923320000000004</v>
      </c>
      <c r="IH51" s="17"/>
      <c r="II51" s="17">
        <v>25.7</v>
      </c>
      <c r="IJ51" s="17"/>
      <c r="IK51" s="17"/>
      <c r="IL51" s="17"/>
      <c r="IM51" s="17">
        <v>0</v>
      </c>
      <c r="IN51" s="17">
        <v>48.3</v>
      </c>
      <c r="IO51" s="17"/>
      <c r="IP51" s="17">
        <v>45.221359999999997</v>
      </c>
      <c r="IQ51" s="17">
        <v>3.07864</v>
      </c>
      <c r="IR51" s="17"/>
      <c r="IS51" s="17"/>
      <c r="IT51" s="17"/>
      <c r="IU51" s="17">
        <v>0</v>
      </c>
      <c r="IV51" s="17"/>
      <c r="IW51" s="17"/>
      <c r="IX51" s="17"/>
      <c r="IY51" s="17">
        <v>0</v>
      </c>
      <c r="IZ51" s="17"/>
      <c r="JA51" s="17"/>
      <c r="JB51" s="17"/>
      <c r="JC51" s="17">
        <v>0</v>
      </c>
      <c r="JD51" s="17">
        <v>90.4</v>
      </c>
      <c r="JE51" s="17">
        <v>90.148499999999999</v>
      </c>
      <c r="JF51" s="17">
        <v>99.624260000000007</v>
      </c>
      <c r="JG51" s="17">
        <v>-9.2242599999999992</v>
      </c>
      <c r="JH51" s="17">
        <v>178.6</v>
      </c>
      <c r="JI51" s="17">
        <v>185.26783</v>
      </c>
      <c r="JJ51" s="17">
        <v>185.26783</v>
      </c>
      <c r="JK51" s="17">
        <v>-6.6678300000000004</v>
      </c>
      <c r="JL51" s="17">
        <v>176.4</v>
      </c>
      <c r="JM51" s="17">
        <v>185.26783</v>
      </c>
      <c r="JN51" s="17">
        <v>185.26783</v>
      </c>
      <c r="JO51" s="17">
        <v>-8.8678299999999997</v>
      </c>
      <c r="JP51" s="17">
        <v>211.2</v>
      </c>
      <c r="JQ51" s="17">
        <v>185.26783</v>
      </c>
      <c r="JR51" s="17">
        <v>185.26783</v>
      </c>
      <c r="JS51" s="17">
        <v>25.932169999999999</v>
      </c>
      <c r="JT51" s="17">
        <v>274.89999999999998</v>
      </c>
      <c r="JU51" s="17">
        <v>278.73629</v>
      </c>
      <c r="JV51" s="17">
        <v>278.73629</v>
      </c>
      <c r="JW51" s="17">
        <v>-3.83629</v>
      </c>
      <c r="JX51" s="17">
        <v>76.8</v>
      </c>
      <c r="JY51" s="17">
        <v>73.590999999999994</v>
      </c>
      <c r="JZ51" s="17">
        <v>73.590999999999994</v>
      </c>
      <c r="KA51" s="17">
        <v>3.2090000000000001</v>
      </c>
      <c r="KB51" s="17">
        <v>37.200000000000003</v>
      </c>
      <c r="KC51" s="17">
        <v>36.905999999999999</v>
      </c>
      <c r="KD51" s="17">
        <v>36.905999999999999</v>
      </c>
      <c r="KE51" s="17">
        <v>0.29399999999999998</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c r="LC51" s="17">
        <v>0</v>
      </c>
      <c r="LD51" s="17">
        <v>0.5</v>
      </c>
      <c r="LE51" s="17">
        <v>0.44603999999999999</v>
      </c>
      <c r="LF51" s="17">
        <v>0.44603999999999999</v>
      </c>
      <c r="LG51" s="17">
        <v>5.3960000000000001E-2</v>
      </c>
      <c r="LH51" s="17">
        <v>148.4</v>
      </c>
      <c r="LI51" s="17">
        <v>161.84536</v>
      </c>
      <c r="LJ51" s="17">
        <v>114.51976999999999</v>
      </c>
      <c r="LK51" s="17">
        <v>33.880229999999997</v>
      </c>
      <c r="LL51" s="17">
        <v>90.6</v>
      </c>
      <c r="LM51" s="17">
        <v>74.875129999999999</v>
      </c>
      <c r="LN51" s="17">
        <v>97.250280000000004</v>
      </c>
      <c r="LO51" s="17">
        <v>-6.6502800000000004</v>
      </c>
      <c r="LP51" s="17">
        <v>62.5</v>
      </c>
      <c r="LQ51" s="17">
        <v>67.133979999999994</v>
      </c>
      <c r="LR51" s="17">
        <v>67.133979999999994</v>
      </c>
      <c r="LS51" s="17">
        <v>-4.6339800000000002</v>
      </c>
      <c r="LT51" s="17">
        <v>67.599999999999994</v>
      </c>
      <c r="LU51" s="17">
        <v>64.12567</v>
      </c>
      <c r="LV51" s="17">
        <v>72.37388</v>
      </c>
      <c r="LW51" s="17">
        <v>-4.7738800000000001</v>
      </c>
      <c r="LX51" s="17">
        <v>29</v>
      </c>
      <c r="LY51" s="17">
        <v>29.951460000000001</v>
      </c>
      <c r="LZ51" s="17">
        <v>29.951460000000001</v>
      </c>
      <c r="MA51" s="17">
        <v>-0.95145999999999997</v>
      </c>
      <c r="MB51" s="17"/>
      <c r="MC51" s="17"/>
      <c r="MD51" s="17"/>
      <c r="ME51" s="17">
        <v>0</v>
      </c>
      <c r="MF51" s="17"/>
      <c r="MG51" s="17"/>
      <c r="MH51" s="17"/>
      <c r="MI51" s="17">
        <v>0</v>
      </c>
      <c r="MJ51" s="17"/>
      <c r="MK51" s="17"/>
      <c r="ML51" s="17"/>
      <c r="MM51" s="17">
        <v>0</v>
      </c>
      <c r="MN51" s="17">
        <v>147.30000000000001</v>
      </c>
      <c r="MO51" s="17">
        <v>151.08876000000001</v>
      </c>
      <c r="MP51" s="17">
        <v>151.08876000000001</v>
      </c>
      <c r="MQ51" s="17">
        <v>-3.7887599999999999</v>
      </c>
      <c r="MR51" s="17">
        <v>149.5</v>
      </c>
      <c r="MS51" s="17">
        <v>151.08876000000001</v>
      </c>
      <c r="MT51" s="17">
        <v>151.08876000000001</v>
      </c>
      <c r="MU51" s="17">
        <v>-1.58876</v>
      </c>
      <c r="MV51" s="17">
        <v>149.9</v>
      </c>
      <c r="MW51" s="17">
        <v>151.54248000000001</v>
      </c>
      <c r="MX51" s="17">
        <v>151.54248000000001</v>
      </c>
      <c r="MY51" s="17">
        <v>-1.6424799999999999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218</v>
      </c>
      <c r="NU51" s="17">
        <v>206.70717999999999</v>
      </c>
      <c r="NV51" s="17"/>
      <c r="NW51" s="17">
        <v>218</v>
      </c>
      <c r="NX51" s="17">
        <v>104.5</v>
      </c>
      <c r="NY51" s="17">
        <v>103.66396</v>
      </c>
      <c r="NZ51" s="17"/>
      <c r="OA51" s="17">
        <v>104.5</v>
      </c>
      <c r="OB51" s="17">
        <v>0</v>
      </c>
      <c r="OC51" s="17"/>
      <c r="OD51" s="17"/>
      <c r="OE51" s="17">
        <v>0</v>
      </c>
      <c r="OF51" s="17">
        <v>65.7</v>
      </c>
      <c r="OG51" s="17">
        <v>66.599999999999994</v>
      </c>
      <c r="OH51" s="17">
        <v>72.06</v>
      </c>
      <c r="OI51" s="17">
        <v>-6.36</v>
      </c>
      <c r="OJ51" s="17">
        <v>0</v>
      </c>
      <c r="OK51" s="17"/>
      <c r="OL51" s="17"/>
      <c r="OM51" s="17">
        <v>0</v>
      </c>
      <c r="ON51" s="17">
        <v>0</v>
      </c>
      <c r="OO51" s="17">
        <v>6.4850000000000003</v>
      </c>
      <c r="OP51" s="17">
        <v>6.4850000000000003</v>
      </c>
      <c r="OQ51" s="17">
        <v>-6.4850000000000003</v>
      </c>
      <c r="OR51" s="17">
        <v>0</v>
      </c>
      <c r="OS51" s="17"/>
      <c r="OT51" s="17"/>
      <c r="OU51" s="17">
        <v>0</v>
      </c>
      <c r="OV51" s="17">
        <v>4.5</v>
      </c>
      <c r="OW51" s="17">
        <v>4.5999999999999996</v>
      </c>
      <c r="OX51" s="17">
        <v>4.5999999999999996</v>
      </c>
      <c r="OY51" s="17">
        <v>-0.1</v>
      </c>
      <c r="OZ51" s="17"/>
      <c r="PA51" s="17"/>
      <c r="PB51" s="17"/>
      <c r="PC51" s="17">
        <v>0</v>
      </c>
      <c r="PD51" s="17">
        <v>9.9</v>
      </c>
      <c r="PE51" s="17">
        <v>9</v>
      </c>
      <c r="PF51" s="17">
        <v>9</v>
      </c>
      <c r="PG51" s="17">
        <v>0.9</v>
      </c>
      <c r="PH51" s="17">
        <v>1.8</v>
      </c>
      <c r="PI51" s="17">
        <v>2.2197800000000001</v>
      </c>
      <c r="PJ51" s="17">
        <v>4.6569799999999999</v>
      </c>
      <c r="PK51" s="17">
        <v>-2.8569800000000001</v>
      </c>
      <c r="PL51" s="17">
        <v>0.2</v>
      </c>
      <c r="PM51" s="17">
        <v>1</v>
      </c>
      <c r="PN51" s="17">
        <v>1</v>
      </c>
      <c r="PO51" s="17">
        <v>-0.8</v>
      </c>
      <c r="PP51" s="17">
        <v>1.2</v>
      </c>
      <c r="PQ51" s="17">
        <v>1.65</v>
      </c>
      <c r="PR51" s="17">
        <v>1.65</v>
      </c>
      <c r="PS51" s="17">
        <v>-0.45</v>
      </c>
      <c r="PT51" s="17">
        <v>4.7</v>
      </c>
      <c r="PU51" s="17">
        <v>4.4000000000000004</v>
      </c>
      <c r="PV51" s="17">
        <v>4.4000000000000004</v>
      </c>
      <c r="PW51" s="17">
        <v>0.3</v>
      </c>
      <c r="PX51" s="17">
        <v>19.3</v>
      </c>
      <c r="PY51" s="17">
        <v>18.640779999999999</v>
      </c>
      <c r="PZ51" s="17">
        <v>18.640779999999999</v>
      </c>
      <c r="QA51" s="17">
        <v>0.65922000000000003</v>
      </c>
      <c r="QB51" s="17">
        <v>3.4</v>
      </c>
      <c r="QC51" s="17">
        <v>3.2</v>
      </c>
      <c r="QD51" s="17">
        <v>3.2</v>
      </c>
      <c r="QE51" s="17">
        <v>0.2</v>
      </c>
      <c r="QF51" s="17">
        <v>3.2</v>
      </c>
      <c r="QG51" s="17">
        <v>3.1</v>
      </c>
      <c r="QH51" s="17">
        <v>3.1</v>
      </c>
      <c r="QI51" s="17">
        <v>0.1</v>
      </c>
      <c r="QJ51" s="17">
        <v>3.4</v>
      </c>
      <c r="QK51" s="17">
        <v>3.4</v>
      </c>
      <c r="QL51" s="17">
        <v>3.4</v>
      </c>
      <c r="QM51" s="17">
        <v>0</v>
      </c>
      <c r="QN51" s="17">
        <v>18.399999999999999</v>
      </c>
      <c r="QO51" s="17">
        <v>16.990290000000002</v>
      </c>
      <c r="QP51" s="17">
        <v>16.990290000000002</v>
      </c>
      <c r="QQ51" s="17">
        <v>1.40971</v>
      </c>
      <c r="QR51" s="17">
        <v>0</v>
      </c>
      <c r="QS51" s="17"/>
      <c r="QT51" s="17"/>
      <c r="QU51" s="17">
        <v>0</v>
      </c>
      <c r="QV51" s="17">
        <v>0</v>
      </c>
      <c r="QW51" s="17"/>
      <c r="QX51" s="17"/>
      <c r="QY51" s="17">
        <v>0</v>
      </c>
      <c r="QZ51" s="17">
        <v>12.8</v>
      </c>
      <c r="RA51" s="17">
        <v>20.3</v>
      </c>
      <c r="RB51" s="17">
        <v>19.43</v>
      </c>
      <c r="RC51" s="17">
        <v>-6.63</v>
      </c>
      <c r="RD51" s="17">
        <v>41.1</v>
      </c>
      <c r="RE51" s="17">
        <v>51.7</v>
      </c>
      <c r="RF51" s="17">
        <v>58.18</v>
      </c>
      <c r="RG51" s="17">
        <v>-17.079999999999998</v>
      </c>
      <c r="RH51" s="17">
        <v>4.4000000000000004</v>
      </c>
      <c r="RI51" s="17">
        <v>4.2</v>
      </c>
      <c r="RJ51" s="17">
        <v>4.2</v>
      </c>
      <c r="RK51" s="17">
        <v>0.2</v>
      </c>
      <c r="RL51" s="17">
        <v>2.4</v>
      </c>
      <c r="RM51" s="17">
        <v>2.4</v>
      </c>
      <c r="RN51" s="17">
        <v>2.4</v>
      </c>
      <c r="RO51" s="17">
        <v>0</v>
      </c>
      <c r="RP51" s="17">
        <v>1.2</v>
      </c>
      <c r="RQ51" s="17">
        <v>1.2</v>
      </c>
      <c r="RR51" s="17">
        <v>1.2</v>
      </c>
      <c r="RS51" s="17">
        <v>0</v>
      </c>
      <c r="RT51" s="17">
        <v>3</v>
      </c>
      <c r="RU51" s="17">
        <v>2.8</v>
      </c>
      <c r="RV51" s="17">
        <v>2.8</v>
      </c>
      <c r="RW51" s="17">
        <v>0.2</v>
      </c>
      <c r="RX51" s="17">
        <v>0</v>
      </c>
      <c r="RY51" s="17"/>
      <c r="RZ51" s="17"/>
      <c r="SA51" s="17">
        <v>0</v>
      </c>
      <c r="SB51" s="17">
        <v>1.8</v>
      </c>
      <c r="SC51" s="17">
        <v>1.9410000000000001</v>
      </c>
      <c r="SD51" s="17">
        <v>1.9410000000000001</v>
      </c>
      <c r="SE51" s="17">
        <v>-0.14099999999999999</v>
      </c>
      <c r="SF51" s="17">
        <v>20.2</v>
      </c>
      <c r="SG51" s="17">
        <v>19.772790000000001</v>
      </c>
      <c r="SH51" s="17">
        <v>19.772790000000001</v>
      </c>
      <c r="SI51" s="17">
        <v>0.42720999999999998</v>
      </c>
      <c r="SJ51" s="17">
        <v>1</v>
      </c>
      <c r="SK51" s="17">
        <v>1.1200000000000001</v>
      </c>
      <c r="SL51" s="17">
        <v>1.1200000000000001</v>
      </c>
      <c r="SM51" s="17">
        <v>-0.12</v>
      </c>
      <c r="SN51" s="17">
        <v>0</v>
      </c>
      <c r="SO51" s="17">
        <v>0.4</v>
      </c>
      <c r="SP51" s="17">
        <v>0.4</v>
      </c>
      <c r="SQ51" s="17">
        <v>-0.4</v>
      </c>
      <c r="SR51" s="17">
        <v>6</v>
      </c>
      <c r="SS51" s="17">
        <v>7.9</v>
      </c>
      <c r="ST51" s="17">
        <v>7.9</v>
      </c>
      <c r="SU51" s="17">
        <v>-1.9</v>
      </c>
      <c r="SV51" s="17">
        <v>2.2000000000000002</v>
      </c>
      <c r="SW51" s="17">
        <v>2.6</v>
      </c>
      <c r="SX51" s="17">
        <v>2.6</v>
      </c>
      <c r="SY51" s="17">
        <v>-0.4</v>
      </c>
      <c r="SZ51" s="17">
        <v>3.5</v>
      </c>
      <c r="TA51" s="17">
        <v>4.5</v>
      </c>
      <c r="TB51" s="17">
        <v>4.5</v>
      </c>
      <c r="TC51" s="17">
        <v>-1</v>
      </c>
      <c r="TD51" s="17">
        <v>5.4</v>
      </c>
      <c r="TE51" s="17">
        <v>6</v>
      </c>
      <c r="TF51" s="17">
        <v>6</v>
      </c>
      <c r="TG51" s="17">
        <v>-0.6</v>
      </c>
      <c r="TH51" s="17">
        <v>10</v>
      </c>
      <c r="TI51" s="17">
        <v>10</v>
      </c>
      <c r="TJ51" s="17">
        <v>10</v>
      </c>
      <c r="TK51" s="17">
        <v>0</v>
      </c>
      <c r="TL51" s="17">
        <v>17.3</v>
      </c>
      <c r="TM51" s="17">
        <v>11.4</v>
      </c>
      <c r="TN51" s="17">
        <v>13.07</v>
      </c>
      <c r="TO51" s="17">
        <v>4.2300000000000004</v>
      </c>
      <c r="TP51" s="17">
        <v>25.8</v>
      </c>
      <c r="TQ51" s="17">
        <v>33.799999999999997</v>
      </c>
      <c r="TR51" s="17">
        <v>38.491999999999997</v>
      </c>
      <c r="TS51" s="17">
        <v>-12.692</v>
      </c>
      <c r="TT51" s="17">
        <v>0</v>
      </c>
      <c r="TU51" s="17"/>
      <c r="TV51" s="17"/>
      <c r="TW51" s="17">
        <v>0</v>
      </c>
      <c r="TX51" s="17">
        <v>24.9</v>
      </c>
      <c r="TY51" s="17">
        <v>43.4</v>
      </c>
      <c r="TZ51" s="17">
        <v>64.462000000000003</v>
      </c>
      <c r="UA51" s="17">
        <v>-39.561999999999998</v>
      </c>
      <c r="UB51" s="17">
        <v>50.2</v>
      </c>
      <c r="UC51" s="17">
        <v>44.6</v>
      </c>
      <c r="UD51" s="17">
        <v>83.525999999999996</v>
      </c>
      <c r="UE51" s="17">
        <v>-33.326000000000001</v>
      </c>
      <c r="UF51" s="17">
        <v>2.4</v>
      </c>
      <c r="UG51" s="17">
        <v>3.9</v>
      </c>
      <c r="UH51" s="17">
        <v>5.8250000000000002</v>
      </c>
      <c r="UI51" s="17">
        <v>-3.4249999999999998</v>
      </c>
      <c r="UJ51" s="17">
        <v>1.3</v>
      </c>
      <c r="UK51" s="17">
        <v>2.6</v>
      </c>
      <c r="UL51" s="17">
        <v>3.9279999999999999</v>
      </c>
      <c r="UM51" s="17">
        <v>-2.6280000000000001</v>
      </c>
      <c r="UN51" s="17">
        <v>5</v>
      </c>
      <c r="UO51" s="17">
        <v>5</v>
      </c>
      <c r="UP51" s="17">
        <v>5</v>
      </c>
      <c r="UQ51" s="17">
        <v>0</v>
      </c>
      <c r="UR51" s="17">
        <v>1.7</v>
      </c>
      <c r="US51" s="17">
        <v>1.8</v>
      </c>
      <c r="UT51" s="17">
        <v>1.8</v>
      </c>
      <c r="UU51" s="17">
        <v>-0.1</v>
      </c>
      <c r="UV51" s="17">
        <v>7.7</v>
      </c>
      <c r="UW51" s="17">
        <v>9.4</v>
      </c>
      <c r="UX51" s="17">
        <v>9.4</v>
      </c>
      <c r="UY51" s="17">
        <v>-1.7</v>
      </c>
      <c r="UZ51" s="17">
        <v>4.5</v>
      </c>
      <c r="VA51" s="17">
        <v>5</v>
      </c>
      <c r="VB51" s="17">
        <v>5</v>
      </c>
      <c r="VC51" s="17">
        <v>-0.5</v>
      </c>
      <c r="VD51" s="17">
        <v>5.2</v>
      </c>
      <c r="VE51" s="17">
        <v>5.5</v>
      </c>
      <c r="VF51" s="17">
        <v>5.5</v>
      </c>
      <c r="VG51" s="17">
        <v>-0.3</v>
      </c>
      <c r="VH51" s="17">
        <v>5.2</v>
      </c>
      <c r="VI51" s="17">
        <v>5.7</v>
      </c>
      <c r="VJ51" s="17">
        <v>5.7</v>
      </c>
      <c r="VK51" s="17">
        <v>-0.5</v>
      </c>
      <c r="VL51" s="17">
        <v>0.3</v>
      </c>
      <c r="VM51" s="17">
        <v>6.1269999999999998</v>
      </c>
      <c r="VN51" s="17">
        <v>6.1269999999999998</v>
      </c>
      <c r="VO51" s="17">
        <v>-5.827</v>
      </c>
      <c r="VP51" s="17">
        <v>0</v>
      </c>
      <c r="VQ51" s="17"/>
      <c r="VR51" s="17"/>
      <c r="VS51" s="17">
        <v>0</v>
      </c>
      <c r="VT51" s="17">
        <v>0</v>
      </c>
      <c r="VU51" s="17"/>
      <c r="VV51" s="17"/>
      <c r="VW51" s="17">
        <v>0</v>
      </c>
      <c r="VX51" s="17">
        <v>0</v>
      </c>
      <c r="VY51" s="17"/>
      <c r="VZ51" s="17"/>
      <c r="WA51" s="17">
        <v>0</v>
      </c>
      <c r="WB51" s="17">
        <v>0.6</v>
      </c>
      <c r="WC51" s="17">
        <v>0.6</v>
      </c>
      <c r="WD51" s="17">
        <v>0.6</v>
      </c>
      <c r="WE51" s="17">
        <v>0</v>
      </c>
      <c r="WF51" s="17">
        <v>67.8</v>
      </c>
      <c r="WG51" s="17">
        <v>43.9</v>
      </c>
      <c r="WH51" s="17">
        <v>66</v>
      </c>
      <c r="WI51" s="17">
        <v>1.8</v>
      </c>
      <c r="WJ51" s="17">
        <v>61.9</v>
      </c>
      <c r="WK51" s="17">
        <v>43.9</v>
      </c>
      <c r="WL51" s="17">
        <v>57</v>
      </c>
      <c r="WM51" s="17">
        <v>4.9000000000000004</v>
      </c>
      <c r="WN51" s="17">
        <v>0</v>
      </c>
      <c r="WO51" s="17"/>
      <c r="WP51" s="17"/>
      <c r="WQ51" s="17">
        <v>0</v>
      </c>
      <c r="WR51" s="17">
        <v>0</v>
      </c>
      <c r="WS51" s="17"/>
      <c r="WT51" s="17"/>
      <c r="WU51" s="17">
        <v>0</v>
      </c>
      <c r="WV51" s="17">
        <v>7.6</v>
      </c>
      <c r="WW51" s="17">
        <v>7.2</v>
      </c>
      <c r="WX51" s="17">
        <v>7.2</v>
      </c>
      <c r="WY51" s="17">
        <v>0.4</v>
      </c>
      <c r="WZ51" s="17">
        <v>19.2</v>
      </c>
      <c r="XA51" s="17">
        <v>18.4466</v>
      </c>
      <c r="XB51" s="17">
        <v>18.4466</v>
      </c>
      <c r="XC51" s="17">
        <v>0.75339999999999996</v>
      </c>
      <c r="XD51" s="17">
        <v>4.4000000000000004</v>
      </c>
      <c r="XE51" s="17">
        <v>10.8</v>
      </c>
      <c r="XF51" s="17">
        <v>10.8</v>
      </c>
      <c r="XG51" s="17">
        <v>-6.4</v>
      </c>
      <c r="XH51" s="17">
        <v>0</v>
      </c>
      <c r="XI51" s="17"/>
      <c r="XJ51" s="17">
        <v>29</v>
      </c>
      <c r="XK51" s="17">
        <v>-29</v>
      </c>
      <c r="XL51" s="17">
        <v>0</v>
      </c>
      <c r="XM51" s="17"/>
      <c r="XN51" s="17">
        <v>29</v>
      </c>
      <c r="XO51" s="17">
        <v>-29</v>
      </c>
      <c r="XP51" s="17">
        <v>14.5</v>
      </c>
      <c r="XQ51" s="17">
        <v>14</v>
      </c>
      <c r="XR51" s="17">
        <v>14</v>
      </c>
      <c r="XS51" s="17">
        <v>0.5</v>
      </c>
      <c r="XT51" s="17">
        <v>17.100000000000001</v>
      </c>
      <c r="XU51" s="17">
        <v>18</v>
      </c>
      <c r="XV51" s="17">
        <v>18</v>
      </c>
      <c r="XW51" s="17">
        <v>-0.9</v>
      </c>
      <c r="XX51" s="17">
        <v>8.4</v>
      </c>
      <c r="XY51" s="17">
        <v>7.16</v>
      </c>
      <c r="XZ51" s="17">
        <v>7.16</v>
      </c>
      <c r="YA51" s="17">
        <v>1.24</v>
      </c>
      <c r="YB51" s="17">
        <v>11</v>
      </c>
      <c r="YC51" s="17">
        <v>11</v>
      </c>
      <c r="YD51" s="17">
        <v>11</v>
      </c>
      <c r="YE51" s="17">
        <v>0</v>
      </c>
    </row>
    <row r="52" spans="1:655" ht="24" customHeight="1" x14ac:dyDescent="0.3">
      <c r="A52" s="1"/>
      <c r="B52" s="16" t="s">
        <v>82</v>
      </c>
      <c r="C52" s="16" t="s">
        <v>741</v>
      </c>
      <c r="D52" s="17"/>
      <c r="E52" s="17"/>
      <c r="F52" s="17"/>
      <c r="G52" s="17">
        <v>0</v>
      </c>
      <c r="H52" s="17">
        <v>625.70000000000005</v>
      </c>
      <c r="I52" s="17">
        <v>637.20042999999998</v>
      </c>
      <c r="J52" s="17">
        <v>635.88252999999997</v>
      </c>
      <c r="K52" s="17">
        <v>-10.18253</v>
      </c>
      <c r="L52" s="17">
        <v>215.8</v>
      </c>
      <c r="M52" s="17">
        <v>207.29262</v>
      </c>
      <c r="N52" s="17">
        <v>206.86389</v>
      </c>
      <c r="O52" s="17">
        <v>8.9361099999999993</v>
      </c>
      <c r="P52" s="17"/>
      <c r="Q52" s="17"/>
      <c r="R52" s="17"/>
      <c r="S52" s="17">
        <v>0</v>
      </c>
      <c r="T52" s="17"/>
      <c r="U52" s="17"/>
      <c r="V52" s="17"/>
      <c r="W52" s="17">
        <v>0</v>
      </c>
      <c r="X52" s="17">
        <v>10.4</v>
      </c>
      <c r="Y52" s="17"/>
      <c r="Z52" s="17">
        <v>61.228149999999999</v>
      </c>
      <c r="AA52" s="17">
        <v>-50.828150000000001</v>
      </c>
      <c r="AB52" s="17">
        <v>67.7</v>
      </c>
      <c r="AC52" s="17">
        <v>72.985780000000005</v>
      </c>
      <c r="AD52" s="17">
        <v>73.793999999999997</v>
      </c>
      <c r="AE52" s="17">
        <v>-6.0940000000000003</v>
      </c>
      <c r="AF52" s="17"/>
      <c r="AG52" s="17"/>
      <c r="AH52" s="17"/>
      <c r="AI52" s="17">
        <v>0</v>
      </c>
      <c r="AJ52" s="17"/>
      <c r="AK52" s="17"/>
      <c r="AL52" s="17"/>
      <c r="AM52" s="17">
        <v>0</v>
      </c>
      <c r="AN52" s="17">
        <v>188.5</v>
      </c>
      <c r="AO52" s="17">
        <v>196.22801999999999</v>
      </c>
      <c r="AP52" s="17">
        <v>196.22801999999999</v>
      </c>
      <c r="AQ52" s="17">
        <v>-7.7280199999999999</v>
      </c>
      <c r="AR52" s="17">
        <v>207.2</v>
      </c>
      <c r="AS52" s="17">
        <v>196.22801999999999</v>
      </c>
      <c r="AT52" s="17">
        <v>196.22801999999999</v>
      </c>
      <c r="AU52" s="17">
        <v>10.97198</v>
      </c>
      <c r="AV52" s="17">
        <v>210.7</v>
      </c>
      <c r="AW52" s="17">
        <v>196.22801999999999</v>
      </c>
      <c r="AX52" s="17">
        <v>196.22801999999999</v>
      </c>
      <c r="AY52" s="17">
        <v>14.47198</v>
      </c>
      <c r="AZ52" s="17">
        <v>275.3</v>
      </c>
      <c r="BA52" s="17">
        <v>295.22593999999998</v>
      </c>
      <c r="BB52" s="17">
        <v>295.22593999999998</v>
      </c>
      <c r="BC52" s="17">
        <v>-19.925940000000001</v>
      </c>
      <c r="BD52" s="17">
        <v>217.5</v>
      </c>
      <c r="BE52" s="17">
        <v>208.07390000000001</v>
      </c>
      <c r="BF52" s="17">
        <v>208.07390000000001</v>
      </c>
      <c r="BG52" s="17">
        <v>9.4260999999999999</v>
      </c>
      <c r="BH52" s="17">
        <v>112.1</v>
      </c>
      <c r="BI52" s="17">
        <v>104.34936999999999</v>
      </c>
      <c r="BJ52" s="17">
        <v>104.34936999999999</v>
      </c>
      <c r="BK52" s="17">
        <v>7.7506300000000001</v>
      </c>
      <c r="BL52" s="17">
        <v>545</v>
      </c>
      <c r="BM52" s="17">
        <v>550.38883999999996</v>
      </c>
      <c r="BN52" s="17">
        <v>565.53980999999999</v>
      </c>
      <c r="BO52" s="17">
        <v>-20.539809999999999</v>
      </c>
      <c r="BP52" s="17">
        <v>3.2</v>
      </c>
      <c r="BQ52" s="17">
        <v>3.4527100000000002</v>
      </c>
      <c r="BR52" s="17">
        <v>3.4527100000000002</v>
      </c>
      <c r="BS52" s="17">
        <v>-0.25270999999999999</v>
      </c>
      <c r="BT52" s="17"/>
      <c r="BU52" s="17"/>
      <c r="BV52" s="17"/>
      <c r="BW52" s="17">
        <v>0</v>
      </c>
      <c r="BX52" s="17"/>
      <c r="BY52" s="17"/>
      <c r="BZ52" s="17"/>
      <c r="CA52" s="17">
        <v>0</v>
      </c>
      <c r="CB52" s="17"/>
      <c r="CC52" s="17"/>
      <c r="CD52" s="17"/>
      <c r="CE52" s="17">
        <v>0</v>
      </c>
      <c r="CF52" s="17"/>
      <c r="CG52" s="17"/>
      <c r="CH52" s="17"/>
      <c r="CI52" s="17">
        <v>0</v>
      </c>
      <c r="CJ52" s="17">
        <v>122.8</v>
      </c>
      <c r="CK52" s="17">
        <v>116.20381</v>
      </c>
      <c r="CL52" s="17">
        <v>116.20381</v>
      </c>
      <c r="CM52" s="17">
        <v>6.59619</v>
      </c>
      <c r="CN52" s="17">
        <v>7.4</v>
      </c>
      <c r="CO52" s="17">
        <v>5.1333399999999996</v>
      </c>
      <c r="CP52" s="17">
        <v>5.1333399999999996</v>
      </c>
      <c r="CQ52" s="17">
        <v>2.2666599999999999</v>
      </c>
      <c r="CR52" s="17">
        <v>3.4</v>
      </c>
      <c r="CS52" s="17">
        <v>2.8177599999999998</v>
      </c>
      <c r="CT52" s="17">
        <v>2.8177599999999998</v>
      </c>
      <c r="CU52" s="17">
        <v>0.58223999999999998</v>
      </c>
      <c r="CV52" s="17"/>
      <c r="CW52" s="17"/>
      <c r="CX52" s="17"/>
      <c r="CY52" s="17">
        <v>0</v>
      </c>
      <c r="CZ52" s="17">
        <v>6.9</v>
      </c>
      <c r="DA52" s="17">
        <v>6.8787000000000003</v>
      </c>
      <c r="DB52" s="17">
        <v>6.8787000000000003</v>
      </c>
      <c r="DC52" s="17">
        <v>2.1299999999999999E-2</v>
      </c>
      <c r="DD52" s="17">
        <v>14.7</v>
      </c>
      <c r="DE52" s="17">
        <v>14.919420000000001</v>
      </c>
      <c r="DF52" s="17">
        <v>14.919420000000001</v>
      </c>
      <c r="DG52" s="17">
        <v>-0.21942</v>
      </c>
      <c r="DH52" s="17">
        <v>80</v>
      </c>
      <c r="DI52" s="17">
        <v>92.64161</v>
      </c>
      <c r="DJ52" s="17">
        <v>84.730959999999996</v>
      </c>
      <c r="DK52" s="17">
        <v>-4.7309599999999996</v>
      </c>
      <c r="DL52" s="17"/>
      <c r="DM52" s="17"/>
      <c r="DN52" s="17"/>
      <c r="DO52" s="17">
        <v>0</v>
      </c>
      <c r="DP52" s="17"/>
      <c r="DQ52" s="17"/>
      <c r="DR52" s="17"/>
      <c r="DS52" s="17">
        <v>0</v>
      </c>
      <c r="DT52" s="17"/>
      <c r="DU52" s="17"/>
      <c r="DV52" s="17"/>
      <c r="DW52" s="17">
        <v>0</v>
      </c>
      <c r="DX52" s="17"/>
      <c r="DY52" s="17"/>
      <c r="DZ52" s="17"/>
      <c r="EA52" s="17">
        <v>0</v>
      </c>
      <c r="EB52" s="17">
        <v>109.9</v>
      </c>
      <c r="EC52" s="17">
        <v>100.4174</v>
      </c>
      <c r="ED52" s="17">
        <v>112.35728</v>
      </c>
      <c r="EE52" s="17">
        <v>-2.4572799999999999</v>
      </c>
      <c r="EF52" s="17">
        <v>180.1</v>
      </c>
      <c r="EG52" s="17">
        <v>158.23246</v>
      </c>
      <c r="EH52" s="17">
        <v>220.48074</v>
      </c>
      <c r="EI52" s="17">
        <v>-40.380740000000003</v>
      </c>
      <c r="EJ52" s="17"/>
      <c r="EK52" s="17"/>
      <c r="EL52" s="17"/>
      <c r="EM52" s="17">
        <v>0</v>
      </c>
      <c r="EN52" s="17"/>
      <c r="EO52" s="17"/>
      <c r="EP52" s="17"/>
      <c r="EQ52" s="17">
        <v>0</v>
      </c>
      <c r="ER52" s="17"/>
      <c r="ES52" s="17"/>
      <c r="ET52" s="17"/>
      <c r="EU52" s="17">
        <v>0</v>
      </c>
      <c r="EV52" s="17">
        <v>6.5</v>
      </c>
      <c r="EW52" s="17">
        <v>6.39</v>
      </c>
      <c r="EX52" s="17">
        <v>6.39</v>
      </c>
      <c r="EY52" s="17">
        <v>0.11</v>
      </c>
      <c r="EZ52" s="17">
        <v>318.7</v>
      </c>
      <c r="FA52" s="17">
        <v>169.12011000000001</v>
      </c>
      <c r="FB52" s="17">
        <v>326.60003999999998</v>
      </c>
      <c r="FC52" s="17">
        <v>-7.9000399999999997</v>
      </c>
      <c r="FD52" s="17">
        <v>27</v>
      </c>
      <c r="FE52" s="17">
        <v>28.388459999999998</v>
      </c>
      <c r="FF52" s="17">
        <v>27.010269999999998</v>
      </c>
      <c r="FG52" s="17">
        <v>-1.027E-2</v>
      </c>
      <c r="FH52" s="17">
        <v>73.099999999999994</v>
      </c>
      <c r="FI52" s="17">
        <v>75</v>
      </c>
      <c r="FJ52" s="17">
        <v>76.301159999999996</v>
      </c>
      <c r="FK52" s="17">
        <v>-3.2011599999999998</v>
      </c>
      <c r="FL52" s="17">
        <v>16.7</v>
      </c>
      <c r="FM52" s="17">
        <v>17.968160000000001</v>
      </c>
      <c r="FN52" s="17">
        <v>16.959009999999999</v>
      </c>
      <c r="FO52" s="17">
        <v>-0.25901000000000002</v>
      </c>
      <c r="FP52" s="17">
        <v>18.399999999999999</v>
      </c>
      <c r="FQ52" s="17">
        <v>17.737760000000002</v>
      </c>
      <c r="FR52" s="17">
        <v>17.562139999999999</v>
      </c>
      <c r="FS52" s="17">
        <v>0.83786000000000005</v>
      </c>
      <c r="FT52" s="17">
        <v>10.7</v>
      </c>
      <c r="FU52" s="17">
        <v>10</v>
      </c>
      <c r="FV52" s="17">
        <v>10</v>
      </c>
      <c r="FW52" s="17">
        <v>0.7</v>
      </c>
      <c r="FX52" s="17">
        <v>56.7</v>
      </c>
      <c r="FY52" s="17">
        <v>43.844169999999998</v>
      </c>
      <c r="FZ52" s="17">
        <v>43.844169999999998</v>
      </c>
      <c r="GA52" s="17">
        <v>12.855829999999999</v>
      </c>
      <c r="GB52" s="17">
        <v>184</v>
      </c>
      <c r="GC52" s="17">
        <v>184.91498000000001</v>
      </c>
      <c r="GD52" s="17">
        <v>184.91498000000001</v>
      </c>
      <c r="GE52" s="17">
        <v>-0.91498000000000002</v>
      </c>
      <c r="GF52" s="17">
        <v>184.1</v>
      </c>
      <c r="GG52" s="17">
        <v>184.91498000000001</v>
      </c>
      <c r="GH52" s="17">
        <v>184.91498000000001</v>
      </c>
      <c r="GI52" s="17">
        <v>-0.81498000000000004</v>
      </c>
      <c r="GJ52" s="17">
        <v>184.3</v>
      </c>
      <c r="GK52" s="17">
        <v>185.47028</v>
      </c>
      <c r="GL52" s="17">
        <v>185.47028</v>
      </c>
      <c r="GM52" s="17">
        <v>-1.17028</v>
      </c>
      <c r="GN52" s="17">
        <v>99.6</v>
      </c>
      <c r="GO52" s="17">
        <v>102.58689</v>
      </c>
      <c r="GP52" s="17">
        <v>110.37475999999999</v>
      </c>
      <c r="GQ52" s="17">
        <v>-10.774760000000001</v>
      </c>
      <c r="GR52" s="17">
        <v>3.7</v>
      </c>
      <c r="GS52" s="17">
        <v>3.7563900000000001</v>
      </c>
      <c r="GT52" s="17">
        <v>3.7563900000000001</v>
      </c>
      <c r="GU52" s="17">
        <v>-5.6390000000000003E-2</v>
      </c>
      <c r="GV52" s="17"/>
      <c r="GW52" s="17"/>
      <c r="GX52" s="17"/>
      <c r="GY52" s="17">
        <v>0</v>
      </c>
      <c r="GZ52" s="17">
        <v>12.2</v>
      </c>
      <c r="HA52" s="17">
        <v>12</v>
      </c>
      <c r="HB52" s="17">
        <v>12</v>
      </c>
      <c r="HC52" s="17">
        <v>0.2</v>
      </c>
      <c r="HD52" s="17"/>
      <c r="HE52" s="17"/>
      <c r="HF52" s="17"/>
      <c r="HG52" s="17">
        <v>0</v>
      </c>
      <c r="HH52" s="17">
        <v>2</v>
      </c>
      <c r="HI52" s="17">
        <v>1.97359</v>
      </c>
      <c r="HJ52" s="17">
        <v>1.97359</v>
      </c>
      <c r="HK52" s="17">
        <v>2.6409999999999999E-2</v>
      </c>
      <c r="HL52" s="17">
        <v>24</v>
      </c>
      <c r="HM52" s="17">
        <v>17.172329999999999</v>
      </c>
      <c r="HN52" s="17">
        <v>17.172329999999999</v>
      </c>
      <c r="HO52" s="17">
        <v>6.8276700000000003</v>
      </c>
      <c r="HP52" s="17">
        <v>84.8</v>
      </c>
      <c r="HQ52" s="17">
        <v>87.273110000000003</v>
      </c>
      <c r="HR52" s="17">
        <v>46.252420000000001</v>
      </c>
      <c r="HS52" s="17">
        <v>38.547580000000004</v>
      </c>
      <c r="HT52" s="17"/>
      <c r="HU52" s="17"/>
      <c r="HV52" s="17"/>
      <c r="HW52" s="17">
        <v>0</v>
      </c>
      <c r="HX52" s="17"/>
      <c r="HY52" s="17"/>
      <c r="HZ52" s="17"/>
      <c r="IA52" s="17">
        <v>0</v>
      </c>
      <c r="IB52" s="17">
        <v>94.7</v>
      </c>
      <c r="IC52" s="17">
        <v>85.482579999999999</v>
      </c>
      <c r="ID52" s="17">
        <v>85.482579999999999</v>
      </c>
      <c r="IE52" s="17">
        <v>9.2174200000000006</v>
      </c>
      <c r="IF52" s="17">
        <v>24.9</v>
      </c>
      <c r="IG52" s="17">
        <v>69.353489999999994</v>
      </c>
      <c r="IH52" s="17"/>
      <c r="II52" s="17">
        <v>24.9</v>
      </c>
      <c r="IJ52" s="17"/>
      <c r="IK52" s="17"/>
      <c r="IL52" s="17"/>
      <c r="IM52" s="17">
        <v>0</v>
      </c>
      <c r="IN52" s="17">
        <v>25</v>
      </c>
      <c r="IO52" s="17"/>
      <c r="IP52" s="17">
        <v>45.221359999999997</v>
      </c>
      <c r="IQ52" s="17">
        <v>-20.221360000000001</v>
      </c>
      <c r="IR52" s="17"/>
      <c r="IS52" s="17"/>
      <c r="IT52" s="17"/>
      <c r="IU52" s="17">
        <v>0</v>
      </c>
      <c r="IV52" s="17"/>
      <c r="IW52" s="17"/>
      <c r="IX52" s="17"/>
      <c r="IY52" s="17">
        <v>0</v>
      </c>
      <c r="IZ52" s="17"/>
      <c r="JA52" s="17"/>
      <c r="JB52" s="17"/>
      <c r="JC52" s="17">
        <v>0</v>
      </c>
      <c r="JD52" s="17">
        <v>91</v>
      </c>
      <c r="JE52" s="17">
        <v>90.148499999999999</v>
      </c>
      <c r="JF52" s="17">
        <v>99.624260000000007</v>
      </c>
      <c r="JG52" s="17">
        <v>-8.6242599999999996</v>
      </c>
      <c r="JH52" s="17">
        <v>179.5</v>
      </c>
      <c r="JI52" s="17">
        <v>185.20340999999999</v>
      </c>
      <c r="JJ52" s="17">
        <v>185.20340999999999</v>
      </c>
      <c r="JK52" s="17">
        <v>-5.7034099999999999</v>
      </c>
      <c r="JL52" s="17">
        <v>177.2</v>
      </c>
      <c r="JM52" s="17">
        <v>185.20340999999999</v>
      </c>
      <c r="JN52" s="17">
        <v>185.20340999999999</v>
      </c>
      <c r="JO52" s="17">
        <v>-8.0034100000000006</v>
      </c>
      <c r="JP52" s="17">
        <v>211.9</v>
      </c>
      <c r="JQ52" s="17">
        <v>185.20340999999999</v>
      </c>
      <c r="JR52" s="17">
        <v>185.20340999999999</v>
      </c>
      <c r="JS52" s="17">
        <v>26.69659</v>
      </c>
      <c r="JT52" s="17">
        <v>276.10000000000002</v>
      </c>
      <c r="JU52" s="17">
        <v>278.63936000000001</v>
      </c>
      <c r="JV52" s="17">
        <v>278.63936000000001</v>
      </c>
      <c r="JW52" s="17">
        <v>-2.5393599999999998</v>
      </c>
      <c r="JX52" s="17">
        <v>76.900000000000006</v>
      </c>
      <c r="JY52" s="17">
        <v>73.590999999999994</v>
      </c>
      <c r="JZ52" s="17">
        <v>73.590999999999994</v>
      </c>
      <c r="KA52" s="17">
        <v>3.3090000000000002</v>
      </c>
      <c r="KB52" s="17">
        <v>37.200000000000003</v>
      </c>
      <c r="KC52" s="17">
        <v>36.905999999999999</v>
      </c>
      <c r="KD52" s="17">
        <v>36.905999999999999</v>
      </c>
      <c r="KE52" s="17">
        <v>0.29399999999999998</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c r="LC52" s="17">
        <v>0</v>
      </c>
      <c r="LD52" s="17">
        <v>0.5</v>
      </c>
      <c r="LE52" s="17">
        <v>0.44603999999999999</v>
      </c>
      <c r="LF52" s="17">
        <v>0.44603999999999999</v>
      </c>
      <c r="LG52" s="17">
        <v>5.3960000000000001E-2</v>
      </c>
      <c r="LH52" s="17">
        <v>143.19999999999999</v>
      </c>
      <c r="LI52" s="17">
        <v>155.59331</v>
      </c>
      <c r="LJ52" s="17">
        <v>113.69902999999999</v>
      </c>
      <c r="LK52" s="17">
        <v>29.500969999999999</v>
      </c>
      <c r="LL52" s="17">
        <v>94.5</v>
      </c>
      <c r="LM52" s="17">
        <v>98.065969999999993</v>
      </c>
      <c r="LN52" s="17">
        <v>92.444509999999994</v>
      </c>
      <c r="LO52" s="17">
        <v>2.0554899999999998</v>
      </c>
      <c r="LP52" s="17">
        <v>62.6</v>
      </c>
      <c r="LQ52" s="17">
        <v>67.133979999999994</v>
      </c>
      <c r="LR52" s="17">
        <v>67.133979999999994</v>
      </c>
      <c r="LS52" s="17">
        <v>-4.5339799999999997</v>
      </c>
      <c r="LT52" s="17">
        <v>67.7</v>
      </c>
      <c r="LU52" s="17">
        <v>74.006150000000005</v>
      </c>
      <c r="LV52" s="17">
        <v>72.37388</v>
      </c>
      <c r="LW52" s="17">
        <v>-4.6738799999999996</v>
      </c>
      <c r="LX52" s="17">
        <v>29.1</v>
      </c>
      <c r="LY52" s="17">
        <v>29.951460000000001</v>
      </c>
      <c r="LZ52" s="17">
        <v>29.951460000000001</v>
      </c>
      <c r="MA52" s="17">
        <v>-0.85145999999999999</v>
      </c>
      <c r="MB52" s="17"/>
      <c r="MC52" s="17"/>
      <c r="MD52" s="17"/>
      <c r="ME52" s="17">
        <v>0</v>
      </c>
      <c r="MF52" s="17"/>
      <c r="MG52" s="17"/>
      <c r="MH52" s="17"/>
      <c r="MI52" s="17">
        <v>0</v>
      </c>
      <c r="MJ52" s="17"/>
      <c r="MK52" s="17"/>
      <c r="ML52" s="17"/>
      <c r="MM52" s="17">
        <v>0</v>
      </c>
      <c r="MN52" s="17">
        <v>146.1</v>
      </c>
      <c r="MO52" s="17">
        <v>151.08876000000001</v>
      </c>
      <c r="MP52" s="17">
        <v>151.08876000000001</v>
      </c>
      <c r="MQ52" s="17">
        <v>-4.9887600000000001</v>
      </c>
      <c r="MR52" s="17">
        <v>148.6</v>
      </c>
      <c r="MS52" s="17">
        <v>151.08876000000001</v>
      </c>
      <c r="MT52" s="17">
        <v>151.08876000000001</v>
      </c>
      <c r="MU52" s="17">
        <v>-2.4887600000000001</v>
      </c>
      <c r="MV52" s="17">
        <v>150.19999999999999</v>
      </c>
      <c r="MW52" s="17">
        <v>151.54248000000001</v>
      </c>
      <c r="MX52" s="17">
        <v>151.54248000000001</v>
      </c>
      <c r="MY52" s="17">
        <v>-1.3424799999999999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v>
      </c>
      <c r="NU52" s="17">
        <v>213.11998</v>
      </c>
      <c r="NV52" s="17"/>
      <c r="NW52" s="17">
        <v>218</v>
      </c>
      <c r="NX52" s="17">
        <v>104.5</v>
      </c>
      <c r="NY52" s="17">
        <v>106.87999000000001</v>
      </c>
      <c r="NZ52" s="17"/>
      <c r="OA52" s="17">
        <v>104.5</v>
      </c>
      <c r="OB52" s="17">
        <v>0</v>
      </c>
      <c r="OC52" s="17"/>
      <c r="OD52" s="17"/>
      <c r="OE52" s="17">
        <v>0</v>
      </c>
      <c r="OF52" s="17">
        <v>61.9</v>
      </c>
      <c r="OG52" s="17">
        <v>63.7</v>
      </c>
      <c r="OH52" s="17">
        <v>69.760000000000005</v>
      </c>
      <c r="OI52" s="17">
        <v>-7.86</v>
      </c>
      <c r="OJ52" s="17">
        <v>0</v>
      </c>
      <c r="OK52" s="17"/>
      <c r="OL52" s="17"/>
      <c r="OM52" s="17">
        <v>0</v>
      </c>
      <c r="ON52" s="17">
        <v>0</v>
      </c>
      <c r="OO52" s="17">
        <v>6.6109999999999998</v>
      </c>
      <c r="OP52" s="17">
        <v>6.6109999999999998</v>
      </c>
      <c r="OQ52" s="17">
        <v>-6.6109999999999998</v>
      </c>
      <c r="OR52" s="17">
        <v>0</v>
      </c>
      <c r="OS52" s="17"/>
      <c r="OT52" s="17"/>
      <c r="OU52" s="17">
        <v>0</v>
      </c>
      <c r="OV52" s="17">
        <v>4.5</v>
      </c>
      <c r="OW52" s="17">
        <v>4.5999999999999996</v>
      </c>
      <c r="OX52" s="17">
        <v>4.5999999999999996</v>
      </c>
      <c r="OY52" s="17">
        <v>-0.1</v>
      </c>
      <c r="OZ52" s="17"/>
      <c r="PA52" s="17"/>
      <c r="PB52" s="17"/>
      <c r="PC52" s="17">
        <v>0</v>
      </c>
      <c r="PD52" s="17">
        <v>9.9</v>
      </c>
      <c r="PE52" s="17">
        <v>9</v>
      </c>
      <c r="PF52" s="17">
        <v>9</v>
      </c>
      <c r="PG52" s="17">
        <v>0.9</v>
      </c>
      <c r="PH52" s="17">
        <v>0.8</v>
      </c>
      <c r="PI52" s="17"/>
      <c r="PJ52" s="17">
        <v>4.6569799999999999</v>
      </c>
      <c r="PK52" s="17">
        <v>-3.8569800000000001</v>
      </c>
      <c r="PL52" s="17">
        <v>0.2</v>
      </c>
      <c r="PM52" s="17">
        <v>1</v>
      </c>
      <c r="PN52" s="17">
        <v>1</v>
      </c>
      <c r="PO52" s="17">
        <v>-0.8</v>
      </c>
      <c r="PP52" s="17">
        <v>1.3</v>
      </c>
      <c r="PQ52" s="17">
        <v>1.65</v>
      </c>
      <c r="PR52" s="17">
        <v>1.65</v>
      </c>
      <c r="PS52" s="17">
        <v>-0.35</v>
      </c>
      <c r="PT52" s="17">
        <v>4.7</v>
      </c>
      <c r="PU52" s="17">
        <v>4.4000000000000004</v>
      </c>
      <c r="PV52" s="17">
        <v>4.4000000000000004</v>
      </c>
      <c r="PW52" s="17">
        <v>0.3</v>
      </c>
      <c r="PX52" s="17">
        <v>19.2</v>
      </c>
      <c r="PY52" s="17">
        <v>18.640779999999999</v>
      </c>
      <c r="PZ52" s="17">
        <v>18.640779999999999</v>
      </c>
      <c r="QA52" s="17">
        <v>0.55922000000000005</v>
      </c>
      <c r="QB52" s="17">
        <v>3.4</v>
      </c>
      <c r="QC52" s="17">
        <v>3.2</v>
      </c>
      <c r="QD52" s="17">
        <v>3.2</v>
      </c>
      <c r="QE52" s="17">
        <v>0.2</v>
      </c>
      <c r="QF52" s="17">
        <v>3.19</v>
      </c>
      <c r="QG52" s="17">
        <v>3.1</v>
      </c>
      <c r="QH52" s="17">
        <v>3.1</v>
      </c>
      <c r="QI52" s="17">
        <v>0.09</v>
      </c>
      <c r="QJ52" s="17">
        <v>3.4</v>
      </c>
      <c r="QK52" s="17">
        <v>3.4</v>
      </c>
      <c r="QL52" s="17">
        <v>3.4</v>
      </c>
      <c r="QM52" s="17">
        <v>0</v>
      </c>
      <c r="QN52" s="17">
        <v>18.399999999999999</v>
      </c>
      <c r="QO52" s="17">
        <v>16.990290000000002</v>
      </c>
      <c r="QP52" s="17">
        <v>16.990290000000002</v>
      </c>
      <c r="QQ52" s="17">
        <v>1.40971</v>
      </c>
      <c r="QR52" s="17">
        <v>0</v>
      </c>
      <c r="QS52" s="17"/>
      <c r="QT52" s="17"/>
      <c r="QU52" s="17">
        <v>0</v>
      </c>
      <c r="QV52" s="17">
        <v>0</v>
      </c>
      <c r="QW52" s="17"/>
      <c r="QX52" s="17"/>
      <c r="QY52" s="17">
        <v>0</v>
      </c>
      <c r="QZ52" s="17">
        <v>12.2</v>
      </c>
      <c r="RA52" s="17">
        <v>19.8</v>
      </c>
      <c r="RB52" s="17">
        <v>18.559000000000001</v>
      </c>
      <c r="RC52" s="17">
        <v>-6.359</v>
      </c>
      <c r="RD52" s="17">
        <v>44.9</v>
      </c>
      <c r="RE52" s="17">
        <v>49.7</v>
      </c>
      <c r="RF52" s="17">
        <v>54.633000000000003</v>
      </c>
      <c r="RG52" s="17">
        <v>-9.7330000000000005</v>
      </c>
      <c r="RH52" s="17">
        <v>4.4000000000000004</v>
      </c>
      <c r="RI52" s="17">
        <v>4.2</v>
      </c>
      <c r="RJ52" s="17">
        <v>4.2</v>
      </c>
      <c r="RK52" s="17">
        <v>0.2</v>
      </c>
      <c r="RL52" s="17">
        <v>2.4</v>
      </c>
      <c r="RM52" s="17">
        <v>2.4</v>
      </c>
      <c r="RN52" s="17">
        <v>2.4</v>
      </c>
      <c r="RO52" s="17">
        <v>0</v>
      </c>
      <c r="RP52" s="17">
        <v>1.2</v>
      </c>
      <c r="RQ52" s="17">
        <v>1.2</v>
      </c>
      <c r="RR52" s="17">
        <v>1.2</v>
      </c>
      <c r="RS52" s="17">
        <v>0</v>
      </c>
      <c r="RT52" s="17">
        <v>3</v>
      </c>
      <c r="RU52" s="17">
        <v>2.8</v>
      </c>
      <c r="RV52" s="17">
        <v>2.8</v>
      </c>
      <c r="RW52" s="17">
        <v>0.2</v>
      </c>
      <c r="RX52" s="17">
        <v>0</v>
      </c>
      <c r="RY52" s="17"/>
      <c r="RZ52" s="17"/>
      <c r="SA52" s="17">
        <v>0</v>
      </c>
      <c r="SB52" s="17">
        <v>1.8</v>
      </c>
      <c r="SC52" s="17">
        <v>1.9410000000000001</v>
      </c>
      <c r="SD52" s="17">
        <v>1.9410000000000001</v>
      </c>
      <c r="SE52" s="17">
        <v>-0.14099999999999999</v>
      </c>
      <c r="SF52" s="17">
        <v>20.2</v>
      </c>
      <c r="SG52" s="17">
        <v>19.772790000000001</v>
      </c>
      <c r="SH52" s="17">
        <v>19.772790000000001</v>
      </c>
      <c r="SI52" s="17">
        <v>0.42720999999999998</v>
      </c>
      <c r="SJ52" s="17">
        <v>1</v>
      </c>
      <c r="SK52" s="17">
        <v>1.08</v>
      </c>
      <c r="SL52" s="17">
        <v>1.08</v>
      </c>
      <c r="SM52" s="17">
        <v>-0.08</v>
      </c>
      <c r="SN52" s="17">
        <v>0</v>
      </c>
      <c r="SO52" s="17">
        <v>0.4</v>
      </c>
      <c r="SP52" s="17">
        <v>0.4</v>
      </c>
      <c r="SQ52" s="17">
        <v>-0.4</v>
      </c>
      <c r="SR52" s="17">
        <v>6</v>
      </c>
      <c r="SS52" s="17">
        <v>7.9</v>
      </c>
      <c r="ST52" s="17">
        <v>7.9</v>
      </c>
      <c r="SU52" s="17">
        <v>-1.9</v>
      </c>
      <c r="SV52" s="17">
        <v>2.4</v>
      </c>
      <c r="SW52" s="17">
        <v>2.6</v>
      </c>
      <c r="SX52" s="17">
        <v>2.6</v>
      </c>
      <c r="SY52" s="17">
        <v>-0.2</v>
      </c>
      <c r="SZ52" s="17">
        <v>3.6</v>
      </c>
      <c r="TA52" s="17">
        <v>4.5</v>
      </c>
      <c r="TB52" s="17">
        <v>4.5</v>
      </c>
      <c r="TC52" s="17">
        <v>-0.9</v>
      </c>
      <c r="TD52" s="17">
        <v>5.5</v>
      </c>
      <c r="TE52" s="17">
        <v>6</v>
      </c>
      <c r="TF52" s="17">
        <v>6</v>
      </c>
      <c r="TG52" s="17">
        <v>-0.5</v>
      </c>
      <c r="TH52" s="17">
        <v>10</v>
      </c>
      <c r="TI52" s="17">
        <v>10</v>
      </c>
      <c r="TJ52" s="17">
        <v>10</v>
      </c>
      <c r="TK52" s="17">
        <v>0</v>
      </c>
      <c r="TL52" s="17">
        <v>18.100000000000001</v>
      </c>
      <c r="TM52" s="17">
        <v>11.6</v>
      </c>
      <c r="TN52" s="17">
        <v>13.077</v>
      </c>
      <c r="TO52" s="17">
        <v>5.0229999999999997</v>
      </c>
      <c r="TP52" s="17">
        <v>23.7</v>
      </c>
      <c r="TQ52" s="17">
        <v>30.9</v>
      </c>
      <c r="TR52" s="17">
        <v>34.94</v>
      </c>
      <c r="TS52" s="17">
        <v>-11.24</v>
      </c>
      <c r="TT52" s="17">
        <v>0</v>
      </c>
      <c r="TU52" s="17"/>
      <c r="TV52" s="17"/>
      <c r="TW52" s="17">
        <v>0</v>
      </c>
      <c r="TX52" s="17">
        <v>39.299999999999997</v>
      </c>
      <c r="TY52" s="17">
        <v>39.4</v>
      </c>
      <c r="TZ52" s="17">
        <v>61.204000000000001</v>
      </c>
      <c r="UA52" s="17">
        <v>-21.904</v>
      </c>
      <c r="UB52" s="17">
        <v>58</v>
      </c>
      <c r="UC52" s="17">
        <v>41.9</v>
      </c>
      <c r="UD52" s="17">
        <v>81.319000000000003</v>
      </c>
      <c r="UE52" s="17">
        <v>-23.318999999999999</v>
      </c>
      <c r="UF52" s="17">
        <v>5.8</v>
      </c>
      <c r="UG52" s="17">
        <v>3.4</v>
      </c>
      <c r="UH52" s="17">
        <v>5.0640000000000001</v>
      </c>
      <c r="UI52" s="17">
        <v>0.73599999999999999</v>
      </c>
      <c r="UJ52" s="17">
        <v>2.4</v>
      </c>
      <c r="UK52" s="17">
        <v>2.1</v>
      </c>
      <c r="UL52" s="17">
        <v>3.343</v>
      </c>
      <c r="UM52" s="17">
        <v>-0.94299999999999995</v>
      </c>
      <c r="UN52" s="17">
        <v>5</v>
      </c>
      <c r="UO52" s="17">
        <v>5</v>
      </c>
      <c r="UP52" s="17">
        <v>5</v>
      </c>
      <c r="UQ52" s="17">
        <v>0</v>
      </c>
      <c r="UR52" s="17">
        <v>1.7</v>
      </c>
      <c r="US52" s="17">
        <v>1.8</v>
      </c>
      <c r="UT52" s="17">
        <v>1.8</v>
      </c>
      <c r="UU52" s="17">
        <v>-0.1</v>
      </c>
      <c r="UV52" s="17">
        <v>8.4</v>
      </c>
      <c r="UW52" s="17">
        <v>9.4</v>
      </c>
      <c r="UX52" s="17">
        <v>9.4</v>
      </c>
      <c r="UY52" s="17">
        <v>-1</v>
      </c>
      <c r="UZ52" s="17">
        <v>4.5</v>
      </c>
      <c r="VA52" s="17">
        <v>5</v>
      </c>
      <c r="VB52" s="17">
        <v>5</v>
      </c>
      <c r="VC52" s="17">
        <v>-0.5</v>
      </c>
      <c r="VD52" s="17">
        <v>5.2</v>
      </c>
      <c r="VE52" s="17">
        <v>5.5</v>
      </c>
      <c r="VF52" s="17">
        <v>5.5</v>
      </c>
      <c r="VG52" s="17">
        <v>-0.3</v>
      </c>
      <c r="VH52" s="17">
        <v>5.2</v>
      </c>
      <c r="VI52" s="17">
        <v>5.7</v>
      </c>
      <c r="VJ52" s="17">
        <v>5.7</v>
      </c>
      <c r="VK52" s="17">
        <v>-0.5</v>
      </c>
      <c r="VL52" s="17">
        <v>0</v>
      </c>
      <c r="VM52" s="17">
        <v>5.9109999999999996</v>
      </c>
      <c r="VN52" s="17">
        <v>5.9109999999999996</v>
      </c>
      <c r="VO52" s="17">
        <v>-5.9109999999999996</v>
      </c>
      <c r="VP52" s="17">
        <v>0</v>
      </c>
      <c r="VQ52" s="17"/>
      <c r="VR52" s="17"/>
      <c r="VS52" s="17">
        <v>0</v>
      </c>
      <c r="VT52" s="17">
        <v>0</v>
      </c>
      <c r="VU52" s="17"/>
      <c r="VV52" s="17"/>
      <c r="VW52" s="17">
        <v>0</v>
      </c>
      <c r="VX52" s="17">
        <v>0</v>
      </c>
      <c r="VY52" s="17"/>
      <c r="VZ52" s="17"/>
      <c r="WA52" s="17">
        <v>0</v>
      </c>
      <c r="WB52" s="17">
        <v>0.6</v>
      </c>
      <c r="WC52" s="17">
        <v>0.6</v>
      </c>
      <c r="WD52" s="17">
        <v>0.6</v>
      </c>
      <c r="WE52" s="17">
        <v>0</v>
      </c>
      <c r="WF52" s="17">
        <v>49</v>
      </c>
      <c r="WG52" s="17">
        <v>35.5</v>
      </c>
      <c r="WH52" s="17">
        <v>54</v>
      </c>
      <c r="WI52" s="17">
        <v>-5</v>
      </c>
      <c r="WJ52" s="17">
        <v>48.8</v>
      </c>
      <c r="WK52" s="17">
        <v>34</v>
      </c>
      <c r="WL52" s="17">
        <v>46</v>
      </c>
      <c r="WM52" s="17">
        <v>2.8</v>
      </c>
      <c r="WN52" s="17">
        <v>0</v>
      </c>
      <c r="WO52" s="17"/>
      <c r="WP52" s="17"/>
      <c r="WQ52" s="17">
        <v>0</v>
      </c>
      <c r="WR52" s="17">
        <v>0</v>
      </c>
      <c r="WS52" s="17"/>
      <c r="WT52" s="17"/>
      <c r="WU52" s="17">
        <v>0</v>
      </c>
      <c r="WV52" s="17">
        <v>7.6</v>
      </c>
      <c r="WW52" s="17">
        <v>7.2</v>
      </c>
      <c r="WX52" s="17">
        <v>7.2</v>
      </c>
      <c r="WY52" s="17">
        <v>0.4</v>
      </c>
      <c r="WZ52" s="17">
        <v>19.2</v>
      </c>
      <c r="XA52" s="17">
        <v>18.4466</v>
      </c>
      <c r="XB52" s="17">
        <v>18.4466</v>
      </c>
      <c r="XC52" s="17">
        <v>0.75339999999999996</v>
      </c>
      <c r="XD52" s="17">
        <v>4.2</v>
      </c>
      <c r="XE52" s="17">
        <v>10.8</v>
      </c>
      <c r="XF52" s="17">
        <v>10.8</v>
      </c>
      <c r="XG52" s="17">
        <v>-6.6</v>
      </c>
      <c r="XH52" s="17">
        <v>0</v>
      </c>
      <c r="XI52" s="17"/>
      <c r="XJ52" s="17">
        <v>29</v>
      </c>
      <c r="XK52" s="17">
        <v>-29</v>
      </c>
      <c r="XL52" s="17">
        <v>0</v>
      </c>
      <c r="XM52" s="17"/>
      <c r="XN52" s="17">
        <v>29</v>
      </c>
      <c r="XO52" s="17">
        <v>-29</v>
      </c>
      <c r="XP52" s="17">
        <v>14.5</v>
      </c>
      <c r="XQ52" s="17">
        <v>14</v>
      </c>
      <c r="XR52" s="17">
        <v>14</v>
      </c>
      <c r="XS52" s="17">
        <v>0.5</v>
      </c>
      <c r="XT52" s="17">
        <v>17.100000000000001</v>
      </c>
      <c r="XU52" s="17">
        <v>18</v>
      </c>
      <c r="XV52" s="17">
        <v>18</v>
      </c>
      <c r="XW52" s="17">
        <v>-0.9</v>
      </c>
      <c r="XX52" s="17">
        <v>8.4</v>
      </c>
      <c r="XY52" s="17">
        <v>7.16</v>
      </c>
      <c r="XZ52" s="17">
        <v>7.16</v>
      </c>
      <c r="YA52" s="17">
        <v>1.24</v>
      </c>
      <c r="YB52" s="17">
        <v>11</v>
      </c>
      <c r="YC52" s="17">
        <v>11</v>
      </c>
      <c r="YD52" s="17">
        <v>11</v>
      </c>
      <c r="YE52" s="17">
        <v>0</v>
      </c>
    </row>
    <row r="53" spans="1:655" ht="24" customHeight="1" x14ac:dyDescent="0.3">
      <c r="A53" s="1"/>
      <c r="B53" s="16" t="s">
        <v>82</v>
      </c>
      <c r="C53" s="16" t="s">
        <v>742</v>
      </c>
      <c r="D53" s="17"/>
      <c r="E53" s="17"/>
      <c r="F53" s="17"/>
      <c r="G53" s="17">
        <v>0</v>
      </c>
      <c r="H53" s="17">
        <v>624</v>
      </c>
      <c r="I53" s="17">
        <v>637.20042999999998</v>
      </c>
      <c r="J53" s="17">
        <v>635.88252999999997</v>
      </c>
      <c r="K53" s="17">
        <v>-11.882529999999999</v>
      </c>
      <c r="L53" s="17">
        <v>214.9</v>
      </c>
      <c r="M53" s="17">
        <v>207.29262</v>
      </c>
      <c r="N53" s="17">
        <v>206.86389</v>
      </c>
      <c r="O53" s="17">
        <v>8.0361100000000008</v>
      </c>
      <c r="P53" s="17"/>
      <c r="Q53" s="17"/>
      <c r="R53" s="17"/>
      <c r="S53" s="17">
        <v>0</v>
      </c>
      <c r="T53" s="17"/>
      <c r="U53" s="17"/>
      <c r="V53" s="17"/>
      <c r="W53" s="17">
        <v>0</v>
      </c>
      <c r="X53" s="17">
        <v>10.199999999999999</v>
      </c>
      <c r="Y53" s="17"/>
      <c r="Z53" s="17">
        <v>51.964509999999997</v>
      </c>
      <c r="AA53" s="17">
        <v>-41.764510000000001</v>
      </c>
      <c r="AB53" s="17">
        <v>67.2</v>
      </c>
      <c r="AC53" s="17">
        <v>72.985780000000005</v>
      </c>
      <c r="AD53" s="17">
        <v>73.793999999999997</v>
      </c>
      <c r="AE53" s="17">
        <v>-6.5940000000000003</v>
      </c>
      <c r="AF53" s="17"/>
      <c r="AG53" s="17"/>
      <c r="AH53" s="17"/>
      <c r="AI53" s="17">
        <v>0</v>
      </c>
      <c r="AJ53" s="17"/>
      <c r="AK53" s="17"/>
      <c r="AL53" s="17"/>
      <c r="AM53" s="17">
        <v>0</v>
      </c>
      <c r="AN53" s="17">
        <v>189.6</v>
      </c>
      <c r="AO53" s="17">
        <v>196.22801999999999</v>
      </c>
      <c r="AP53" s="17">
        <v>196.22801999999999</v>
      </c>
      <c r="AQ53" s="17">
        <v>-6.6280200000000002</v>
      </c>
      <c r="AR53" s="17">
        <v>207.9</v>
      </c>
      <c r="AS53" s="17">
        <v>196.22801999999999</v>
      </c>
      <c r="AT53" s="17">
        <v>196.22801999999999</v>
      </c>
      <c r="AU53" s="17">
        <v>11.67198</v>
      </c>
      <c r="AV53" s="17">
        <v>212.6</v>
      </c>
      <c r="AW53" s="17">
        <v>196.22801999999999</v>
      </c>
      <c r="AX53" s="17">
        <v>196.22801999999999</v>
      </c>
      <c r="AY53" s="17">
        <v>16.371980000000001</v>
      </c>
      <c r="AZ53" s="17">
        <v>279.5</v>
      </c>
      <c r="BA53" s="17">
        <v>295.22593999999998</v>
      </c>
      <c r="BB53" s="17">
        <v>295.22593999999998</v>
      </c>
      <c r="BC53" s="17">
        <v>-15.72594</v>
      </c>
      <c r="BD53" s="17">
        <v>218</v>
      </c>
      <c r="BE53" s="17">
        <v>208.07390000000001</v>
      </c>
      <c r="BF53" s="17">
        <v>208.07390000000001</v>
      </c>
      <c r="BG53" s="17">
        <v>9.9260999999999999</v>
      </c>
      <c r="BH53" s="17">
        <v>112</v>
      </c>
      <c r="BI53" s="17">
        <v>104.34936999999999</v>
      </c>
      <c r="BJ53" s="17">
        <v>104.34936999999999</v>
      </c>
      <c r="BK53" s="17">
        <v>7.6506299999999996</v>
      </c>
      <c r="BL53" s="17">
        <v>546.9</v>
      </c>
      <c r="BM53" s="17">
        <v>551.04634999999996</v>
      </c>
      <c r="BN53" s="17">
        <v>542.00363000000004</v>
      </c>
      <c r="BO53" s="17">
        <v>4.8963700000000001</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121.9</v>
      </c>
      <c r="CK53" s="17">
        <v>116.20381</v>
      </c>
      <c r="CL53" s="17">
        <v>116.20381</v>
      </c>
      <c r="CM53" s="17">
        <v>5.6961899999999996</v>
      </c>
      <c r="CN53" s="17">
        <v>7.1</v>
      </c>
      <c r="CO53" s="17">
        <v>5.1333399999999996</v>
      </c>
      <c r="CP53" s="17">
        <v>5.1333399999999996</v>
      </c>
      <c r="CQ53" s="17">
        <v>1.9666600000000001</v>
      </c>
      <c r="CR53" s="17">
        <v>3.3</v>
      </c>
      <c r="CS53" s="17">
        <v>2.8177599999999998</v>
      </c>
      <c r="CT53" s="17">
        <v>2.8177599999999998</v>
      </c>
      <c r="CU53" s="17">
        <v>0.48224</v>
      </c>
      <c r="CV53" s="17"/>
      <c r="CW53" s="17"/>
      <c r="CX53" s="17"/>
      <c r="CY53" s="17">
        <v>0</v>
      </c>
      <c r="CZ53" s="17">
        <v>6.9</v>
      </c>
      <c r="DA53" s="17">
        <v>6.8787000000000003</v>
      </c>
      <c r="DB53" s="17">
        <v>6.8787000000000003</v>
      </c>
      <c r="DC53" s="17">
        <v>2.1299999999999999E-2</v>
      </c>
      <c r="DD53" s="17">
        <v>12.5</v>
      </c>
      <c r="DE53" s="17">
        <v>14.919420000000001</v>
      </c>
      <c r="DF53" s="17">
        <v>14.919420000000001</v>
      </c>
      <c r="DG53" s="17">
        <v>-2.4194200000000001</v>
      </c>
      <c r="DH53" s="17">
        <v>79.5</v>
      </c>
      <c r="DI53" s="17">
        <v>92.326250000000002</v>
      </c>
      <c r="DJ53" s="17">
        <v>80.183940000000007</v>
      </c>
      <c r="DK53" s="17">
        <v>-0.68393999999999999</v>
      </c>
      <c r="DL53" s="17"/>
      <c r="DM53" s="17"/>
      <c r="DN53" s="17"/>
      <c r="DO53" s="17">
        <v>0</v>
      </c>
      <c r="DP53" s="17"/>
      <c r="DQ53" s="17"/>
      <c r="DR53" s="17"/>
      <c r="DS53" s="17">
        <v>0</v>
      </c>
      <c r="DT53" s="17"/>
      <c r="DU53" s="17"/>
      <c r="DV53" s="17"/>
      <c r="DW53" s="17">
        <v>0</v>
      </c>
      <c r="DX53" s="17"/>
      <c r="DY53" s="17"/>
      <c r="DZ53" s="17"/>
      <c r="EA53" s="17">
        <v>0</v>
      </c>
      <c r="EB53" s="17">
        <v>109.6</v>
      </c>
      <c r="EC53" s="17">
        <v>95.184950000000001</v>
      </c>
      <c r="ED53" s="17">
        <v>103.11981</v>
      </c>
      <c r="EE53" s="17">
        <v>6.4801900000000003</v>
      </c>
      <c r="EF53" s="17">
        <v>189.8</v>
      </c>
      <c r="EG53" s="17">
        <v>169.70828</v>
      </c>
      <c r="EH53" s="17">
        <v>211.67383000000001</v>
      </c>
      <c r="EI53" s="17">
        <v>-21.873830000000002</v>
      </c>
      <c r="EJ53" s="17"/>
      <c r="EK53" s="17"/>
      <c r="EL53" s="17"/>
      <c r="EM53" s="17">
        <v>0</v>
      </c>
      <c r="EN53" s="17"/>
      <c r="EO53" s="17"/>
      <c r="EP53" s="17"/>
      <c r="EQ53" s="17">
        <v>0</v>
      </c>
      <c r="ER53" s="17"/>
      <c r="ES53" s="17"/>
      <c r="ET53" s="17"/>
      <c r="EU53" s="17">
        <v>0</v>
      </c>
      <c r="EV53" s="17">
        <v>6.5</v>
      </c>
      <c r="EW53" s="17">
        <v>6.39</v>
      </c>
      <c r="EX53" s="17">
        <v>6.39</v>
      </c>
      <c r="EY53" s="17">
        <v>0.11</v>
      </c>
      <c r="EZ53" s="17">
        <v>304.60000000000002</v>
      </c>
      <c r="FA53" s="17">
        <v>152.42806999999999</v>
      </c>
      <c r="FB53" s="17">
        <v>288.65978999999999</v>
      </c>
      <c r="FC53" s="17">
        <v>15.94021</v>
      </c>
      <c r="FD53" s="17">
        <v>27.3</v>
      </c>
      <c r="FE53" s="17">
        <v>28.388459999999998</v>
      </c>
      <c r="FF53" s="17">
        <v>27.010269999999998</v>
      </c>
      <c r="FG53" s="17">
        <v>0.28972999999999999</v>
      </c>
      <c r="FH53" s="17">
        <v>74.8</v>
      </c>
      <c r="FI53" s="17">
        <v>75</v>
      </c>
      <c r="FJ53" s="17">
        <v>75</v>
      </c>
      <c r="FK53" s="17">
        <v>-0.2</v>
      </c>
      <c r="FL53" s="17">
        <v>16.5</v>
      </c>
      <c r="FM53" s="17">
        <v>17.968160000000001</v>
      </c>
      <c r="FN53" s="17">
        <v>16.959009999999999</v>
      </c>
      <c r="FO53" s="17">
        <v>-0.45900999999999997</v>
      </c>
      <c r="FP53" s="17">
        <v>18.399999999999999</v>
      </c>
      <c r="FQ53" s="17">
        <v>17.737760000000002</v>
      </c>
      <c r="FR53" s="17">
        <v>17.562139999999999</v>
      </c>
      <c r="FS53" s="17">
        <v>0.83786000000000005</v>
      </c>
      <c r="FT53" s="17">
        <v>10.7</v>
      </c>
      <c r="FU53" s="17">
        <v>10</v>
      </c>
      <c r="FV53" s="17">
        <v>10</v>
      </c>
      <c r="FW53" s="17">
        <v>0.7</v>
      </c>
      <c r="FX53" s="17">
        <v>56.5</v>
      </c>
      <c r="FY53" s="17">
        <v>43.844169999999998</v>
      </c>
      <c r="FZ53" s="17">
        <v>43.844169999999998</v>
      </c>
      <c r="GA53" s="17">
        <v>12.65583</v>
      </c>
      <c r="GB53" s="17">
        <v>182.7</v>
      </c>
      <c r="GC53" s="17">
        <v>184.91498000000001</v>
      </c>
      <c r="GD53" s="17">
        <v>184.91498000000001</v>
      </c>
      <c r="GE53" s="17">
        <v>-2.2149800000000002</v>
      </c>
      <c r="GF53" s="17">
        <v>182.9</v>
      </c>
      <c r="GG53" s="17">
        <v>184.91498000000001</v>
      </c>
      <c r="GH53" s="17">
        <v>184.91498000000001</v>
      </c>
      <c r="GI53" s="17">
        <v>-2.01498</v>
      </c>
      <c r="GJ53" s="17">
        <v>184.8</v>
      </c>
      <c r="GK53" s="17">
        <v>185.47028</v>
      </c>
      <c r="GL53" s="17">
        <v>185.47028</v>
      </c>
      <c r="GM53" s="17">
        <v>-0.67027999999999999</v>
      </c>
      <c r="GN53" s="17">
        <v>98.7</v>
      </c>
      <c r="GO53" s="17">
        <v>102.58689</v>
      </c>
      <c r="GP53" s="17">
        <v>110.37475999999999</v>
      </c>
      <c r="GQ53" s="17">
        <v>-11.674759999999999</v>
      </c>
      <c r="GR53" s="17">
        <v>3.7</v>
      </c>
      <c r="GS53" s="17">
        <v>3.7563900000000001</v>
      </c>
      <c r="GT53" s="17">
        <v>3.7563900000000001</v>
      </c>
      <c r="GU53" s="17">
        <v>-5.6390000000000003E-2</v>
      </c>
      <c r="GV53" s="17"/>
      <c r="GW53" s="17"/>
      <c r="GX53" s="17"/>
      <c r="GY53" s="17">
        <v>0</v>
      </c>
      <c r="GZ53" s="17">
        <v>14</v>
      </c>
      <c r="HA53" s="17">
        <v>12</v>
      </c>
      <c r="HB53" s="17">
        <v>12</v>
      </c>
      <c r="HC53" s="17">
        <v>2</v>
      </c>
      <c r="HD53" s="17"/>
      <c r="HE53" s="17"/>
      <c r="HF53" s="17"/>
      <c r="HG53" s="17">
        <v>0</v>
      </c>
      <c r="HH53" s="17">
        <v>2</v>
      </c>
      <c r="HI53" s="17">
        <v>1.97359</v>
      </c>
      <c r="HJ53" s="17">
        <v>1.97359</v>
      </c>
      <c r="HK53" s="17">
        <v>2.6409999999999999E-2</v>
      </c>
      <c r="HL53" s="17">
        <v>16.2</v>
      </c>
      <c r="HM53" s="17">
        <v>17.172329999999999</v>
      </c>
      <c r="HN53" s="17">
        <v>17.172329999999999</v>
      </c>
      <c r="HO53" s="17">
        <v>-0.97233000000000003</v>
      </c>
      <c r="HP53" s="17">
        <v>84.4</v>
      </c>
      <c r="HQ53" s="17">
        <v>85</v>
      </c>
      <c r="HR53" s="17">
        <v>53.382429999999999</v>
      </c>
      <c r="HS53" s="17">
        <v>31.017569999999999</v>
      </c>
      <c r="HT53" s="17"/>
      <c r="HU53" s="17"/>
      <c r="HV53" s="17"/>
      <c r="HW53" s="17">
        <v>0</v>
      </c>
      <c r="HX53" s="17"/>
      <c r="HY53" s="17"/>
      <c r="HZ53" s="17"/>
      <c r="IA53" s="17">
        <v>0</v>
      </c>
      <c r="IB53" s="17">
        <v>94.4</v>
      </c>
      <c r="IC53" s="17">
        <v>85.482579999999999</v>
      </c>
      <c r="ID53" s="17">
        <v>85.482579999999999</v>
      </c>
      <c r="IE53" s="17">
        <v>8.9174199999999999</v>
      </c>
      <c r="IF53" s="17">
        <v>25.8</v>
      </c>
      <c r="IG53" s="17">
        <v>31.791</v>
      </c>
      <c r="IH53" s="17"/>
      <c r="II53" s="17">
        <v>25.8</v>
      </c>
      <c r="IJ53" s="17"/>
      <c r="IK53" s="17"/>
      <c r="IL53" s="17"/>
      <c r="IM53" s="17">
        <v>0</v>
      </c>
      <c r="IN53" s="17">
        <v>0</v>
      </c>
      <c r="IO53" s="17"/>
      <c r="IP53" s="17">
        <v>45.221359999999997</v>
      </c>
      <c r="IQ53" s="17">
        <v>-45.221359999999997</v>
      </c>
      <c r="IR53" s="17"/>
      <c r="IS53" s="17"/>
      <c r="IT53" s="17"/>
      <c r="IU53" s="17">
        <v>0</v>
      </c>
      <c r="IV53" s="17"/>
      <c r="IW53" s="17"/>
      <c r="IX53" s="17"/>
      <c r="IY53" s="17">
        <v>0</v>
      </c>
      <c r="IZ53" s="17"/>
      <c r="JA53" s="17"/>
      <c r="JB53" s="17"/>
      <c r="JC53" s="17">
        <v>0</v>
      </c>
      <c r="JD53" s="17">
        <v>90.8</v>
      </c>
      <c r="JE53" s="17">
        <v>90.148499999999999</v>
      </c>
      <c r="JF53" s="17">
        <v>99.624260000000007</v>
      </c>
      <c r="JG53" s="17">
        <v>-8.8242600000000007</v>
      </c>
      <c r="JH53" s="17">
        <v>179.6</v>
      </c>
      <c r="JI53" s="17">
        <v>185.16574</v>
      </c>
      <c r="JJ53" s="17">
        <v>185.16574</v>
      </c>
      <c r="JK53" s="17">
        <v>-5.5657399999999999</v>
      </c>
      <c r="JL53" s="17">
        <v>177.2</v>
      </c>
      <c r="JM53" s="17">
        <v>185.16574</v>
      </c>
      <c r="JN53" s="17">
        <v>185.16574</v>
      </c>
      <c r="JO53" s="17">
        <v>-7.9657400000000003</v>
      </c>
      <c r="JP53" s="17">
        <v>211.9</v>
      </c>
      <c r="JQ53" s="17">
        <v>185.16574</v>
      </c>
      <c r="JR53" s="17">
        <v>185.16574</v>
      </c>
      <c r="JS53" s="17">
        <v>26.734259999999999</v>
      </c>
      <c r="JT53" s="17">
        <v>276.3</v>
      </c>
      <c r="JU53" s="17">
        <v>278.58269000000001</v>
      </c>
      <c r="JV53" s="17">
        <v>278.58269000000001</v>
      </c>
      <c r="JW53" s="17">
        <v>-2.2826900000000001</v>
      </c>
      <c r="JX53" s="17">
        <v>76.8</v>
      </c>
      <c r="JY53" s="17">
        <v>73.590999999999994</v>
      </c>
      <c r="JZ53" s="17">
        <v>73.590999999999994</v>
      </c>
      <c r="KA53" s="17">
        <v>3.2090000000000001</v>
      </c>
      <c r="KB53" s="17">
        <v>37.1</v>
      </c>
      <c r="KC53" s="17">
        <v>36.905999999999999</v>
      </c>
      <c r="KD53" s="17">
        <v>36.905999999999999</v>
      </c>
      <c r="KE53" s="17">
        <v>0.19400000000000001</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c r="LC53" s="17">
        <v>0</v>
      </c>
      <c r="LD53" s="17">
        <v>0.5</v>
      </c>
      <c r="LE53" s="17">
        <v>0.44603999999999999</v>
      </c>
      <c r="LF53" s="17">
        <v>0.44603999999999999</v>
      </c>
      <c r="LG53" s="17">
        <v>5.3960000000000001E-2</v>
      </c>
      <c r="LH53" s="17">
        <v>133.5</v>
      </c>
      <c r="LI53" s="17">
        <v>125.09688</v>
      </c>
      <c r="LJ53" s="17">
        <v>114.74889</v>
      </c>
      <c r="LK53" s="17">
        <v>18.751110000000001</v>
      </c>
      <c r="LL53" s="17">
        <v>96</v>
      </c>
      <c r="LM53" s="17">
        <v>89.166020000000003</v>
      </c>
      <c r="LN53" s="17">
        <v>92.444500000000005</v>
      </c>
      <c r="LO53" s="17">
        <v>3.5554999999999999</v>
      </c>
      <c r="LP53" s="17">
        <v>62.3</v>
      </c>
      <c r="LQ53" s="17">
        <v>67.133979999999994</v>
      </c>
      <c r="LR53" s="17">
        <v>67.133979999999994</v>
      </c>
      <c r="LS53" s="17">
        <v>-4.8339800000000004</v>
      </c>
      <c r="LT53" s="17">
        <v>67.5</v>
      </c>
      <c r="LU53" s="17">
        <v>72.976979999999998</v>
      </c>
      <c r="LV53" s="17">
        <v>72.37388</v>
      </c>
      <c r="LW53" s="17">
        <v>-4.8738799999999998</v>
      </c>
      <c r="LX53" s="17">
        <v>29.1</v>
      </c>
      <c r="LY53" s="17">
        <v>29.951460000000001</v>
      </c>
      <c r="LZ53" s="17">
        <v>29.951460000000001</v>
      </c>
      <c r="MA53" s="17">
        <v>-0.85145999999999999</v>
      </c>
      <c r="MB53" s="17"/>
      <c r="MC53" s="17"/>
      <c r="MD53" s="17"/>
      <c r="ME53" s="17">
        <v>0</v>
      </c>
      <c r="MF53" s="17"/>
      <c r="MG53" s="17"/>
      <c r="MH53" s="17"/>
      <c r="MI53" s="17">
        <v>0</v>
      </c>
      <c r="MJ53" s="17"/>
      <c r="MK53" s="17"/>
      <c r="ML53" s="17"/>
      <c r="MM53" s="17">
        <v>0</v>
      </c>
      <c r="MN53" s="17">
        <v>146.9</v>
      </c>
      <c r="MO53" s="17">
        <v>151.08876000000001</v>
      </c>
      <c r="MP53" s="17">
        <v>151.08876000000001</v>
      </c>
      <c r="MQ53" s="17">
        <v>-4.1887600000000003</v>
      </c>
      <c r="MR53" s="17">
        <v>149.4</v>
      </c>
      <c r="MS53" s="17">
        <v>151.08876000000001</v>
      </c>
      <c r="MT53" s="17">
        <v>151.08876000000001</v>
      </c>
      <c r="MU53" s="17">
        <v>-1.68876</v>
      </c>
      <c r="MV53" s="17">
        <v>150.5</v>
      </c>
      <c r="MW53" s="17">
        <v>151.54248000000001</v>
      </c>
      <c r="MX53" s="17">
        <v>151.54248000000001</v>
      </c>
      <c r="MY53" s="17">
        <v>-1.0424800000000001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218.1</v>
      </c>
      <c r="NU53" s="17">
        <v>213.11998</v>
      </c>
      <c r="NV53" s="17"/>
      <c r="NW53" s="17">
        <v>218.1</v>
      </c>
      <c r="NX53" s="17">
        <v>104.4</v>
      </c>
      <c r="NY53" s="17">
        <v>106.87999000000001</v>
      </c>
      <c r="NZ53" s="17"/>
      <c r="OA53" s="17">
        <v>104.4</v>
      </c>
      <c r="OB53" s="17">
        <v>0</v>
      </c>
      <c r="OC53" s="17"/>
      <c r="OD53" s="17"/>
      <c r="OE53" s="17">
        <v>0</v>
      </c>
      <c r="OF53" s="17">
        <v>61.9</v>
      </c>
      <c r="OG53" s="17">
        <v>60.2</v>
      </c>
      <c r="OH53" s="17">
        <v>66.959999999999994</v>
      </c>
      <c r="OI53" s="17">
        <v>-5.0599999999999996</v>
      </c>
      <c r="OJ53" s="17">
        <v>0</v>
      </c>
      <c r="OK53" s="17"/>
      <c r="OL53" s="17"/>
      <c r="OM53" s="17">
        <v>0</v>
      </c>
      <c r="ON53" s="17">
        <v>0</v>
      </c>
      <c r="OO53" s="17">
        <v>6.968</v>
      </c>
      <c r="OP53" s="17">
        <v>6.968</v>
      </c>
      <c r="OQ53" s="17">
        <v>-6.968</v>
      </c>
      <c r="OR53" s="17">
        <v>0</v>
      </c>
      <c r="OS53" s="17"/>
      <c r="OT53" s="17"/>
      <c r="OU53" s="17">
        <v>0</v>
      </c>
      <c r="OV53" s="17">
        <v>4.4000000000000004</v>
      </c>
      <c r="OW53" s="17">
        <v>4.5999999999999996</v>
      </c>
      <c r="OX53" s="17">
        <v>4.5999999999999996</v>
      </c>
      <c r="OY53" s="17">
        <v>-0.2</v>
      </c>
      <c r="OZ53" s="17"/>
      <c r="PA53" s="17"/>
      <c r="PB53" s="17"/>
      <c r="PC53" s="17">
        <v>0</v>
      </c>
      <c r="PD53" s="17">
        <v>9.9</v>
      </c>
      <c r="PE53" s="17"/>
      <c r="PF53" s="17"/>
      <c r="PG53" s="17">
        <v>9.9</v>
      </c>
      <c r="PH53" s="17">
        <v>0.9</v>
      </c>
      <c r="PI53" s="17"/>
      <c r="PJ53" s="17">
        <v>3.3809399999999998</v>
      </c>
      <c r="PK53" s="17">
        <v>-2.4809399999999999</v>
      </c>
      <c r="PL53" s="17">
        <v>0.2</v>
      </c>
      <c r="PM53" s="17">
        <v>1</v>
      </c>
      <c r="PN53" s="17">
        <v>1</v>
      </c>
      <c r="PO53" s="17">
        <v>-0.8</v>
      </c>
      <c r="PP53" s="17">
        <v>1.2</v>
      </c>
      <c r="PQ53" s="17">
        <v>1.65</v>
      </c>
      <c r="PR53" s="17">
        <v>1.65</v>
      </c>
      <c r="PS53" s="17">
        <v>-0.45</v>
      </c>
      <c r="PT53" s="17">
        <v>4.7</v>
      </c>
      <c r="PU53" s="17">
        <v>4.4000000000000004</v>
      </c>
      <c r="PV53" s="17">
        <v>4.4000000000000004</v>
      </c>
      <c r="PW53" s="17">
        <v>0.3</v>
      </c>
      <c r="PX53" s="17">
        <v>19.100000000000001</v>
      </c>
      <c r="PY53" s="17">
        <v>18.640779999999999</v>
      </c>
      <c r="PZ53" s="17">
        <v>18.640779999999999</v>
      </c>
      <c r="QA53" s="17">
        <v>0.45922000000000002</v>
      </c>
      <c r="QB53" s="17">
        <v>3.4</v>
      </c>
      <c r="QC53" s="17">
        <v>3.2</v>
      </c>
      <c r="QD53" s="17">
        <v>3.2</v>
      </c>
      <c r="QE53" s="17">
        <v>0.2</v>
      </c>
      <c r="QF53" s="17">
        <v>3.19</v>
      </c>
      <c r="QG53" s="17">
        <v>3.1</v>
      </c>
      <c r="QH53" s="17">
        <v>3.1</v>
      </c>
      <c r="QI53" s="17">
        <v>0.09</v>
      </c>
      <c r="QJ53" s="17">
        <v>3.4</v>
      </c>
      <c r="QK53" s="17">
        <v>3.4</v>
      </c>
      <c r="QL53" s="17">
        <v>3.4</v>
      </c>
      <c r="QM53" s="17">
        <v>0</v>
      </c>
      <c r="QN53" s="17">
        <v>18.399999999999999</v>
      </c>
      <c r="QO53" s="17">
        <v>16.990290000000002</v>
      </c>
      <c r="QP53" s="17">
        <v>16.990290000000002</v>
      </c>
      <c r="QQ53" s="17">
        <v>1.40971</v>
      </c>
      <c r="QR53" s="17">
        <v>0</v>
      </c>
      <c r="QS53" s="17"/>
      <c r="QT53" s="17"/>
      <c r="QU53" s="17">
        <v>0</v>
      </c>
      <c r="QV53" s="17">
        <v>0</v>
      </c>
      <c r="QW53" s="17"/>
      <c r="QX53" s="17"/>
      <c r="QY53" s="17">
        <v>0</v>
      </c>
      <c r="QZ53" s="17">
        <v>9.4</v>
      </c>
      <c r="RA53" s="17">
        <v>19</v>
      </c>
      <c r="RB53" s="17">
        <v>17.594999999999999</v>
      </c>
      <c r="RC53" s="17">
        <v>-8.1950000000000003</v>
      </c>
      <c r="RD53" s="17">
        <v>35.299999999999997</v>
      </c>
      <c r="RE53" s="17">
        <v>48.1</v>
      </c>
      <c r="RF53" s="17">
        <v>50.841999999999999</v>
      </c>
      <c r="RG53" s="17">
        <v>-15.542</v>
      </c>
      <c r="RH53" s="17">
        <v>4.4000000000000004</v>
      </c>
      <c r="RI53" s="17">
        <v>4.2</v>
      </c>
      <c r="RJ53" s="17">
        <v>4.2</v>
      </c>
      <c r="RK53" s="17">
        <v>0.2</v>
      </c>
      <c r="RL53" s="17">
        <v>2.4</v>
      </c>
      <c r="RM53" s="17">
        <v>2.4</v>
      </c>
      <c r="RN53" s="17">
        <v>2.4</v>
      </c>
      <c r="RO53" s="17">
        <v>0</v>
      </c>
      <c r="RP53" s="17">
        <v>1.2</v>
      </c>
      <c r="RQ53" s="17">
        <v>1.2</v>
      </c>
      <c r="RR53" s="17">
        <v>1.2</v>
      </c>
      <c r="RS53" s="17">
        <v>0</v>
      </c>
      <c r="RT53" s="17">
        <v>3</v>
      </c>
      <c r="RU53" s="17">
        <v>2.8</v>
      </c>
      <c r="RV53" s="17">
        <v>2.8</v>
      </c>
      <c r="RW53" s="17">
        <v>0.2</v>
      </c>
      <c r="RX53" s="17">
        <v>0</v>
      </c>
      <c r="RY53" s="17"/>
      <c r="RZ53" s="17"/>
      <c r="SA53" s="17">
        <v>0</v>
      </c>
      <c r="SB53" s="17">
        <v>1.8</v>
      </c>
      <c r="SC53" s="17">
        <v>1.9410000000000001</v>
      </c>
      <c r="SD53" s="17">
        <v>1.9410000000000001</v>
      </c>
      <c r="SE53" s="17">
        <v>-0.14099999999999999</v>
      </c>
      <c r="SF53" s="17">
        <v>20.2</v>
      </c>
      <c r="SG53" s="17">
        <v>19.772790000000001</v>
      </c>
      <c r="SH53" s="17">
        <v>19.772790000000001</v>
      </c>
      <c r="SI53" s="17">
        <v>0.42720999999999998</v>
      </c>
      <c r="SJ53" s="17">
        <v>1</v>
      </c>
      <c r="SK53" s="17">
        <v>1.1200000000000001</v>
      </c>
      <c r="SL53" s="17">
        <v>1.1200000000000001</v>
      </c>
      <c r="SM53" s="17">
        <v>-0.12</v>
      </c>
      <c r="SN53" s="17">
        <v>0</v>
      </c>
      <c r="SO53" s="17">
        <v>0.4</v>
      </c>
      <c r="SP53" s="17">
        <v>0.4</v>
      </c>
      <c r="SQ53" s="17">
        <v>-0.4</v>
      </c>
      <c r="SR53" s="17">
        <v>6</v>
      </c>
      <c r="SS53" s="17">
        <v>7.9</v>
      </c>
      <c r="ST53" s="17">
        <v>7.9</v>
      </c>
      <c r="SU53" s="17">
        <v>-1.9</v>
      </c>
      <c r="SV53" s="17">
        <v>2.5</v>
      </c>
      <c r="SW53" s="17">
        <v>2.6</v>
      </c>
      <c r="SX53" s="17">
        <v>2.6</v>
      </c>
      <c r="SY53" s="17">
        <v>-0.1</v>
      </c>
      <c r="SZ53" s="17">
        <v>3.4</v>
      </c>
      <c r="TA53" s="17">
        <v>4.5</v>
      </c>
      <c r="TB53" s="17">
        <v>4.5</v>
      </c>
      <c r="TC53" s="17">
        <v>-1.1000000000000001</v>
      </c>
      <c r="TD53" s="17">
        <v>5.0999999999999996</v>
      </c>
      <c r="TE53" s="17">
        <v>6</v>
      </c>
      <c r="TF53" s="17">
        <v>6</v>
      </c>
      <c r="TG53" s="17">
        <v>-0.9</v>
      </c>
      <c r="TH53" s="17">
        <v>10</v>
      </c>
      <c r="TI53" s="17">
        <v>10</v>
      </c>
      <c r="TJ53" s="17">
        <v>10</v>
      </c>
      <c r="TK53" s="17">
        <v>0</v>
      </c>
      <c r="TL53" s="17">
        <v>15.5</v>
      </c>
      <c r="TM53" s="17">
        <v>12.3</v>
      </c>
      <c r="TN53" s="17">
        <v>13.321</v>
      </c>
      <c r="TO53" s="17">
        <v>2.1789999999999998</v>
      </c>
      <c r="TP53" s="17">
        <v>19.600000000000001</v>
      </c>
      <c r="TQ53" s="17">
        <v>27.2</v>
      </c>
      <c r="TR53" s="17">
        <v>31.998000000000001</v>
      </c>
      <c r="TS53" s="17">
        <v>-12.398</v>
      </c>
      <c r="TT53" s="17">
        <v>0</v>
      </c>
      <c r="TU53" s="17"/>
      <c r="TV53" s="17"/>
      <c r="TW53" s="17">
        <v>0</v>
      </c>
      <c r="TX53" s="17">
        <v>50.1</v>
      </c>
      <c r="TY53" s="17">
        <v>35.1</v>
      </c>
      <c r="TZ53" s="17">
        <v>57.557000000000002</v>
      </c>
      <c r="UA53" s="17">
        <v>-7.4569999999999999</v>
      </c>
      <c r="UB53" s="17">
        <v>62.9</v>
      </c>
      <c r="UC53" s="17">
        <v>39.200000000000003</v>
      </c>
      <c r="UD53" s="17">
        <v>78.852000000000004</v>
      </c>
      <c r="UE53" s="17">
        <v>-15.952</v>
      </c>
      <c r="UF53" s="17">
        <v>4.7</v>
      </c>
      <c r="UG53" s="17">
        <v>3</v>
      </c>
      <c r="UH53" s="17">
        <v>4.3129999999999997</v>
      </c>
      <c r="UI53" s="17">
        <v>0.38700000000000001</v>
      </c>
      <c r="UJ53" s="17">
        <v>3.9</v>
      </c>
      <c r="UK53" s="17">
        <v>1.9</v>
      </c>
      <c r="UL53" s="17">
        <v>2.7850000000000001</v>
      </c>
      <c r="UM53" s="17">
        <v>1.115</v>
      </c>
      <c r="UN53" s="17">
        <v>5</v>
      </c>
      <c r="UO53" s="17">
        <v>5</v>
      </c>
      <c r="UP53" s="17">
        <v>5</v>
      </c>
      <c r="UQ53" s="17">
        <v>0</v>
      </c>
      <c r="UR53" s="17">
        <v>1.7</v>
      </c>
      <c r="US53" s="17">
        <v>1.8</v>
      </c>
      <c r="UT53" s="17">
        <v>1.8</v>
      </c>
      <c r="UU53" s="17">
        <v>-0.1</v>
      </c>
      <c r="UV53" s="17">
        <v>8.4</v>
      </c>
      <c r="UW53" s="17">
        <v>9.4</v>
      </c>
      <c r="UX53" s="17">
        <v>9.4</v>
      </c>
      <c r="UY53" s="17">
        <v>-1</v>
      </c>
      <c r="UZ53" s="17">
        <v>4.5</v>
      </c>
      <c r="VA53" s="17">
        <v>5</v>
      </c>
      <c r="VB53" s="17">
        <v>5</v>
      </c>
      <c r="VC53" s="17">
        <v>-0.5</v>
      </c>
      <c r="VD53" s="17">
        <v>5.2</v>
      </c>
      <c r="VE53" s="17">
        <v>5.5</v>
      </c>
      <c r="VF53" s="17">
        <v>5.5</v>
      </c>
      <c r="VG53" s="17">
        <v>-0.3</v>
      </c>
      <c r="VH53" s="17">
        <v>5.2</v>
      </c>
      <c r="VI53" s="17">
        <v>5.7</v>
      </c>
      <c r="VJ53" s="17">
        <v>5.7</v>
      </c>
      <c r="VK53" s="17">
        <v>-0.5</v>
      </c>
      <c r="VL53" s="17">
        <v>0</v>
      </c>
      <c r="VM53" s="17">
        <v>5.8449999999999998</v>
      </c>
      <c r="VN53" s="17">
        <v>5.8449999999999998</v>
      </c>
      <c r="VO53" s="17">
        <v>-5.8449999999999998</v>
      </c>
      <c r="VP53" s="17">
        <v>0</v>
      </c>
      <c r="VQ53" s="17"/>
      <c r="VR53" s="17"/>
      <c r="VS53" s="17">
        <v>0</v>
      </c>
      <c r="VT53" s="17">
        <v>0</v>
      </c>
      <c r="VU53" s="17"/>
      <c r="VV53" s="17"/>
      <c r="VW53" s="17">
        <v>0</v>
      </c>
      <c r="VX53" s="17">
        <v>0</v>
      </c>
      <c r="VY53" s="17"/>
      <c r="VZ53" s="17"/>
      <c r="WA53" s="17">
        <v>0</v>
      </c>
      <c r="WB53" s="17">
        <v>0.6</v>
      </c>
      <c r="WC53" s="17">
        <v>0.6</v>
      </c>
      <c r="WD53" s="17">
        <v>0.6</v>
      </c>
      <c r="WE53" s="17">
        <v>0</v>
      </c>
      <c r="WF53" s="17">
        <v>41.4</v>
      </c>
      <c r="WG53" s="17">
        <v>30.8</v>
      </c>
      <c r="WH53" s="17">
        <v>44</v>
      </c>
      <c r="WI53" s="17">
        <v>-2.6</v>
      </c>
      <c r="WJ53" s="17">
        <v>45.8</v>
      </c>
      <c r="WK53" s="17">
        <v>25.5</v>
      </c>
      <c r="WL53" s="17">
        <v>36</v>
      </c>
      <c r="WM53" s="17">
        <v>9.8000000000000007</v>
      </c>
      <c r="WN53" s="17">
        <v>0</v>
      </c>
      <c r="WO53" s="17"/>
      <c r="WP53" s="17"/>
      <c r="WQ53" s="17">
        <v>0</v>
      </c>
      <c r="WR53" s="17">
        <v>0</v>
      </c>
      <c r="WS53" s="17"/>
      <c r="WT53" s="17"/>
      <c r="WU53" s="17">
        <v>0</v>
      </c>
      <c r="WV53" s="17">
        <v>7.6</v>
      </c>
      <c r="WW53" s="17">
        <v>7.2</v>
      </c>
      <c r="WX53" s="17">
        <v>7.2</v>
      </c>
      <c r="WY53" s="17">
        <v>0.4</v>
      </c>
      <c r="WZ53" s="17">
        <v>19.2</v>
      </c>
      <c r="XA53" s="17">
        <v>18.4466</v>
      </c>
      <c r="XB53" s="17">
        <v>18.4466</v>
      </c>
      <c r="XC53" s="17">
        <v>0.75339999999999996</v>
      </c>
      <c r="XD53" s="17">
        <v>4.0999999999999996</v>
      </c>
      <c r="XE53" s="17">
        <v>10.8</v>
      </c>
      <c r="XF53" s="17">
        <v>10.8</v>
      </c>
      <c r="XG53" s="17">
        <v>-6.7</v>
      </c>
      <c r="XH53" s="17">
        <v>0</v>
      </c>
      <c r="XI53" s="17"/>
      <c r="XJ53" s="17">
        <v>29</v>
      </c>
      <c r="XK53" s="17">
        <v>-29</v>
      </c>
      <c r="XL53" s="17">
        <v>0</v>
      </c>
      <c r="XM53" s="17"/>
      <c r="XN53" s="17">
        <v>29</v>
      </c>
      <c r="XO53" s="17">
        <v>-29</v>
      </c>
      <c r="XP53" s="17">
        <v>14.4</v>
      </c>
      <c r="XQ53" s="17">
        <v>14</v>
      </c>
      <c r="XR53" s="17">
        <v>14</v>
      </c>
      <c r="XS53" s="17">
        <v>0.4</v>
      </c>
      <c r="XT53" s="17">
        <v>17.100000000000001</v>
      </c>
      <c r="XU53" s="17">
        <v>18</v>
      </c>
      <c r="XV53" s="17">
        <v>18</v>
      </c>
      <c r="XW53" s="17">
        <v>-0.9</v>
      </c>
      <c r="XX53" s="17">
        <v>8.4</v>
      </c>
      <c r="XY53" s="17">
        <v>7.16</v>
      </c>
      <c r="XZ53" s="17">
        <v>7.16</v>
      </c>
      <c r="YA53" s="17">
        <v>1.24</v>
      </c>
      <c r="YB53" s="17">
        <v>11</v>
      </c>
      <c r="YC53" s="17">
        <v>11</v>
      </c>
      <c r="YD53" s="17">
        <v>11</v>
      </c>
      <c r="YE53" s="17">
        <v>0</v>
      </c>
    </row>
    <row r="54" spans="1:655" ht="24" customHeight="1" x14ac:dyDescent="0.3">
      <c r="A54" s="1"/>
      <c r="B54" s="16" t="s">
        <v>82</v>
      </c>
      <c r="C54" s="16" t="s">
        <v>743</v>
      </c>
      <c r="D54" s="17"/>
      <c r="E54" s="17"/>
      <c r="F54" s="17"/>
      <c r="G54" s="17">
        <v>0</v>
      </c>
      <c r="H54" s="17">
        <v>623.4</v>
      </c>
      <c r="I54" s="17">
        <v>637.20042999999998</v>
      </c>
      <c r="J54" s="17">
        <v>635.88252999999997</v>
      </c>
      <c r="K54" s="17">
        <v>-12.482530000000001</v>
      </c>
      <c r="L54" s="17">
        <v>215.3</v>
      </c>
      <c r="M54" s="17">
        <v>207.29262</v>
      </c>
      <c r="N54" s="17">
        <v>206.86389</v>
      </c>
      <c r="O54" s="17">
        <v>8.4361099999999993</v>
      </c>
      <c r="P54" s="17"/>
      <c r="Q54" s="17"/>
      <c r="R54" s="17"/>
      <c r="S54" s="17">
        <v>0</v>
      </c>
      <c r="T54" s="17"/>
      <c r="U54" s="17"/>
      <c r="V54" s="17"/>
      <c r="W54" s="17">
        <v>0</v>
      </c>
      <c r="X54" s="17">
        <v>0</v>
      </c>
      <c r="Y54" s="17"/>
      <c r="Z54" s="17">
        <v>16.30743</v>
      </c>
      <c r="AA54" s="17">
        <v>-16.30743</v>
      </c>
      <c r="AB54" s="17">
        <v>68.099999999999994</v>
      </c>
      <c r="AC54" s="17">
        <v>72.985780000000005</v>
      </c>
      <c r="AD54" s="17">
        <v>73.793999999999997</v>
      </c>
      <c r="AE54" s="17">
        <v>-5.694</v>
      </c>
      <c r="AF54" s="17"/>
      <c r="AG54" s="17"/>
      <c r="AH54" s="17"/>
      <c r="AI54" s="17">
        <v>0</v>
      </c>
      <c r="AJ54" s="17"/>
      <c r="AK54" s="17"/>
      <c r="AL54" s="17"/>
      <c r="AM54" s="17">
        <v>0</v>
      </c>
      <c r="AN54" s="17">
        <v>188.7</v>
      </c>
      <c r="AO54" s="17">
        <v>196.22801999999999</v>
      </c>
      <c r="AP54" s="17">
        <v>196.22801999999999</v>
      </c>
      <c r="AQ54" s="17">
        <v>-7.5280199999999997</v>
      </c>
      <c r="AR54" s="17">
        <v>207.9</v>
      </c>
      <c r="AS54" s="17">
        <v>196.22801999999999</v>
      </c>
      <c r="AT54" s="17">
        <v>196.22801999999999</v>
      </c>
      <c r="AU54" s="17">
        <v>11.67198</v>
      </c>
      <c r="AV54" s="17">
        <v>212.1</v>
      </c>
      <c r="AW54" s="17">
        <v>196.22801999999999</v>
      </c>
      <c r="AX54" s="17">
        <v>196.22801999999999</v>
      </c>
      <c r="AY54" s="17">
        <v>15.871980000000001</v>
      </c>
      <c r="AZ54" s="17">
        <v>281.10000000000002</v>
      </c>
      <c r="BA54" s="17">
        <v>295.22593999999998</v>
      </c>
      <c r="BB54" s="17">
        <v>295.22593999999998</v>
      </c>
      <c r="BC54" s="17">
        <v>-14.12594</v>
      </c>
      <c r="BD54" s="17">
        <v>217.6</v>
      </c>
      <c r="BE54" s="17">
        <v>208.07390000000001</v>
      </c>
      <c r="BF54" s="17">
        <v>208.07390000000001</v>
      </c>
      <c r="BG54" s="17">
        <v>9.5260999999999996</v>
      </c>
      <c r="BH54" s="17">
        <v>111.9</v>
      </c>
      <c r="BI54" s="17">
        <v>104.34936999999999</v>
      </c>
      <c r="BJ54" s="17">
        <v>104.34936999999999</v>
      </c>
      <c r="BK54" s="17">
        <v>7.55063</v>
      </c>
      <c r="BL54" s="17">
        <v>537.20000000000005</v>
      </c>
      <c r="BM54" s="17">
        <v>543.59568999999999</v>
      </c>
      <c r="BN54" s="17">
        <v>538.53408999999999</v>
      </c>
      <c r="BO54" s="17">
        <v>-1.33409</v>
      </c>
      <c r="BP54" s="17">
        <v>3.1</v>
      </c>
      <c r="BQ54" s="17">
        <v>3.4527100000000002</v>
      </c>
      <c r="BR54" s="17">
        <v>3.4527100000000002</v>
      </c>
      <c r="BS54" s="17">
        <v>-0.35271000000000002</v>
      </c>
      <c r="BT54" s="17"/>
      <c r="BU54" s="17"/>
      <c r="BV54" s="17"/>
      <c r="BW54" s="17">
        <v>0</v>
      </c>
      <c r="BX54" s="17"/>
      <c r="BY54" s="17"/>
      <c r="BZ54" s="17"/>
      <c r="CA54" s="17">
        <v>0</v>
      </c>
      <c r="CB54" s="17"/>
      <c r="CC54" s="17"/>
      <c r="CD54" s="17"/>
      <c r="CE54" s="17">
        <v>0</v>
      </c>
      <c r="CF54" s="17"/>
      <c r="CG54" s="17"/>
      <c r="CH54" s="17"/>
      <c r="CI54" s="17">
        <v>0</v>
      </c>
      <c r="CJ54" s="17">
        <v>120.5</v>
      </c>
      <c r="CK54" s="17">
        <v>116.20381</v>
      </c>
      <c r="CL54" s="17">
        <v>116.20381</v>
      </c>
      <c r="CM54" s="17">
        <v>4.2961900000000002</v>
      </c>
      <c r="CN54" s="17">
        <v>7.2</v>
      </c>
      <c r="CO54" s="17">
        <v>5.1333399999999996</v>
      </c>
      <c r="CP54" s="17">
        <v>5.1333399999999996</v>
      </c>
      <c r="CQ54" s="17">
        <v>2.0666600000000002</v>
      </c>
      <c r="CR54" s="17">
        <v>3.4</v>
      </c>
      <c r="CS54" s="17">
        <v>2.8177599999999998</v>
      </c>
      <c r="CT54" s="17">
        <v>2.8177599999999998</v>
      </c>
      <c r="CU54" s="17">
        <v>0.58223999999999998</v>
      </c>
      <c r="CV54" s="17"/>
      <c r="CW54" s="17"/>
      <c r="CX54" s="17"/>
      <c r="CY54" s="17">
        <v>0</v>
      </c>
      <c r="CZ54" s="17">
        <v>6.9</v>
      </c>
      <c r="DA54" s="17">
        <v>6.8787000000000003</v>
      </c>
      <c r="DB54" s="17">
        <v>6.8787000000000003</v>
      </c>
      <c r="DC54" s="17">
        <v>2.1299999999999999E-2</v>
      </c>
      <c r="DD54" s="17">
        <v>12.7</v>
      </c>
      <c r="DE54" s="17">
        <v>14.919420000000001</v>
      </c>
      <c r="DF54" s="17">
        <v>14.919420000000001</v>
      </c>
      <c r="DG54" s="17">
        <v>-2.2194199999999999</v>
      </c>
      <c r="DH54" s="17">
        <v>80.400000000000006</v>
      </c>
      <c r="DI54" s="17">
        <v>92.326250000000002</v>
      </c>
      <c r="DJ54" s="17">
        <v>80.183949999999996</v>
      </c>
      <c r="DK54" s="17">
        <v>0.21604999999999999</v>
      </c>
      <c r="DL54" s="17"/>
      <c r="DM54" s="17"/>
      <c r="DN54" s="17"/>
      <c r="DO54" s="17">
        <v>0</v>
      </c>
      <c r="DP54" s="17"/>
      <c r="DQ54" s="17"/>
      <c r="DR54" s="17"/>
      <c r="DS54" s="17">
        <v>0</v>
      </c>
      <c r="DT54" s="17"/>
      <c r="DU54" s="17"/>
      <c r="DV54" s="17"/>
      <c r="DW54" s="17">
        <v>0</v>
      </c>
      <c r="DX54" s="17"/>
      <c r="DY54" s="17"/>
      <c r="DZ54" s="17"/>
      <c r="EA54" s="17">
        <v>0</v>
      </c>
      <c r="EB54" s="17">
        <v>77.8</v>
      </c>
      <c r="EC54" s="17">
        <v>89.164630000000002</v>
      </c>
      <c r="ED54" s="17">
        <v>90.58708</v>
      </c>
      <c r="EE54" s="17">
        <v>-12.78708</v>
      </c>
      <c r="EF54" s="17">
        <v>148</v>
      </c>
      <c r="EG54" s="17">
        <v>172.04924</v>
      </c>
      <c r="EH54" s="17">
        <v>199.57212999999999</v>
      </c>
      <c r="EI54" s="17">
        <v>-51.572130000000001</v>
      </c>
      <c r="EJ54" s="17"/>
      <c r="EK54" s="17"/>
      <c r="EL54" s="17"/>
      <c r="EM54" s="17">
        <v>0</v>
      </c>
      <c r="EN54" s="17"/>
      <c r="EO54" s="17"/>
      <c r="EP54" s="17"/>
      <c r="EQ54" s="17">
        <v>0</v>
      </c>
      <c r="ER54" s="17"/>
      <c r="ES54" s="17"/>
      <c r="ET54" s="17"/>
      <c r="EU54" s="17">
        <v>0</v>
      </c>
      <c r="EV54" s="17">
        <v>6.5</v>
      </c>
      <c r="EW54" s="17">
        <v>6.39</v>
      </c>
      <c r="EX54" s="17">
        <v>6.39</v>
      </c>
      <c r="EY54" s="17">
        <v>0.11</v>
      </c>
      <c r="EZ54" s="17">
        <v>296.10000000000002</v>
      </c>
      <c r="FA54" s="17"/>
      <c r="FB54" s="17">
        <v>174.21200999999999</v>
      </c>
      <c r="FC54" s="17">
        <v>121.88799</v>
      </c>
      <c r="FD54" s="17">
        <v>28</v>
      </c>
      <c r="FE54" s="17">
        <v>28.388459999999998</v>
      </c>
      <c r="FF54" s="17">
        <v>27.010269999999998</v>
      </c>
      <c r="FG54" s="17">
        <v>0.98973</v>
      </c>
      <c r="FH54" s="17">
        <v>67.099999999999994</v>
      </c>
      <c r="FI54" s="17">
        <v>75</v>
      </c>
      <c r="FJ54" s="17">
        <v>75</v>
      </c>
      <c r="FK54" s="17">
        <v>-7.9</v>
      </c>
      <c r="FL54" s="17">
        <v>17</v>
      </c>
      <c r="FM54" s="17">
        <v>17.968160000000001</v>
      </c>
      <c r="FN54" s="17">
        <v>16.959009999999999</v>
      </c>
      <c r="FO54" s="17">
        <v>4.0989999999999999E-2</v>
      </c>
      <c r="FP54" s="17">
        <v>18.399999999999999</v>
      </c>
      <c r="FQ54" s="17">
        <v>17.737760000000002</v>
      </c>
      <c r="FR54" s="17">
        <v>17.562139999999999</v>
      </c>
      <c r="FS54" s="17">
        <v>0.83786000000000005</v>
      </c>
      <c r="FT54" s="17">
        <v>10.7</v>
      </c>
      <c r="FU54" s="17">
        <v>10</v>
      </c>
      <c r="FV54" s="17">
        <v>10</v>
      </c>
      <c r="FW54" s="17">
        <v>0.7</v>
      </c>
      <c r="FX54" s="17">
        <v>56.9</v>
      </c>
      <c r="FY54" s="17">
        <v>43.844169999999998</v>
      </c>
      <c r="FZ54" s="17">
        <v>43.844169999999998</v>
      </c>
      <c r="GA54" s="17">
        <v>13.05583</v>
      </c>
      <c r="GB54" s="17">
        <v>181.5</v>
      </c>
      <c r="GC54" s="17">
        <v>184.91498000000001</v>
      </c>
      <c r="GD54" s="17">
        <v>184.91498000000001</v>
      </c>
      <c r="GE54" s="17">
        <v>-3.4149799999999999</v>
      </c>
      <c r="GF54" s="17">
        <v>182.1</v>
      </c>
      <c r="GG54" s="17">
        <v>184.91498000000001</v>
      </c>
      <c r="GH54" s="17">
        <v>184.91498000000001</v>
      </c>
      <c r="GI54" s="17">
        <v>-2.8149799999999998</v>
      </c>
      <c r="GJ54" s="17">
        <v>184.8</v>
      </c>
      <c r="GK54" s="17">
        <v>185.47028</v>
      </c>
      <c r="GL54" s="17">
        <v>185.47028</v>
      </c>
      <c r="GM54" s="17">
        <v>-0.67027999999999999</v>
      </c>
      <c r="GN54" s="17">
        <v>99.8</v>
      </c>
      <c r="GO54" s="17">
        <v>102.58689</v>
      </c>
      <c r="GP54" s="17">
        <v>110.37475999999999</v>
      </c>
      <c r="GQ54" s="17">
        <v>-10.574759999999999</v>
      </c>
      <c r="GR54" s="17">
        <v>3.7</v>
      </c>
      <c r="GS54" s="17">
        <v>3.7563900000000001</v>
      </c>
      <c r="GT54" s="17">
        <v>3.7563900000000001</v>
      </c>
      <c r="GU54" s="17">
        <v>-5.6390000000000003E-2</v>
      </c>
      <c r="GV54" s="17"/>
      <c r="GW54" s="17"/>
      <c r="GX54" s="17"/>
      <c r="GY54" s="17">
        <v>0</v>
      </c>
      <c r="GZ54" s="17">
        <v>13.6</v>
      </c>
      <c r="HA54" s="17">
        <v>13.62542</v>
      </c>
      <c r="HB54" s="17">
        <v>33</v>
      </c>
      <c r="HC54" s="17">
        <v>-19.399999999999999</v>
      </c>
      <c r="HD54" s="17"/>
      <c r="HE54" s="17"/>
      <c r="HF54" s="17"/>
      <c r="HG54" s="17">
        <v>0</v>
      </c>
      <c r="HH54" s="17">
        <v>2</v>
      </c>
      <c r="HI54" s="17">
        <v>1.97359</v>
      </c>
      <c r="HJ54" s="17">
        <v>1.97359</v>
      </c>
      <c r="HK54" s="17">
        <v>2.6409999999999999E-2</v>
      </c>
      <c r="HL54" s="17">
        <v>16.399999999999999</v>
      </c>
      <c r="HM54" s="17">
        <v>17.172329999999999</v>
      </c>
      <c r="HN54" s="17">
        <v>17.172329999999999</v>
      </c>
      <c r="HO54" s="17">
        <v>-0.77232999999999996</v>
      </c>
      <c r="HP54" s="17">
        <v>61.7</v>
      </c>
      <c r="HQ54" s="17">
        <v>85</v>
      </c>
      <c r="HR54" s="17">
        <v>31.958760000000002</v>
      </c>
      <c r="HS54" s="17">
        <v>29.741240000000001</v>
      </c>
      <c r="HT54" s="17"/>
      <c r="HU54" s="17"/>
      <c r="HV54" s="17"/>
      <c r="HW54" s="17">
        <v>0</v>
      </c>
      <c r="HX54" s="17"/>
      <c r="HY54" s="17"/>
      <c r="HZ54" s="17"/>
      <c r="IA54" s="17">
        <v>0</v>
      </c>
      <c r="IB54" s="17">
        <v>94.5</v>
      </c>
      <c r="IC54" s="17">
        <v>85.482579999999999</v>
      </c>
      <c r="ID54" s="17">
        <v>85.482579999999999</v>
      </c>
      <c r="IE54" s="17">
        <v>9.0174199999999995</v>
      </c>
      <c r="IF54" s="17">
        <v>25.1</v>
      </c>
      <c r="IG54" s="17">
        <v>25.773199999999999</v>
      </c>
      <c r="IH54" s="17"/>
      <c r="II54" s="17">
        <v>25.1</v>
      </c>
      <c r="IJ54" s="17"/>
      <c r="IK54" s="17"/>
      <c r="IL54" s="17"/>
      <c r="IM54" s="17">
        <v>0</v>
      </c>
      <c r="IN54" s="17">
        <v>0</v>
      </c>
      <c r="IO54" s="17"/>
      <c r="IP54" s="17">
        <v>45.221359999999997</v>
      </c>
      <c r="IQ54" s="17">
        <v>-45.221359999999997</v>
      </c>
      <c r="IR54" s="17"/>
      <c r="IS54" s="17"/>
      <c r="IT54" s="17"/>
      <c r="IU54" s="17">
        <v>0</v>
      </c>
      <c r="IV54" s="17"/>
      <c r="IW54" s="17"/>
      <c r="IX54" s="17"/>
      <c r="IY54" s="17">
        <v>0</v>
      </c>
      <c r="IZ54" s="17"/>
      <c r="JA54" s="17"/>
      <c r="JB54" s="17"/>
      <c r="JC54" s="17">
        <v>0</v>
      </c>
      <c r="JD54" s="17">
        <v>90.8</v>
      </c>
      <c r="JE54" s="17">
        <v>90.148499999999999</v>
      </c>
      <c r="JF54" s="17">
        <v>99.624260000000007</v>
      </c>
      <c r="JG54" s="17">
        <v>-8.8242600000000007</v>
      </c>
      <c r="JH54" s="17">
        <v>178.6</v>
      </c>
      <c r="JI54" s="17">
        <v>185.16574</v>
      </c>
      <c r="JJ54" s="17">
        <v>185.16574</v>
      </c>
      <c r="JK54" s="17">
        <v>-6.5657399999999999</v>
      </c>
      <c r="JL54" s="17">
        <v>176.5</v>
      </c>
      <c r="JM54" s="17">
        <v>185.16574</v>
      </c>
      <c r="JN54" s="17">
        <v>185.16574</v>
      </c>
      <c r="JO54" s="17">
        <v>-8.6657399999999996</v>
      </c>
      <c r="JP54" s="17">
        <v>210.7</v>
      </c>
      <c r="JQ54" s="17">
        <v>185.16574</v>
      </c>
      <c r="JR54" s="17">
        <v>185.16574</v>
      </c>
      <c r="JS54" s="17">
        <v>25.53426</v>
      </c>
      <c r="JT54" s="17">
        <v>275.2</v>
      </c>
      <c r="JU54" s="17">
        <v>278.58269000000001</v>
      </c>
      <c r="JV54" s="17">
        <v>278.58269000000001</v>
      </c>
      <c r="JW54" s="17">
        <v>-3.3826900000000002</v>
      </c>
      <c r="JX54" s="17">
        <v>76.3</v>
      </c>
      <c r="JY54" s="17">
        <v>73.590999999999994</v>
      </c>
      <c r="JZ54" s="17">
        <v>73.590999999999994</v>
      </c>
      <c r="KA54" s="17">
        <v>2.7090000000000001</v>
      </c>
      <c r="KB54" s="17">
        <v>37.200000000000003</v>
      </c>
      <c r="KC54" s="17">
        <v>36.905999999999999</v>
      </c>
      <c r="KD54" s="17">
        <v>36.905999999999999</v>
      </c>
      <c r="KE54" s="17">
        <v>0.29399999999999998</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c r="LC54" s="17">
        <v>0</v>
      </c>
      <c r="LD54" s="17">
        <v>0.5</v>
      </c>
      <c r="LE54" s="17">
        <v>0.44603999999999999</v>
      </c>
      <c r="LF54" s="17">
        <v>0.44603999999999999</v>
      </c>
      <c r="LG54" s="17">
        <v>5.3960000000000001E-2</v>
      </c>
      <c r="LH54" s="17">
        <v>97.2</v>
      </c>
      <c r="LI54" s="17">
        <v>122.75591</v>
      </c>
      <c r="LJ54" s="17">
        <v>106.73679</v>
      </c>
      <c r="LK54" s="17">
        <v>-9.5367899999999999</v>
      </c>
      <c r="LL54" s="17">
        <v>87.6</v>
      </c>
      <c r="LM54" s="17">
        <v>87.369039999999998</v>
      </c>
      <c r="LN54" s="17">
        <v>92.444500000000005</v>
      </c>
      <c r="LO54" s="17">
        <v>-4.8445</v>
      </c>
      <c r="LP54" s="17">
        <v>62.4</v>
      </c>
      <c r="LQ54" s="17">
        <v>67.133979999999994</v>
      </c>
      <c r="LR54" s="17">
        <v>67.133979999999994</v>
      </c>
      <c r="LS54" s="17">
        <v>-4.7339799999999999</v>
      </c>
      <c r="LT54" s="17">
        <v>67.599999999999994</v>
      </c>
      <c r="LU54" s="17">
        <v>70.369600000000005</v>
      </c>
      <c r="LV54" s="17">
        <v>72.37388</v>
      </c>
      <c r="LW54" s="17">
        <v>-4.7738800000000001</v>
      </c>
      <c r="LX54" s="17">
        <v>29.3</v>
      </c>
      <c r="LY54" s="17">
        <v>29.951460000000001</v>
      </c>
      <c r="LZ54" s="17">
        <v>29.951460000000001</v>
      </c>
      <c r="MA54" s="17">
        <v>-0.65146000000000004</v>
      </c>
      <c r="MB54" s="17"/>
      <c r="MC54" s="17"/>
      <c r="MD54" s="17"/>
      <c r="ME54" s="17">
        <v>0</v>
      </c>
      <c r="MF54" s="17"/>
      <c r="MG54" s="17"/>
      <c r="MH54" s="17"/>
      <c r="MI54" s="17">
        <v>0</v>
      </c>
      <c r="MJ54" s="17"/>
      <c r="MK54" s="17"/>
      <c r="ML54" s="17"/>
      <c r="MM54" s="17">
        <v>0</v>
      </c>
      <c r="MN54" s="17">
        <v>147.1</v>
      </c>
      <c r="MO54" s="17">
        <v>151.08876000000001</v>
      </c>
      <c r="MP54" s="17">
        <v>151.08876000000001</v>
      </c>
      <c r="MQ54" s="17">
        <v>-3.9887600000000001</v>
      </c>
      <c r="MR54" s="17">
        <v>149.30000000000001</v>
      </c>
      <c r="MS54" s="17">
        <v>151.08876000000001</v>
      </c>
      <c r="MT54" s="17">
        <v>151.08876000000001</v>
      </c>
      <c r="MU54" s="17">
        <v>-1.7887599999999999</v>
      </c>
      <c r="MV54" s="17">
        <v>149.19999999999999</v>
      </c>
      <c r="MW54" s="17">
        <v>151.54248000000001</v>
      </c>
      <c r="MX54" s="17">
        <v>151.54248000000001</v>
      </c>
      <c r="MY54" s="17">
        <v>-2.3424800000000001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218.2</v>
      </c>
      <c r="NU54" s="17">
        <v>201.67426</v>
      </c>
      <c r="NV54" s="17"/>
      <c r="NW54" s="17">
        <v>218.2</v>
      </c>
      <c r="NX54" s="17">
        <v>104.5</v>
      </c>
      <c r="NY54" s="17">
        <v>101.13995</v>
      </c>
      <c r="NZ54" s="17"/>
      <c r="OA54" s="17">
        <v>104.5</v>
      </c>
      <c r="OB54" s="17">
        <v>0</v>
      </c>
      <c r="OC54" s="17"/>
      <c r="OD54" s="17"/>
      <c r="OE54" s="17">
        <v>0</v>
      </c>
      <c r="OF54" s="17">
        <v>46</v>
      </c>
      <c r="OG54" s="17">
        <v>56.2</v>
      </c>
      <c r="OH54" s="17">
        <v>64.150000000000006</v>
      </c>
      <c r="OI54" s="17">
        <v>-18.149999999999999</v>
      </c>
      <c r="OJ54" s="17">
        <v>0</v>
      </c>
      <c r="OK54" s="17"/>
      <c r="OL54" s="17"/>
      <c r="OM54" s="17">
        <v>0</v>
      </c>
      <c r="ON54" s="17">
        <v>0</v>
      </c>
      <c r="OO54" s="17">
        <v>8.02</v>
      </c>
      <c r="OP54" s="17">
        <v>8.02</v>
      </c>
      <c r="OQ54" s="17">
        <v>-8.02</v>
      </c>
      <c r="OR54" s="17">
        <v>0</v>
      </c>
      <c r="OS54" s="17"/>
      <c r="OT54" s="17"/>
      <c r="OU54" s="17">
        <v>0</v>
      </c>
      <c r="OV54" s="17">
        <v>4.4000000000000004</v>
      </c>
      <c r="OW54" s="17">
        <v>4.5999999999999996</v>
      </c>
      <c r="OX54" s="17">
        <v>4.5999999999999996</v>
      </c>
      <c r="OY54" s="17">
        <v>-0.2</v>
      </c>
      <c r="OZ54" s="17"/>
      <c r="PA54" s="17"/>
      <c r="PB54" s="17"/>
      <c r="PC54" s="17">
        <v>0</v>
      </c>
      <c r="PD54" s="17">
        <v>0</v>
      </c>
      <c r="PE54" s="17"/>
      <c r="PF54" s="17"/>
      <c r="PG54" s="17">
        <v>0</v>
      </c>
      <c r="PH54" s="17">
        <v>0</v>
      </c>
      <c r="PI54" s="17"/>
      <c r="PJ54" s="17">
        <v>1.0609999999999999</v>
      </c>
      <c r="PK54" s="17">
        <v>-1.0609999999999999</v>
      </c>
      <c r="PL54" s="17">
        <v>0</v>
      </c>
      <c r="PM54" s="17">
        <v>1</v>
      </c>
      <c r="PN54" s="17">
        <v>1</v>
      </c>
      <c r="PO54" s="17">
        <v>-1</v>
      </c>
      <c r="PP54" s="17">
        <v>1.2</v>
      </c>
      <c r="PQ54" s="17">
        <v>1.65</v>
      </c>
      <c r="PR54" s="17">
        <v>1.65</v>
      </c>
      <c r="PS54" s="17">
        <v>-0.45</v>
      </c>
      <c r="PT54" s="17">
        <v>4.5999999999999996</v>
      </c>
      <c r="PU54" s="17">
        <v>4.4000000000000004</v>
      </c>
      <c r="PV54" s="17">
        <v>4.4000000000000004</v>
      </c>
      <c r="PW54" s="17">
        <v>0.2</v>
      </c>
      <c r="PX54" s="17">
        <v>19.2</v>
      </c>
      <c r="PY54" s="17">
        <v>18.640779999999999</v>
      </c>
      <c r="PZ54" s="17">
        <v>18.640779999999999</v>
      </c>
      <c r="QA54" s="17">
        <v>0.55922000000000005</v>
      </c>
      <c r="QB54" s="17">
        <v>3.4</v>
      </c>
      <c r="QC54" s="17">
        <v>3.2</v>
      </c>
      <c r="QD54" s="17">
        <v>3.2</v>
      </c>
      <c r="QE54" s="17">
        <v>0.2</v>
      </c>
      <c r="QF54" s="17">
        <v>3.18</v>
      </c>
      <c r="QG54" s="17">
        <v>3.1</v>
      </c>
      <c r="QH54" s="17">
        <v>3.1</v>
      </c>
      <c r="QI54" s="17">
        <v>0.08</v>
      </c>
      <c r="QJ54" s="17">
        <v>3.4</v>
      </c>
      <c r="QK54" s="17">
        <v>3.4</v>
      </c>
      <c r="QL54" s="17">
        <v>3.4</v>
      </c>
      <c r="QM54" s="17">
        <v>0</v>
      </c>
      <c r="QN54" s="17">
        <v>18.399999999999999</v>
      </c>
      <c r="QO54" s="17">
        <v>16.990290000000002</v>
      </c>
      <c r="QP54" s="17">
        <v>16.990290000000002</v>
      </c>
      <c r="QQ54" s="17">
        <v>1.40971</v>
      </c>
      <c r="QR54" s="17">
        <v>0</v>
      </c>
      <c r="QS54" s="17"/>
      <c r="QT54" s="17"/>
      <c r="QU54" s="17">
        <v>0</v>
      </c>
      <c r="QV54" s="17">
        <v>0</v>
      </c>
      <c r="QW54" s="17"/>
      <c r="QX54" s="17"/>
      <c r="QY54" s="17">
        <v>0</v>
      </c>
      <c r="QZ54" s="17">
        <v>9.6999999999999993</v>
      </c>
      <c r="RA54" s="17">
        <v>18.2</v>
      </c>
      <c r="RB54" s="17">
        <v>16.536999999999999</v>
      </c>
      <c r="RC54" s="17">
        <v>-6.8369999999999997</v>
      </c>
      <c r="RD54" s="17">
        <v>34.4</v>
      </c>
      <c r="RE54" s="17">
        <v>45.1</v>
      </c>
      <c r="RF54" s="17">
        <v>46.807000000000002</v>
      </c>
      <c r="RG54" s="17">
        <v>-12.407</v>
      </c>
      <c r="RH54" s="17">
        <v>3.6</v>
      </c>
      <c r="RI54" s="17">
        <v>4.2</v>
      </c>
      <c r="RJ54" s="17">
        <v>4.2</v>
      </c>
      <c r="RK54" s="17">
        <v>-0.6</v>
      </c>
      <c r="RL54" s="17">
        <v>2.4</v>
      </c>
      <c r="RM54" s="17">
        <v>2.4</v>
      </c>
      <c r="RN54" s="17">
        <v>2.4</v>
      </c>
      <c r="RO54" s="17">
        <v>0</v>
      </c>
      <c r="RP54" s="17">
        <v>1.2</v>
      </c>
      <c r="RQ54" s="17">
        <v>1.2</v>
      </c>
      <c r="RR54" s="17">
        <v>1.2</v>
      </c>
      <c r="RS54" s="17">
        <v>0</v>
      </c>
      <c r="RT54" s="17">
        <v>2.2999999999999998</v>
      </c>
      <c r="RU54" s="17">
        <v>2.8</v>
      </c>
      <c r="RV54" s="17">
        <v>2.8</v>
      </c>
      <c r="RW54" s="17">
        <v>-0.5</v>
      </c>
      <c r="RX54" s="17">
        <v>0</v>
      </c>
      <c r="RY54" s="17"/>
      <c r="RZ54" s="17"/>
      <c r="SA54" s="17">
        <v>0</v>
      </c>
      <c r="SB54" s="17">
        <v>1.8</v>
      </c>
      <c r="SC54" s="17">
        <v>1.9410000000000001</v>
      </c>
      <c r="SD54" s="17">
        <v>1.9410000000000001</v>
      </c>
      <c r="SE54" s="17">
        <v>-0.14099999999999999</v>
      </c>
      <c r="SF54" s="17">
        <v>20.100000000000001</v>
      </c>
      <c r="SG54" s="17">
        <v>19.772790000000001</v>
      </c>
      <c r="SH54" s="17">
        <v>19.772790000000001</v>
      </c>
      <c r="SI54" s="17">
        <v>0.32721</v>
      </c>
      <c r="SJ54" s="17">
        <v>1</v>
      </c>
      <c r="SK54" s="17">
        <v>1.04</v>
      </c>
      <c r="SL54" s="17">
        <v>1.04</v>
      </c>
      <c r="SM54" s="17">
        <v>-0.04</v>
      </c>
      <c r="SN54" s="17">
        <v>0</v>
      </c>
      <c r="SO54" s="17">
        <v>0.4</v>
      </c>
      <c r="SP54" s="17">
        <v>0.4</v>
      </c>
      <c r="SQ54" s="17">
        <v>-0.4</v>
      </c>
      <c r="SR54" s="17">
        <v>6.1</v>
      </c>
      <c r="SS54" s="17">
        <v>7.9</v>
      </c>
      <c r="ST54" s="17">
        <v>7.9</v>
      </c>
      <c r="SU54" s="17">
        <v>-1.8</v>
      </c>
      <c r="SV54" s="17">
        <v>2.6</v>
      </c>
      <c r="SW54" s="17">
        <v>2.6</v>
      </c>
      <c r="SX54" s="17">
        <v>2.6</v>
      </c>
      <c r="SY54" s="17">
        <v>0</v>
      </c>
      <c r="SZ54" s="17">
        <v>3.5</v>
      </c>
      <c r="TA54" s="17">
        <v>4.5</v>
      </c>
      <c r="TB54" s="17">
        <v>4.5</v>
      </c>
      <c r="TC54" s="17">
        <v>-1</v>
      </c>
      <c r="TD54" s="17">
        <v>5.0999999999999996</v>
      </c>
      <c r="TE54" s="17">
        <v>6</v>
      </c>
      <c r="TF54" s="17">
        <v>6</v>
      </c>
      <c r="TG54" s="17">
        <v>-0.9</v>
      </c>
      <c r="TH54" s="17">
        <v>10</v>
      </c>
      <c r="TI54" s="17">
        <v>10</v>
      </c>
      <c r="TJ54" s="17">
        <v>10</v>
      </c>
      <c r="TK54" s="17">
        <v>0</v>
      </c>
      <c r="TL54" s="17">
        <v>13.9</v>
      </c>
      <c r="TM54" s="17">
        <v>13.2</v>
      </c>
      <c r="TN54" s="17">
        <v>14.276999999999999</v>
      </c>
      <c r="TO54" s="17">
        <v>-0.377</v>
      </c>
      <c r="TP54" s="17">
        <v>20.2</v>
      </c>
      <c r="TQ54" s="17">
        <v>24.2</v>
      </c>
      <c r="TR54" s="17">
        <v>30.885000000000002</v>
      </c>
      <c r="TS54" s="17">
        <v>-10.685</v>
      </c>
      <c r="TT54" s="17">
        <v>0</v>
      </c>
      <c r="TU54" s="17"/>
      <c r="TV54" s="17"/>
      <c r="TW54" s="17">
        <v>0</v>
      </c>
      <c r="TX54" s="17">
        <v>49.2</v>
      </c>
      <c r="TY54" s="17">
        <v>30.5</v>
      </c>
      <c r="TZ54" s="17">
        <v>52.741999999999997</v>
      </c>
      <c r="UA54" s="17">
        <v>-3.5419999999999998</v>
      </c>
      <c r="UB54" s="17">
        <v>69.2</v>
      </c>
      <c r="UC54" s="17">
        <v>34.799999999999997</v>
      </c>
      <c r="UD54" s="17">
        <v>75.605000000000004</v>
      </c>
      <c r="UE54" s="17">
        <v>-6.4050000000000002</v>
      </c>
      <c r="UF54" s="17">
        <v>4.7</v>
      </c>
      <c r="UG54" s="17">
        <v>2.6</v>
      </c>
      <c r="UH54" s="17">
        <v>3.59</v>
      </c>
      <c r="UI54" s="17">
        <v>1.1100000000000001</v>
      </c>
      <c r="UJ54" s="17">
        <v>4.0999999999999996</v>
      </c>
      <c r="UK54" s="17">
        <v>1.6</v>
      </c>
      <c r="UL54" s="17">
        <v>2.3119999999999998</v>
      </c>
      <c r="UM54" s="17">
        <v>1.788</v>
      </c>
      <c r="UN54" s="17">
        <v>5</v>
      </c>
      <c r="UO54" s="17">
        <v>5</v>
      </c>
      <c r="UP54" s="17">
        <v>5</v>
      </c>
      <c r="UQ54" s="17">
        <v>0</v>
      </c>
      <c r="UR54" s="17">
        <v>1.7</v>
      </c>
      <c r="US54" s="17">
        <v>1.8</v>
      </c>
      <c r="UT54" s="17">
        <v>1.8</v>
      </c>
      <c r="UU54" s="17">
        <v>-0.1</v>
      </c>
      <c r="UV54" s="17">
        <v>8.1999999999999993</v>
      </c>
      <c r="UW54" s="17">
        <v>9.4</v>
      </c>
      <c r="UX54" s="17">
        <v>9.4</v>
      </c>
      <c r="UY54" s="17">
        <v>-1.2</v>
      </c>
      <c r="UZ54" s="17">
        <v>4.5</v>
      </c>
      <c r="VA54" s="17">
        <v>5</v>
      </c>
      <c r="VB54" s="17">
        <v>5</v>
      </c>
      <c r="VC54" s="17">
        <v>-0.5</v>
      </c>
      <c r="VD54" s="17">
        <v>5.2</v>
      </c>
      <c r="VE54" s="17">
        <v>5.5</v>
      </c>
      <c r="VF54" s="17">
        <v>5.5</v>
      </c>
      <c r="VG54" s="17">
        <v>-0.3</v>
      </c>
      <c r="VH54" s="17">
        <v>5.2</v>
      </c>
      <c r="VI54" s="17">
        <v>5.7</v>
      </c>
      <c r="VJ54" s="17">
        <v>5.7</v>
      </c>
      <c r="VK54" s="17">
        <v>-0.5</v>
      </c>
      <c r="VL54" s="17">
        <v>0</v>
      </c>
      <c r="VM54" s="17">
        <v>6.2320000000000002</v>
      </c>
      <c r="VN54" s="17">
        <v>6.2320000000000002</v>
      </c>
      <c r="VO54" s="17">
        <v>-6.2320000000000002</v>
      </c>
      <c r="VP54" s="17">
        <v>0</v>
      </c>
      <c r="VQ54" s="17"/>
      <c r="VR54" s="17"/>
      <c r="VS54" s="17">
        <v>0</v>
      </c>
      <c r="VT54" s="17">
        <v>0</v>
      </c>
      <c r="VU54" s="17"/>
      <c r="VV54" s="17"/>
      <c r="VW54" s="17">
        <v>0</v>
      </c>
      <c r="VX54" s="17">
        <v>0</v>
      </c>
      <c r="VY54" s="17"/>
      <c r="VZ54" s="17"/>
      <c r="WA54" s="17">
        <v>0</v>
      </c>
      <c r="WB54" s="17">
        <v>0.6</v>
      </c>
      <c r="WC54" s="17">
        <v>0.6</v>
      </c>
      <c r="WD54" s="17">
        <v>0.6</v>
      </c>
      <c r="WE54" s="17">
        <v>0</v>
      </c>
      <c r="WF54" s="17">
        <v>29.8</v>
      </c>
      <c r="WG54" s="17">
        <v>25.9</v>
      </c>
      <c r="WH54" s="17">
        <v>35</v>
      </c>
      <c r="WI54" s="17">
        <v>-5.2</v>
      </c>
      <c r="WJ54" s="17">
        <v>32.299999999999997</v>
      </c>
      <c r="WK54" s="17">
        <v>18.399999999999999</v>
      </c>
      <c r="WL54" s="17">
        <v>27</v>
      </c>
      <c r="WM54" s="17">
        <v>5.3</v>
      </c>
      <c r="WN54" s="17">
        <v>0</v>
      </c>
      <c r="WO54" s="17"/>
      <c r="WP54" s="17"/>
      <c r="WQ54" s="17">
        <v>0</v>
      </c>
      <c r="WR54" s="17">
        <v>0</v>
      </c>
      <c r="WS54" s="17"/>
      <c r="WT54" s="17"/>
      <c r="WU54" s="17">
        <v>0</v>
      </c>
      <c r="WV54" s="17">
        <v>7.6</v>
      </c>
      <c r="WW54" s="17">
        <v>7.2</v>
      </c>
      <c r="WX54" s="17">
        <v>7.2</v>
      </c>
      <c r="WY54" s="17">
        <v>0.4</v>
      </c>
      <c r="WZ54" s="17">
        <v>19.2</v>
      </c>
      <c r="XA54" s="17">
        <v>18.4466</v>
      </c>
      <c r="XB54" s="17">
        <v>18.4466</v>
      </c>
      <c r="XC54" s="17">
        <v>0.75339999999999996</v>
      </c>
      <c r="XD54" s="17">
        <v>4.2</v>
      </c>
      <c r="XE54" s="17">
        <v>10.8</v>
      </c>
      <c r="XF54" s="17">
        <v>10.8</v>
      </c>
      <c r="XG54" s="17">
        <v>-6.6</v>
      </c>
      <c r="XH54" s="17">
        <v>0</v>
      </c>
      <c r="XI54" s="17"/>
      <c r="XJ54" s="17">
        <v>29</v>
      </c>
      <c r="XK54" s="17">
        <v>-29</v>
      </c>
      <c r="XL54" s="17">
        <v>0</v>
      </c>
      <c r="XM54" s="17"/>
      <c r="XN54" s="17">
        <v>29</v>
      </c>
      <c r="XO54" s="17">
        <v>-29</v>
      </c>
      <c r="XP54" s="17">
        <v>14.6</v>
      </c>
      <c r="XQ54" s="17">
        <v>14</v>
      </c>
      <c r="XR54" s="17">
        <v>14</v>
      </c>
      <c r="XS54" s="17">
        <v>0.6</v>
      </c>
      <c r="XT54" s="17">
        <v>17.100000000000001</v>
      </c>
      <c r="XU54" s="17">
        <v>18</v>
      </c>
      <c r="XV54" s="17">
        <v>18</v>
      </c>
      <c r="XW54" s="17">
        <v>-0.9</v>
      </c>
      <c r="XX54" s="17">
        <v>7.9</v>
      </c>
      <c r="XY54" s="17">
        <v>7.16</v>
      </c>
      <c r="XZ54" s="17">
        <v>7.16</v>
      </c>
      <c r="YA54" s="17">
        <v>0.74</v>
      </c>
      <c r="YB54" s="17">
        <v>11</v>
      </c>
      <c r="YC54" s="17">
        <v>11</v>
      </c>
      <c r="YD54" s="17">
        <v>11</v>
      </c>
      <c r="YE54" s="17">
        <v>0</v>
      </c>
    </row>
    <row r="55" spans="1:655" ht="24" customHeight="1" x14ac:dyDescent="0.3">
      <c r="A55" s="1"/>
      <c r="B55" s="16" t="s">
        <v>82</v>
      </c>
      <c r="C55" s="16" t="s">
        <v>744</v>
      </c>
      <c r="D55" s="17"/>
      <c r="E55" s="17"/>
      <c r="F55" s="17"/>
      <c r="G55" s="17">
        <v>0</v>
      </c>
      <c r="H55" s="17">
        <v>601.5</v>
      </c>
      <c r="I55" s="17">
        <v>637.20042999999998</v>
      </c>
      <c r="J55" s="17">
        <v>635.88252999999997</v>
      </c>
      <c r="K55" s="17">
        <v>-34.382530000000003</v>
      </c>
      <c r="L55" s="17">
        <v>203.8</v>
      </c>
      <c r="M55" s="17">
        <v>207.29262</v>
      </c>
      <c r="N55" s="17">
        <v>206.86389</v>
      </c>
      <c r="O55" s="17">
        <v>-3.0638899999999998</v>
      </c>
      <c r="P55" s="17"/>
      <c r="Q55" s="17"/>
      <c r="R55" s="17"/>
      <c r="S55" s="17">
        <v>0</v>
      </c>
      <c r="T55" s="17"/>
      <c r="U55" s="17"/>
      <c r="V55" s="17"/>
      <c r="W55" s="17">
        <v>0</v>
      </c>
      <c r="X55" s="17">
        <v>0</v>
      </c>
      <c r="Y55" s="17"/>
      <c r="Z55" s="17">
        <v>16.30742</v>
      </c>
      <c r="AA55" s="17">
        <v>-16.30742</v>
      </c>
      <c r="AB55" s="17">
        <v>68.400000000000006</v>
      </c>
      <c r="AC55" s="17">
        <v>72.985780000000005</v>
      </c>
      <c r="AD55" s="17">
        <v>73.793999999999997</v>
      </c>
      <c r="AE55" s="17">
        <v>-5.3940000000000001</v>
      </c>
      <c r="AF55" s="17"/>
      <c r="AG55" s="17"/>
      <c r="AH55" s="17"/>
      <c r="AI55" s="17">
        <v>0</v>
      </c>
      <c r="AJ55" s="17"/>
      <c r="AK55" s="17"/>
      <c r="AL55" s="17"/>
      <c r="AM55" s="17">
        <v>0</v>
      </c>
      <c r="AN55" s="17">
        <v>187.8</v>
      </c>
      <c r="AO55" s="17">
        <v>196.22801999999999</v>
      </c>
      <c r="AP55" s="17">
        <v>196.22801999999999</v>
      </c>
      <c r="AQ55" s="17">
        <v>-8.4280200000000001</v>
      </c>
      <c r="AR55" s="17">
        <v>208.2</v>
      </c>
      <c r="AS55" s="17">
        <v>196.22801999999999</v>
      </c>
      <c r="AT55" s="17">
        <v>196.22801999999999</v>
      </c>
      <c r="AU55" s="17">
        <v>11.97198</v>
      </c>
      <c r="AV55" s="17">
        <v>211.6</v>
      </c>
      <c r="AW55" s="17">
        <v>196.22801999999999</v>
      </c>
      <c r="AX55" s="17">
        <v>196.22801999999999</v>
      </c>
      <c r="AY55" s="17">
        <v>15.371980000000001</v>
      </c>
      <c r="AZ55" s="17">
        <v>284.60000000000002</v>
      </c>
      <c r="BA55" s="17">
        <v>295.22593999999998</v>
      </c>
      <c r="BB55" s="17">
        <v>295.22593999999998</v>
      </c>
      <c r="BC55" s="17">
        <v>-10.62594</v>
      </c>
      <c r="BD55" s="17">
        <v>216</v>
      </c>
      <c r="BE55" s="17">
        <v>208.07390000000001</v>
      </c>
      <c r="BF55" s="17">
        <v>208.07390000000001</v>
      </c>
      <c r="BG55" s="17">
        <v>7.9260999999999999</v>
      </c>
      <c r="BH55" s="17">
        <v>111.8</v>
      </c>
      <c r="BI55" s="17">
        <v>104.34936999999999</v>
      </c>
      <c r="BJ55" s="17">
        <v>104.34936999999999</v>
      </c>
      <c r="BK55" s="17">
        <v>7.4506300000000003</v>
      </c>
      <c r="BL55" s="17">
        <v>546.70000000000005</v>
      </c>
      <c r="BM55" s="17">
        <v>551.02633000000003</v>
      </c>
      <c r="BN55" s="17">
        <v>517.06948999999997</v>
      </c>
      <c r="BO55" s="17">
        <v>29.630510000000001</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125.1</v>
      </c>
      <c r="CK55" s="17">
        <v>116.20381</v>
      </c>
      <c r="CL55" s="17">
        <v>116.20381</v>
      </c>
      <c r="CM55" s="17">
        <v>8.8961900000000007</v>
      </c>
      <c r="CN55" s="17">
        <v>7.7</v>
      </c>
      <c r="CO55" s="17">
        <v>5.1333399999999996</v>
      </c>
      <c r="CP55" s="17">
        <v>5.1333399999999996</v>
      </c>
      <c r="CQ55" s="17">
        <v>2.5666600000000002</v>
      </c>
      <c r="CR55" s="17">
        <v>3.4</v>
      </c>
      <c r="CS55" s="17">
        <v>2.8177599999999998</v>
      </c>
      <c r="CT55" s="17">
        <v>2.8177599999999998</v>
      </c>
      <c r="CU55" s="17">
        <v>0.58223999999999998</v>
      </c>
      <c r="CV55" s="17"/>
      <c r="CW55" s="17"/>
      <c r="CX55" s="17"/>
      <c r="CY55" s="17">
        <v>0</v>
      </c>
      <c r="CZ55" s="17">
        <v>6.9</v>
      </c>
      <c r="DA55" s="17">
        <v>6.8787000000000003</v>
      </c>
      <c r="DB55" s="17">
        <v>6.8787000000000003</v>
      </c>
      <c r="DC55" s="17">
        <v>2.1299999999999999E-2</v>
      </c>
      <c r="DD55" s="17">
        <v>12.8</v>
      </c>
      <c r="DE55" s="17">
        <v>14.919420000000001</v>
      </c>
      <c r="DF55" s="17">
        <v>14.919420000000001</v>
      </c>
      <c r="DG55" s="17">
        <v>-2.1194199999999999</v>
      </c>
      <c r="DH55" s="17">
        <v>80.7</v>
      </c>
      <c r="DI55" s="17">
        <v>92.326239999999999</v>
      </c>
      <c r="DJ55" s="17">
        <v>80.183940000000007</v>
      </c>
      <c r="DK55" s="17">
        <v>0.51605999999999996</v>
      </c>
      <c r="DL55" s="17"/>
      <c r="DM55" s="17"/>
      <c r="DN55" s="17"/>
      <c r="DO55" s="17">
        <v>0</v>
      </c>
      <c r="DP55" s="17"/>
      <c r="DQ55" s="17"/>
      <c r="DR55" s="17"/>
      <c r="DS55" s="17">
        <v>0</v>
      </c>
      <c r="DT55" s="17"/>
      <c r="DU55" s="17"/>
      <c r="DV55" s="17"/>
      <c r="DW55" s="17">
        <v>0</v>
      </c>
      <c r="DX55" s="17"/>
      <c r="DY55" s="17"/>
      <c r="DZ55" s="17"/>
      <c r="EA55" s="17">
        <v>0</v>
      </c>
      <c r="EB55" s="17">
        <v>83.1</v>
      </c>
      <c r="EC55" s="17">
        <v>25.427769999999999</v>
      </c>
      <c r="ED55" s="17">
        <v>68.312179999999998</v>
      </c>
      <c r="EE55" s="17">
        <v>14.78782</v>
      </c>
      <c r="EF55" s="17">
        <v>166.9</v>
      </c>
      <c r="EG55" s="17">
        <v>180.30539999999999</v>
      </c>
      <c r="EH55" s="17">
        <v>99.61994</v>
      </c>
      <c r="EI55" s="17">
        <v>67.280060000000006</v>
      </c>
      <c r="EJ55" s="17"/>
      <c r="EK55" s="17"/>
      <c r="EL55" s="17"/>
      <c r="EM55" s="17">
        <v>0</v>
      </c>
      <c r="EN55" s="17"/>
      <c r="EO55" s="17"/>
      <c r="EP55" s="17"/>
      <c r="EQ55" s="17">
        <v>0</v>
      </c>
      <c r="ER55" s="17"/>
      <c r="ES55" s="17"/>
      <c r="ET55" s="17"/>
      <c r="EU55" s="17">
        <v>0</v>
      </c>
      <c r="EV55" s="17">
        <v>6.5</v>
      </c>
      <c r="EW55" s="17">
        <v>6.39</v>
      </c>
      <c r="EX55" s="17">
        <v>6.39</v>
      </c>
      <c r="EY55" s="17">
        <v>0.11</v>
      </c>
      <c r="EZ55" s="17">
        <v>146.19999999999999</v>
      </c>
      <c r="FA55" s="17"/>
      <c r="FB55" s="17">
        <v>144.32990000000001</v>
      </c>
      <c r="FC55" s="17">
        <v>1.8701000000000001</v>
      </c>
      <c r="FD55" s="17">
        <v>27.8</v>
      </c>
      <c r="FE55" s="17">
        <v>28.388459999999998</v>
      </c>
      <c r="FF55" s="17">
        <v>27.010269999999998</v>
      </c>
      <c r="FG55" s="17">
        <v>0.78973000000000004</v>
      </c>
      <c r="FH55" s="17">
        <v>61</v>
      </c>
      <c r="FI55" s="17">
        <v>66.990290000000002</v>
      </c>
      <c r="FJ55" s="17">
        <v>75</v>
      </c>
      <c r="FK55" s="17">
        <v>-14</v>
      </c>
      <c r="FL55" s="17">
        <v>18</v>
      </c>
      <c r="FM55" s="17">
        <v>17.968160000000001</v>
      </c>
      <c r="FN55" s="17">
        <v>16.959009999999999</v>
      </c>
      <c r="FO55" s="17">
        <v>1.0409900000000001</v>
      </c>
      <c r="FP55" s="17">
        <v>18.399999999999999</v>
      </c>
      <c r="FQ55" s="17">
        <v>17.737760000000002</v>
      </c>
      <c r="FR55" s="17">
        <v>17.562139999999999</v>
      </c>
      <c r="FS55" s="17">
        <v>0.83786000000000005</v>
      </c>
      <c r="FT55" s="17">
        <v>10.7</v>
      </c>
      <c r="FU55" s="17">
        <v>10</v>
      </c>
      <c r="FV55" s="17">
        <v>10</v>
      </c>
      <c r="FW55" s="17">
        <v>0.7</v>
      </c>
      <c r="FX55" s="17">
        <v>57.6</v>
      </c>
      <c r="FY55" s="17">
        <v>43.844169999999998</v>
      </c>
      <c r="FZ55" s="17">
        <v>43.844169999999998</v>
      </c>
      <c r="GA55" s="17">
        <v>13.75583</v>
      </c>
      <c r="GB55" s="17">
        <v>184.2</v>
      </c>
      <c r="GC55" s="17">
        <v>184.91498000000001</v>
      </c>
      <c r="GD55" s="17">
        <v>184.91498000000001</v>
      </c>
      <c r="GE55" s="17">
        <v>-0.71497999999999995</v>
      </c>
      <c r="GF55" s="17">
        <v>184.3</v>
      </c>
      <c r="GG55" s="17">
        <v>184.91498000000001</v>
      </c>
      <c r="GH55" s="17">
        <v>184.91498000000001</v>
      </c>
      <c r="GI55" s="17">
        <v>-0.61497999999999997</v>
      </c>
      <c r="GJ55" s="17">
        <v>184.6</v>
      </c>
      <c r="GK55" s="17">
        <v>185.47028</v>
      </c>
      <c r="GL55" s="17">
        <v>185.47028</v>
      </c>
      <c r="GM55" s="17">
        <v>-0.87028000000000005</v>
      </c>
      <c r="GN55" s="17">
        <v>102.6</v>
      </c>
      <c r="GO55" s="17">
        <v>102.58689</v>
      </c>
      <c r="GP55" s="17">
        <v>97.451840000000004</v>
      </c>
      <c r="GQ55" s="17">
        <v>5.1481599999999998</v>
      </c>
      <c r="GR55" s="17">
        <v>3.7</v>
      </c>
      <c r="GS55" s="17">
        <v>3.7563900000000001</v>
      </c>
      <c r="GT55" s="17">
        <v>3.7563900000000001</v>
      </c>
      <c r="GU55" s="17">
        <v>-5.6390000000000003E-2</v>
      </c>
      <c r="GV55" s="17"/>
      <c r="GW55" s="17"/>
      <c r="GX55" s="17"/>
      <c r="GY55" s="17">
        <v>0</v>
      </c>
      <c r="GZ55" s="17">
        <v>13.4</v>
      </c>
      <c r="HA55" s="17">
        <v>12</v>
      </c>
      <c r="HB55" s="17">
        <v>33</v>
      </c>
      <c r="HC55" s="17">
        <v>-19.600000000000001</v>
      </c>
      <c r="HD55" s="17"/>
      <c r="HE55" s="17"/>
      <c r="HF55" s="17"/>
      <c r="HG55" s="17">
        <v>0</v>
      </c>
      <c r="HH55" s="17">
        <v>2</v>
      </c>
      <c r="HI55" s="17">
        <v>1.97359</v>
      </c>
      <c r="HJ55" s="17">
        <v>1.97359</v>
      </c>
      <c r="HK55" s="17">
        <v>2.6409999999999999E-2</v>
      </c>
      <c r="HL55" s="17">
        <v>0</v>
      </c>
      <c r="HM55" s="17">
        <v>17.172329999999999</v>
      </c>
      <c r="HN55" s="17">
        <v>17.172329999999999</v>
      </c>
      <c r="HO55" s="17">
        <v>-17.172329999999999</v>
      </c>
      <c r="HP55" s="17">
        <v>67.2</v>
      </c>
      <c r="HQ55" s="17">
        <v>85</v>
      </c>
      <c r="HR55" s="17">
        <v>85</v>
      </c>
      <c r="HS55" s="17">
        <v>-17.8</v>
      </c>
      <c r="HT55" s="17"/>
      <c r="HU55" s="17"/>
      <c r="HV55" s="17"/>
      <c r="HW55" s="17">
        <v>0</v>
      </c>
      <c r="HX55" s="17"/>
      <c r="HY55" s="17"/>
      <c r="HZ55" s="17"/>
      <c r="IA55" s="17">
        <v>0</v>
      </c>
      <c r="IB55" s="17">
        <v>95</v>
      </c>
      <c r="IC55" s="17">
        <v>73.772509999999997</v>
      </c>
      <c r="ID55" s="17">
        <v>85.482579999999999</v>
      </c>
      <c r="IE55" s="17">
        <v>9.5174199999999995</v>
      </c>
      <c r="IF55" s="17">
        <v>24.1</v>
      </c>
      <c r="IG55" s="17">
        <v>25.773199999999999</v>
      </c>
      <c r="IH55" s="17"/>
      <c r="II55" s="17">
        <v>24.1</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91.1</v>
      </c>
      <c r="JE55" s="17">
        <v>90.148499999999999</v>
      </c>
      <c r="JF55" s="17">
        <v>83.900499999999994</v>
      </c>
      <c r="JG55" s="17">
        <v>7.1994999999999996</v>
      </c>
      <c r="JH55" s="17">
        <v>178.3</v>
      </c>
      <c r="JI55" s="17">
        <v>185.03034</v>
      </c>
      <c r="JJ55" s="17">
        <v>185.03034</v>
      </c>
      <c r="JK55" s="17">
        <v>-6.73034</v>
      </c>
      <c r="JL55" s="17">
        <v>175.7</v>
      </c>
      <c r="JM55" s="17">
        <v>185.03034</v>
      </c>
      <c r="JN55" s="17">
        <v>185.03034</v>
      </c>
      <c r="JO55" s="17">
        <v>-9.3303399999999996</v>
      </c>
      <c r="JP55" s="17">
        <v>210.5</v>
      </c>
      <c r="JQ55" s="17">
        <v>185.03034</v>
      </c>
      <c r="JR55" s="17">
        <v>185.03034</v>
      </c>
      <c r="JS55" s="17">
        <v>25.469660000000001</v>
      </c>
      <c r="JT55" s="17">
        <v>275.2</v>
      </c>
      <c r="JU55" s="17">
        <v>278.37898000000001</v>
      </c>
      <c r="JV55" s="17">
        <v>278.37898000000001</v>
      </c>
      <c r="JW55" s="17">
        <v>-3.1789800000000001</v>
      </c>
      <c r="JX55" s="17">
        <v>76.400000000000006</v>
      </c>
      <c r="JY55" s="17">
        <v>73.590999999999994</v>
      </c>
      <c r="JZ55" s="17">
        <v>73.590999999999994</v>
      </c>
      <c r="KA55" s="17">
        <v>2.8090000000000002</v>
      </c>
      <c r="KB55" s="17">
        <v>37</v>
      </c>
      <c r="KC55" s="17">
        <v>36.905999999999999</v>
      </c>
      <c r="KD55" s="17">
        <v>36.905999999999999</v>
      </c>
      <c r="KE55" s="17">
        <v>9.4E-2</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c r="LC55" s="17">
        <v>0</v>
      </c>
      <c r="LD55" s="17">
        <v>0.4</v>
      </c>
      <c r="LE55" s="17">
        <v>0.44603999999999999</v>
      </c>
      <c r="LF55" s="17">
        <v>0.44603999999999999</v>
      </c>
      <c r="LG55" s="17">
        <v>-4.6039999999999998E-2</v>
      </c>
      <c r="LH55" s="17">
        <v>105.3</v>
      </c>
      <c r="LI55" s="17">
        <v>114.51976999999999</v>
      </c>
      <c r="LJ55" s="17">
        <v>84.957380000000001</v>
      </c>
      <c r="LK55" s="17">
        <v>20.34262</v>
      </c>
      <c r="LL55" s="17">
        <v>92.6</v>
      </c>
      <c r="LM55" s="17">
        <v>87.369039999999998</v>
      </c>
      <c r="LN55" s="17">
        <v>92.444500000000005</v>
      </c>
      <c r="LO55" s="17">
        <v>0.1555</v>
      </c>
      <c r="LP55" s="17">
        <v>62.5</v>
      </c>
      <c r="LQ55" s="17">
        <v>67.133979999999994</v>
      </c>
      <c r="LR55" s="17">
        <v>67.133979999999994</v>
      </c>
      <c r="LS55" s="17">
        <v>-4.6339800000000002</v>
      </c>
      <c r="LT55" s="17">
        <v>67.8</v>
      </c>
      <c r="LU55" s="17">
        <v>70.369600000000005</v>
      </c>
      <c r="LV55" s="17">
        <v>72.37388</v>
      </c>
      <c r="LW55" s="17">
        <v>-4.5738799999999999</v>
      </c>
      <c r="LX55" s="17">
        <v>29.4</v>
      </c>
      <c r="LY55" s="17">
        <v>29.951460000000001</v>
      </c>
      <c r="LZ55" s="17">
        <v>29.951460000000001</v>
      </c>
      <c r="MA55" s="17">
        <v>-0.55145999999999995</v>
      </c>
      <c r="MB55" s="17"/>
      <c r="MC55" s="17"/>
      <c r="MD55" s="17"/>
      <c r="ME55" s="17">
        <v>0</v>
      </c>
      <c r="MF55" s="17"/>
      <c r="MG55" s="17"/>
      <c r="MH55" s="17"/>
      <c r="MI55" s="17">
        <v>0</v>
      </c>
      <c r="MJ55" s="17"/>
      <c r="MK55" s="17"/>
      <c r="ML55" s="17"/>
      <c r="MM55" s="17">
        <v>0</v>
      </c>
      <c r="MN55" s="17">
        <v>146.9</v>
      </c>
      <c r="MO55" s="17">
        <v>151.08876000000001</v>
      </c>
      <c r="MP55" s="17">
        <v>151.08876000000001</v>
      </c>
      <c r="MQ55" s="17">
        <v>-4.1887600000000003</v>
      </c>
      <c r="MR55" s="17">
        <v>149.1</v>
      </c>
      <c r="MS55" s="17">
        <v>151.08876000000001</v>
      </c>
      <c r="MT55" s="17">
        <v>151.08876000000001</v>
      </c>
      <c r="MU55" s="17">
        <v>-1.9887600000000001</v>
      </c>
      <c r="MV55" s="17">
        <v>149.4</v>
      </c>
      <c r="MW55" s="17">
        <v>151.54248000000001</v>
      </c>
      <c r="MX55" s="17">
        <v>151.54248000000001</v>
      </c>
      <c r="MY55" s="17">
        <v>-2.1424799999999999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218.1</v>
      </c>
      <c r="NU55" s="17">
        <v>144.87216000000001</v>
      </c>
      <c r="NV55" s="17"/>
      <c r="NW55" s="17">
        <v>218.1</v>
      </c>
      <c r="NX55" s="17">
        <v>104.5</v>
      </c>
      <c r="NY55" s="17">
        <v>72.65361</v>
      </c>
      <c r="NZ55" s="17"/>
      <c r="OA55" s="17">
        <v>104.5</v>
      </c>
      <c r="OB55" s="17">
        <v>0</v>
      </c>
      <c r="OC55" s="17"/>
      <c r="OD55" s="17"/>
      <c r="OE55" s="17">
        <v>0</v>
      </c>
      <c r="OF55" s="17">
        <v>46</v>
      </c>
      <c r="OG55" s="17">
        <v>51.9</v>
      </c>
      <c r="OH55" s="17">
        <v>60.89</v>
      </c>
      <c r="OI55" s="17">
        <v>-14.89</v>
      </c>
      <c r="OJ55" s="17">
        <v>0</v>
      </c>
      <c r="OK55" s="17"/>
      <c r="OL55" s="17"/>
      <c r="OM55" s="17">
        <v>0</v>
      </c>
      <c r="ON55" s="17">
        <v>0.3</v>
      </c>
      <c r="OO55" s="17">
        <v>8.8539999999999992</v>
      </c>
      <c r="OP55" s="17">
        <v>8.8539999999999992</v>
      </c>
      <c r="OQ55" s="17">
        <v>-8.5540000000000003</v>
      </c>
      <c r="OR55" s="17">
        <v>0</v>
      </c>
      <c r="OS55" s="17"/>
      <c r="OT55" s="17"/>
      <c r="OU55" s="17">
        <v>0</v>
      </c>
      <c r="OV55" s="17">
        <v>4.4000000000000004</v>
      </c>
      <c r="OW55" s="17">
        <v>4.5999999999999996</v>
      </c>
      <c r="OX55" s="17">
        <v>4.5999999999999996</v>
      </c>
      <c r="OY55" s="17">
        <v>-0.2</v>
      </c>
      <c r="OZ55" s="17"/>
      <c r="PA55" s="17"/>
      <c r="PB55" s="17"/>
      <c r="PC55" s="17">
        <v>0</v>
      </c>
      <c r="PD55" s="17">
        <v>0</v>
      </c>
      <c r="PE55" s="17"/>
      <c r="PF55" s="17"/>
      <c r="PG55" s="17">
        <v>0</v>
      </c>
      <c r="PH55" s="17">
        <v>0</v>
      </c>
      <c r="PI55" s="17"/>
      <c r="PJ55" s="17">
        <v>1.0609999999999999</v>
      </c>
      <c r="PK55" s="17">
        <v>-1.0609999999999999</v>
      </c>
      <c r="PL55" s="17">
        <v>0</v>
      </c>
      <c r="PM55" s="17">
        <v>1</v>
      </c>
      <c r="PN55" s="17">
        <v>1</v>
      </c>
      <c r="PO55" s="17">
        <v>-1</v>
      </c>
      <c r="PP55" s="17">
        <v>1.2</v>
      </c>
      <c r="PQ55" s="17">
        <v>1.65</v>
      </c>
      <c r="PR55" s="17">
        <v>1.65</v>
      </c>
      <c r="PS55" s="17">
        <v>-0.45</v>
      </c>
      <c r="PT55" s="17">
        <v>4.5</v>
      </c>
      <c r="PU55" s="17">
        <v>4.4000000000000004</v>
      </c>
      <c r="PV55" s="17">
        <v>4.4000000000000004</v>
      </c>
      <c r="PW55" s="17">
        <v>0.1</v>
      </c>
      <c r="PX55" s="17">
        <v>19.600000000000001</v>
      </c>
      <c r="PY55" s="17">
        <v>18.640779999999999</v>
      </c>
      <c r="PZ55" s="17">
        <v>18.640779999999999</v>
      </c>
      <c r="QA55" s="17">
        <v>0.95921999999999996</v>
      </c>
      <c r="QB55" s="17">
        <v>3.4</v>
      </c>
      <c r="QC55" s="17">
        <v>3.2</v>
      </c>
      <c r="QD55" s="17">
        <v>3.2</v>
      </c>
      <c r="QE55" s="17">
        <v>0.2</v>
      </c>
      <c r="QF55" s="17">
        <v>3.18</v>
      </c>
      <c r="QG55" s="17">
        <v>3.1</v>
      </c>
      <c r="QH55" s="17">
        <v>3.1</v>
      </c>
      <c r="QI55" s="17">
        <v>0.08</v>
      </c>
      <c r="QJ55" s="17">
        <v>3.4</v>
      </c>
      <c r="QK55" s="17">
        <v>3.4</v>
      </c>
      <c r="QL55" s="17">
        <v>3.4</v>
      </c>
      <c r="QM55" s="17">
        <v>0</v>
      </c>
      <c r="QN55" s="17">
        <v>18.399999999999999</v>
      </c>
      <c r="QO55" s="17">
        <v>16.990290000000002</v>
      </c>
      <c r="QP55" s="17">
        <v>16.990290000000002</v>
      </c>
      <c r="QQ55" s="17">
        <v>1.40971</v>
      </c>
      <c r="QR55" s="17">
        <v>0</v>
      </c>
      <c r="QS55" s="17"/>
      <c r="QT55" s="17"/>
      <c r="QU55" s="17">
        <v>0</v>
      </c>
      <c r="QV55" s="17">
        <v>0</v>
      </c>
      <c r="QW55" s="17"/>
      <c r="QX55" s="17"/>
      <c r="QY55" s="17">
        <v>0</v>
      </c>
      <c r="QZ55" s="17">
        <v>9.4</v>
      </c>
      <c r="RA55" s="17">
        <v>17.3</v>
      </c>
      <c r="RB55" s="17">
        <v>15.488</v>
      </c>
      <c r="RC55" s="17">
        <v>-6.0880000000000001</v>
      </c>
      <c r="RD55" s="17">
        <v>32.4</v>
      </c>
      <c r="RE55" s="17">
        <v>41.7</v>
      </c>
      <c r="RF55" s="17">
        <v>43.029000000000003</v>
      </c>
      <c r="RG55" s="17">
        <v>-10.629</v>
      </c>
      <c r="RH55" s="17">
        <v>3.6</v>
      </c>
      <c r="RI55" s="17">
        <v>4.2</v>
      </c>
      <c r="RJ55" s="17">
        <v>4.2</v>
      </c>
      <c r="RK55" s="17">
        <v>-0.6</v>
      </c>
      <c r="RL55" s="17">
        <v>2.4</v>
      </c>
      <c r="RM55" s="17">
        <v>2.4</v>
      </c>
      <c r="RN55" s="17">
        <v>2.4</v>
      </c>
      <c r="RO55" s="17">
        <v>0</v>
      </c>
      <c r="RP55" s="17">
        <v>1.2</v>
      </c>
      <c r="RQ55" s="17">
        <v>1.2</v>
      </c>
      <c r="RR55" s="17">
        <v>1.2</v>
      </c>
      <c r="RS55" s="17">
        <v>0</v>
      </c>
      <c r="RT55" s="17">
        <v>2.2999999999999998</v>
      </c>
      <c r="RU55" s="17">
        <v>2.8</v>
      </c>
      <c r="RV55" s="17">
        <v>2.8</v>
      </c>
      <c r="RW55" s="17">
        <v>-0.5</v>
      </c>
      <c r="RX55" s="17">
        <v>0</v>
      </c>
      <c r="RY55" s="17"/>
      <c r="RZ55" s="17"/>
      <c r="SA55" s="17">
        <v>0</v>
      </c>
      <c r="SB55" s="17">
        <v>1.8</v>
      </c>
      <c r="SC55" s="17">
        <v>1.9410000000000001</v>
      </c>
      <c r="SD55" s="17">
        <v>1.9410000000000001</v>
      </c>
      <c r="SE55" s="17">
        <v>-0.14099999999999999</v>
      </c>
      <c r="SF55" s="17">
        <v>20.100000000000001</v>
      </c>
      <c r="SG55" s="17">
        <v>17.064150000000001</v>
      </c>
      <c r="SH55" s="17">
        <v>19.772790000000001</v>
      </c>
      <c r="SI55" s="17">
        <v>0.32721</v>
      </c>
      <c r="SJ55" s="17">
        <v>1</v>
      </c>
      <c r="SK55" s="17">
        <v>1.08</v>
      </c>
      <c r="SL55" s="17">
        <v>1.08</v>
      </c>
      <c r="SM55" s="17">
        <v>-0.08</v>
      </c>
      <c r="SN55" s="17">
        <v>0</v>
      </c>
      <c r="SO55" s="17">
        <v>0.4</v>
      </c>
      <c r="SP55" s="17">
        <v>0.4</v>
      </c>
      <c r="SQ55" s="17">
        <v>-0.4</v>
      </c>
      <c r="SR55" s="17">
        <v>6.1</v>
      </c>
      <c r="SS55" s="17">
        <v>7.9</v>
      </c>
      <c r="ST55" s="17">
        <v>7.9</v>
      </c>
      <c r="SU55" s="17">
        <v>-1.8</v>
      </c>
      <c r="SV55" s="17">
        <v>2.6</v>
      </c>
      <c r="SW55" s="17">
        <v>2.6</v>
      </c>
      <c r="SX55" s="17">
        <v>2.6</v>
      </c>
      <c r="SY55" s="17">
        <v>0</v>
      </c>
      <c r="SZ55" s="17">
        <v>3.6</v>
      </c>
      <c r="TA55" s="17">
        <v>4.5</v>
      </c>
      <c r="TB55" s="17">
        <v>4.5</v>
      </c>
      <c r="TC55" s="17">
        <v>-0.9</v>
      </c>
      <c r="TD55" s="17">
        <v>5.3</v>
      </c>
      <c r="TE55" s="17">
        <v>6</v>
      </c>
      <c r="TF55" s="17">
        <v>6</v>
      </c>
      <c r="TG55" s="17">
        <v>-0.7</v>
      </c>
      <c r="TH55" s="17">
        <v>10</v>
      </c>
      <c r="TI55" s="17">
        <v>10</v>
      </c>
      <c r="TJ55" s="17">
        <v>10</v>
      </c>
      <c r="TK55" s="17">
        <v>0</v>
      </c>
      <c r="TL55" s="17">
        <v>14.8</v>
      </c>
      <c r="TM55" s="17">
        <v>14.7</v>
      </c>
      <c r="TN55" s="17">
        <v>15.233000000000001</v>
      </c>
      <c r="TO55" s="17">
        <v>-0.433</v>
      </c>
      <c r="TP55" s="17">
        <v>21.3</v>
      </c>
      <c r="TQ55" s="17">
        <v>23</v>
      </c>
      <c r="TR55" s="17">
        <v>29.686</v>
      </c>
      <c r="TS55" s="17">
        <v>-8.3859999999999992</v>
      </c>
      <c r="TT55" s="17">
        <v>0</v>
      </c>
      <c r="TU55" s="17"/>
      <c r="TV55" s="17"/>
      <c r="TW55" s="17">
        <v>0</v>
      </c>
      <c r="TX55" s="17">
        <v>48</v>
      </c>
      <c r="TY55" s="17">
        <v>25.8</v>
      </c>
      <c r="TZ55" s="17">
        <v>47.5</v>
      </c>
      <c r="UA55" s="17">
        <v>0.5</v>
      </c>
      <c r="UB55" s="17">
        <v>59.7</v>
      </c>
      <c r="UC55" s="17">
        <v>29.9</v>
      </c>
      <c r="UD55" s="17">
        <v>71.555000000000007</v>
      </c>
      <c r="UE55" s="17">
        <v>-11.855</v>
      </c>
      <c r="UF55" s="17">
        <v>5.0999999999999996</v>
      </c>
      <c r="UG55" s="17">
        <v>2.2000000000000002</v>
      </c>
      <c r="UH55" s="17">
        <v>2.9369999999999998</v>
      </c>
      <c r="UI55" s="17">
        <v>2.1629999999999998</v>
      </c>
      <c r="UJ55" s="17">
        <v>4.0999999999999996</v>
      </c>
      <c r="UK55" s="17">
        <v>1.2</v>
      </c>
      <c r="UL55" s="17">
        <v>1.8660000000000001</v>
      </c>
      <c r="UM55" s="17">
        <v>2.234</v>
      </c>
      <c r="UN55" s="17">
        <v>5</v>
      </c>
      <c r="UO55" s="17">
        <v>5</v>
      </c>
      <c r="UP55" s="17">
        <v>5</v>
      </c>
      <c r="UQ55" s="17">
        <v>0</v>
      </c>
      <c r="UR55" s="17">
        <v>1.7</v>
      </c>
      <c r="US55" s="17">
        <v>1.8</v>
      </c>
      <c r="UT55" s="17">
        <v>1.8</v>
      </c>
      <c r="UU55" s="17">
        <v>-0.1</v>
      </c>
      <c r="UV55" s="17">
        <v>8.1</v>
      </c>
      <c r="UW55" s="17">
        <v>9.4</v>
      </c>
      <c r="UX55" s="17">
        <v>9.4</v>
      </c>
      <c r="UY55" s="17">
        <v>-1.3</v>
      </c>
      <c r="UZ55" s="17">
        <v>4.7</v>
      </c>
      <c r="VA55" s="17">
        <v>5</v>
      </c>
      <c r="VB55" s="17">
        <v>5</v>
      </c>
      <c r="VC55" s="17">
        <v>-0.3</v>
      </c>
      <c r="VD55" s="17">
        <v>5.2</v>
      </c>
      <c r="VE55" s="17">
        <v>5.5</v>
      </c>
      <c r="VF55" s="17">
        <v>5.5</v>
      </c>
      <c r="VG55" s="17">
        <v>-0.3</v>
      </c>
      <c r="VH55" s="17">
        <v>5.2</v>
      </c>
      <c r="VI55" s="17">
        <v>5.7</v>
      </c>
      <c r="VJ55" s="17">
        <v>5.7</v>
      </c>
      <c r="VK55" s="17">
        <v>-0.5</v>
      </c>
      <c r="VL55" s="17">
        <v>0</v>
      </c>
      <c r="VM55" s="17">
        <v>6.54</v>
      </c>
      <c r="VN55" s="17">
        <v>6.54</v>
      </c>
      <c r="VO55" s="17">
        <v>-6.54</v>
      </c>
      <c r="VP55" s="17">
        <v>0</v>
      </c>
      <c r="VQ55" s="17"/>
      <c r="VR55" s="17"/>
      <c r="VS55" s="17">
        <v>0</v>
      </c>
      <c r="VT55" s="17">
        <v>0</v>
      </c>
      <c r="VU55" s="17"/>
      <c r="VV55" s="17"/>
      <c r="VW55" s="17">
        <v>0</v>
      </c>
      <c r="VX55" s="17">
        <v>0</v>
      </c>
      <c r="VY55" s="17"/>
      <c r="VZ55" s="17"/>
      <c r="WA55" s="17">
        <v>0</v>
      </c>
      <c r="WB55" s="17">
        <v>0.6</v>
      </c>
      <c r="WC55" s="17">
        <v>0.6</v>
      </c>
      <c r="WD55" s="17">
        <v>0.6</v>
      </c>
      <c r="WE55" s="17">
        <v>0</v>
      </c>
      <c r="WF55" s="17">
        <v>26.7</v>
      </c>
      <c r="WG55" s="17">
        <v>20.7</v>
      </c>
      <c r="WH55" s="17">
        <v>28</v>
      </c>
      <c r="WI55" s="17">
        <v>-1.3</v>
      </c>
      <c r="WJ55" s="17">
        <v>22.8</v>
      </c>
      <c r="WK55" s="17">
        <v>15.4</v>
      </c>
      <c r="WL55" s="17">
        <v>21</v>
      </c>
      <c r="WM55" s="17">
        <v>1.8</v>
      </c>
      <c r="WN55" s="17">
        <v>0</v>
      </c>
      <c r="WO55" s="17"/>
      <c r="WP55" s="17"/>
      <c r="WQ55" s="17">
        <v>0</v>
      </c>
      <c r="WR55" s="17">
        <v>0</v>
      </c>
      <c r="WS55" s="17"/>
      <c r="WT55" s="17"/>
      <c r="WU55" s="17">
        <v>0</v>
      </c>
      <c r="WV55" s="17">
        <v>7.6</v>
      </c>
      <c r="WW55" s="17">
        <v>7.2</v>
      </c>
      <c r="WX55" s="17">
        <v>7.2</v>
      </c>
      <c r="WY55" s="17">
        <v>0.4</v>
      </c>
      <c r="WZ55" s="17">
        <v>19.100000000000001</v>
      </c>
      <c r="XA55" s="17">
        <v>18.4466</v>
      </c>
      <c r="XB55" s="17">
        <v>18.4466</v>
      </c>
      <c r="XC55" s="17">
        <v>0.65339999999999998</v>
      </c>
      <c r="XD55" s="17">
        <v>4.2</v>
      </c>
      <c r="XE55" s="17">
        <v>10.8</v>
      </c>
      <c r="XF55" s="17">
        <v>10.8</v>
      </c>
      <c r="XG55" s="17">
        <v>-6.6</v>
      </c>
      <c r="XH55" s="17">
        <v>0</v>
      </c>
      <c r="XI55" s="17"/>
      <c r="XJ55" s="17">
        <v>29</v>
      </c>
      <c r="XK55" s="17">
        <v>-29</v>
      </c>
      <c r="XL55" s="17">
        <v>0</v>
      </c>
      <c r="XM55" s="17"/>
      <c r="XN55" s="17">
        <v>29</v>
      </c>
      <c r="XO55" s="17">
        <v>-29</v>
      </c>
      <c r="XP55" s="17">
        <v>14.6</v>
      </c>
      <c r="XQ55" s="17">
        <v>14</v>
      </c>
      <c r="XR55" s="17">
        <v>14</v>
      </c>
      <c r="XS55" s="17">
        <v>0.6</v>
      </c>
      <c r="XT55" s="17">
        <v>17.899999999999999</v>
      </c>
      <c r="XU55" s="17">
        <v>18</v>
      </c>
      <c r="XV55" s="17">
        <v>18</v>
      </c>
      <c r="XW55" s="17">
        <v>-0.1</v>
      </c>
      <c r="XX55" s="17">
        <v>7.2</v>
      </c>
      <c r="XY55" s="17">
        <v>7.16</v>
      </c>
      <c r="XZ55" s="17">
        <v>7.16</v>
      </c>
      <c r="YA55" s="17">
        <v>0.04</v>
      </c>
      <c r="YB55" s="17">
        <v>11</v>
      </c>
      <c r="YC55" s="17">
        <v>11</v>
      </c>
      <c r="YD55" s="17">
        <v>11</v>
      </c>
      <c r="YE55" s="17">
        <v>0</v>
      </c>
    </row>
    <row r="56" spans="1:655" ht="24" customHeight="1" x14ac:dyDescent="0.3">
      <c r="A56" s="1"/>
      <c r="B56" s="18" t="s">
        <v>745</v>
      </c>
      <c r="C56" s="18" t="s">
        <v>83</v>
      </c>
      <c r="D56" s="19"/>
      <c r="E56" s="19"/>
      <c r="F56" s="19"/>
      <c r="G56" s="19">
        <v>0</v>
      </c>
      <c r="H56" s="19">
        <v>591.6</v>
      </c>
      <c r="I56" s="19">
        <v>637.20042999999998</v>
      </c>
      <c r="J56" s="19">
        <v>635.88252999999997</v>
      </c>
      <c r="K56" s="19">
        <v>-44.282530000000001</v>
      </c>
      <c r="L56" s="19">
        <v>203.5</v>
      </c>
      <c r="M56" s="19">
        <v>207.29262</v>
      </c>
      <c r="N56" s="19">
        <v>206.86389</v>
      </c>
      <c r="O56" s="19">
        <v>-3.36389</v>
      </c>
      <c r="P56" s="19"/>
      <c r="Q56" s="19"/>
      <c r="R56" s="19"/>
      <c r="S56" s="19">
        <v>0</v>
      </c>
      <c r="T56" s="19"/>
      <c r="U56" s="19"/>
      <c r="V56" s="19"/>
      <c r="W56" s="19">
        <v>0</v>
      </c>
      <c r="X56" s="19">
        <v>0</v>
      </c>
      <c r="Y56" s="19"/>
      <c r="Z56" s="19">
        <v>16.30742</v>
      </c>
      <c r="AA56" s="19">
        <v>-16.30742</v>
      </c>
      <c r="AB56" s="19">
        <v>64.099999999999994</v>
      </c>
      <c r="AC56" s="19">
        <v>72.985780000000005</v>
      </c>
      <c r="AD56" s="19">
        <v>73.793999999999997</v>
      </c>
      <c r="AE56" s="19">
        <v>-9.6940000000000008</v>
      </c>
      <c r="AF56" s="19"/>
      <c r="AG56" s="19"/>
      <c r="AH56" s="19"/>
      <c r="AI56" s="19">
        <v>0</v>
      </c>
      <c r="AJ56" s="19"/>
      <c r="AK56" s="19"/>
      <c r="AL56" s="19"/>
      <c r="AM56" s="19">
        <v>0</v>
      </c>
      <c r="AN56" s="19">
        <v>189.4</v>
      </c>
      <c r="AO56" s="19">
        <v>196.22801999999999</v>
      </c>
      <c r="AP56" s="19">
        <v>196.22801999999999</v>
      </c>
      <c r="AQ56" s="19">
        <v>-6.8280200000000004</v>
      </c>
      <c r="AR56" s="19">
        <v>209.1</v>
      </c>
      <c r="AS56" s="19">
        <v>196.22801999999999</v>
      </c>
      <c r="AT56" s="19">
        <v>196.22801999999999</v>
      </c>
      <c r="AU56" s="19">
        <v>12.871980000000001</v>
      </c>
      <c r="AV56" s="19">
        <v>212.7</v>
      </c>
      <c r="AW56" s="19">
        <v>196.22801999999999</v>
      </c>
      <c r="AX56" s="19">
        <v>196.22801999999999</v>
      </c>
      <c r="AY56" s="19">
        <v>16.471979999999999</v>
      </c>
      <c r="AZ56" s="19">
        <v>284.89999999999998</v>
      </c>
      <c r="BA56" s="19">
        <v>295.22593999999998</v>
      </c>
      <c r="BB56" s="19">
        <v>295.22593999999998</v>
      </c>
      <c r="BC56" s="19">
        <v>-10.325939999999999</v>
      </c>
      <c r="BD56" s="19">
        <v>216.7</v>
      </c>
      <c r="BE56" s="19">
        <v>208.07390000000001</v>
      </c>
      <c r="BF56" s="19">
        <v>208.07390000000001</v>
      </c>
      <c r="BG56" s="19">
        <v>8.6260999999999992</v>
      </c>
      <c r="BH56" s="19">
        <v>111.8</v>
      </c>
      <c r="BI56" s="19">
        <v>104.34936999999999</v>
      </c>
      <c r="BJ56" s="19">
        <v>104.34936999999999</v>
      </c>
      <c r="BK56" s="19">
        <v>7.4506300000000003</v>
      </c>
      <c r="BL56" s="19">
        <v>537.20000000000005</v>
      </c>
      <c r="BM56" s="19">
        <v>550.57836999999995</v>
      </c>
      <c r="BN56" s="19">
        <v>488.78931999999998</v>
      </c>
      <c r="BO56" s="19">
        <v>48.410679999999999</v>
      </c>
      <c r="BP56" s="19">
        <v>2.9</v>
      </c>
      <c r="BQ56" s="19">
        <v>3.4527100000000002</v>
      </c>
      <c r="BR56" s="19">
        <v>3.4527100000000002</v>
      </c>
      <c r="BS56" s="19">
        <v>-0.55271000000000003</v>
      </c>
      <c r="BT56" s="19"/>
      <c r="BU56" s="19"/>
      <c r="BV56" s="19"/>
      <c r="BW56" s="19">
        <v>0</v>
      </c>
      <c r="BX56" s="19"/>
      <c r="BY56" s="19"/>
      <c r="BZ56" s="19"/>
      <c r="CA56" s="19">
        <v>0</v>
      </c>
      <c r="CB56" s="19"/>
      <c r="CC56" s="19"/>
      <c r="CD56" s="19"/>
      <c r="CE56" s="19">
        <v>0</v>
      </c>
      <c r="CF56" s="19"/>
      <c r="CG56" s="19"/>
      <c r="CH56" s="19"/>
      <c r="CI56" s="19">
        <v>0</v>
      </c>
      <c r="CJ56" s="19">
        <v>119.2</v>
      </c>
      <c r="CK56" s="19">
        <v>116.20381</v>
      </c>
      <c r="CL56" s="19">
        <v>116.20381</v>
      </c>
      <c r="CM56" s="19">
        <v>2.9961899999999999</v>
      </c>
      <c r="CN56" s="19">
        <v>6.8</v>
      </c>
      <c r="CO56" s="19">
        <v>5.1333399999999996</v>
      </c>
      <c r="CP56" s="19">
        <v>5.1333399999999996</v>
      </c>
      <c r="CQ56" s="19">
        <v>1.66666</v>
      </c>
      <c r="CR56" s="19">
        <v>3.2</v>
      </c>
      <c r="CS56" s="19">
        <v>2.8177599999999998</v>
      </c>
      <c r="CT56" s="19">
        <v>2.8177599999999998</v>
      </c>
      <c r="CU56" s="19">
        <v>0.38224000000000002</v>
      </c>
      <c r="CV56" s="19"/>
      <c r="CW56" s="19"/>
      <c r="CX56" s="19"/>
      <c r="CY56" s="19">
        <v>0</v>
      </c>
      <c r="CZ56" s="19">
        <v>6.9</v>
      </c>
      <c r="DA56" s="19">
        <v>6.8787000000000003</v>
      </c>
      <c r="DB56" s="19">
        <v>6.8787000000000003</v>
      </c>
      <c r="DC56" s="19">
        <v>2.1299999999999999E-2</v>
      </c>
      <c r="DD56" s="19">
        <v>12.7</v>
      </c>
      <c r="DE56" s="19">
        <v>14.919420000000001</v>
      </c>
      <c r="DF56" s="19">
        <v>14.919420000000001</v>
      </c>
      <c r="DG56" s="19">
        <v>-2.2194199999999999</v>
      </c>
      <c r="DH56" s="19">
        <v>74.8</v>
      </c>
      <c r="DI56" s="19">
        <v>92.326250000000002</v>
      </c>
      <c r="DJ56" s="19">
        <v>80.183949999999996</v>
      </c>
      <c r="DK56" s="19">
        <v>-5.3839499999999996</v>
      </c>
      <c r="DL56" s="19"/>
      <c r="DM56" s="19"/>
      <c r="DN56" s="19"/>
      <c r="DO56" s="19">
        <v>0</v>
      </c>
      <c r="DP56" s="19"/>
      <c r="DQ56" s="19"/>
      <c r="DR56" s="19"/>
      <c r="DS56" s="19">
        <v>0</v>
      </c>
      <c r="DT56" s="19"/>
      <c r="DU56" s="19"/>
      <c r="DV56" s="19"/>
      <c r="DW56" s="19">
        <v>0</v>
      </c>
      <c r="DX56" s="19"/>
      <c r="DY56" s="19"/>
      <c r="DZ56" s="19"/>
      <c r="EA56" s="19">
        <v>0</v>
      </c>
      <c r="EB56" s="19">
        <v>80.7</v>
      </c>
      <c r="EC56" s="19">
        <v>20.21884</v>
      </c>
      <c r="ED56" s="19">
        <v>53.798009999999998</v>
      </c>
      <c r="EE56" s="19">
        <v>26.901990000000001</v>
      </c>
      <c r="EF56" s="19">
        <v>92.8</v>
      </c>
      <c r="EG56" s="19">
        <v>73.910539999999997</v>
      </c>
      <c r="EH56" s="19">
        <v>130.88176999999999</v>
      </c>
      <c r="EI56" s="19">
        <v>-38.081769999999999</v>
      </c>
      <c r="EJ56" s="19"/>
      <c r="EK56" s="19"/>
      <c r="EL56" s="19"/>
      <c r="EM56" s="19">
        <v>0</v>
      </c>
      <c r="EN56" s="19"/>
      <c r="EO56" s="19"/>
      <c r="EP56" s="19"/>
      <c r="EQ56" s="19">
        <v>0</v>
      </c>
      <c r="ER56" s="19"/>
      <c r="ES56" s="19"/>
      <c r="ET56" s="19"/>
      <c r="EU56" s="19">
        <v>0</v>
      </c>
      <c r="EV56" s="19">
        <v>6.5</v>
      </c>
      <c r="EW56" s="19">
        <v>6.39</v>
      </c>
      <c r="EX56" s="19">
        <v>6.39</v>
      </c>
      <c r="EY56" s="19">
        <v>0.11</v>
      </c>
      <c r="EZ56" s="19">
        <v>146.19999999999999</v>
      </c>
      <c r="FA56" s="19"/>
      <c r="FB56" s="19">
        <v>144.32990000000001</v>
      </c>
      <c r="FC56" s="19">
        <v>1.8701000000000001</v>
      </c>
      <c r="FD56" s="19">
        <v>27</v>
      </c>
      <c r="FE56" s="19">
        <v>28.388459999999998</v>
      </c>
      <c r="FF56" s="19">
        <v>27.010269999999998</v>
      </c>
      <c r="FG56" s="19">
        <v>-1.027E-2</v>
      </c>
      <c r="FH56" s="19">
        <v>62</v>
      </c>
      <c r="FI56" s="19">
        <v>63.615589999999997</v>
      </c>
      <c r="FJ56" s="19">
        <v>69.592039999999997</v>
      </c>
      <c r="FK56" s="19">
        <v>-7.5920399999999999</v>
      </c>
      <c r="FL56" s="19">
        <v>17</v>
      </c>
      <c r="FM56" s="19">
        <v>17.968160000000001</v>
      </c>
      <c r="FN56" s="19">
        <v>16.959009999999999</v>
      </c>
      <c r="FO56" s="19">
        <v>4.0989999999999999E-2</v>
      </c>
      <c r="FP56" s="19">
        <v>18.399999999999999</v>
      </c>
      <c r="FQ56" s="19">
        <v>17.737760000000002</v>
      </c>
      <c r="FR56" s="19">
        <v>17.562139999999999</v>
      </c>
      <c r="FS56" s="19">
        <v>0.83786000000000005</v>
      </c>
      <c r="FT56" s="19">
        <v>10.6</v>
      </c>
      <c r="FU56" s="19">
        <v>10</v>
      </c>
      <c r="FV56" s="19">
        <v>10</v>
      </c>
      <c r="FW56" s="19">
        <v>0.6</v>
      </c>
      <c r="FX56" s="19">
        <v>56.4</v>
      </c>
      <c r="FY56" s="19">
        <v>43.844169999999998</v>
      </c>
      <c r="FZ56" s="19">
        <v>43.844169999999998</v>
      </c>
      <c r="GA56" s="19">
        <v>12.55583</v>
      </c>
      <c r="GB56" s="19">
        <v>177.8</v>
      </c>
      <c r="GC56" s="19">
        <v>184.91498000000001</v>
      </c>
      <c r="GD56" s="19">
        <v>184.91498000000001</v>
      </c>
      <c r="GE56" s="19">
        <v>-7.1149800000000001</v>
      </c>
      <c r="GF56" s="19">
        <v>178.6</v>
      </c>
      <c r="GG56" s="19">
        <v>184.91498000000001</v>
      </c>
      <c r="GH56" s="19">
        <v>184.91498000000001</v>
      </c>
      <c r="GI56" s="19">
        <v>-6.3149800000000003</v>
      </c>
      <c r="GJ56" s="19">
        <v>184.8</v>
      </c>
      <c r="GK56" s="19">
        <v>185.47028</v>
      </c>
      <c r="GL56" s="19">
        <v>185.47028</v>
      </c>
      <c r="GM56" s="19">
        <v>-0.67027999999999999</v>
      </c>
      <c r="GN56" s="19">
        <v>98.1</v>
      </c>
      <c r="GO56" s="19">
        <v>102.58689</v>
      </c>
      <c r="GP56" s="19">
        <v>55.215020000000003</v>
      </c>
      <c r="GQ56" s="19">
        <v>42.884979999999999</v>
      </c>
      <c r="GR56" s="19">
        <v>3.9</v>
      </c>
      <c r="GS56" s="19">
        <v>3.7563900000000001</v>
      </c>
      <c r="GT56" s="19">
        <v>3.7563900000000001</v>
      </c>
      <c r="GU56" s="19">
        <v>0.14360999999999999</v>
      </c>
      <c r="GV56" s="19"/>
      <c r="GW56" s="19"/>
      <c r="GX56" s="19"/>
      <c r="GY56" s="19">
        <v>0</v>
      </c>
      <c r="GZ56" s="19">
        <v>10.8</v>
      </c>
      <c r="HA56" s="19">
        <v>12</v>
      </c>
      <c r="HB56" s="19">
        <v>4.12371</v>
      </c>
      <c r="HC56" s="19">
        <v>6.6762899999999998</v>
      </c>
      <c r="HD56" s="19"/>
      <c r="HE56" s="19"/>
      <c r="HF56" s="19"/>
      <c r="HG56" s="19">
        <v>0</v>
      </c>
      <c r="HH56" s="19">
        <v>2</v>
      </c>
      <c r="HI56" s="19">
        <v>1.97359</v>
      </c>
      <c r="HJ56" s="19">
        <v>1.97359</v>
      </c>
      <c r="HK56" s="19">
        <v>2.6409999999999999E-2</v>
      </c>
      <c r="HL56" s="19">
        <v>0</v>
      </c>
      <c r="HM56" s="19">
        <v>17.172329999999999</v>
      </c>
      <c r="HN56" s="19">
        <v>17.172329999999999</v>
      </c>
      <c r="HO56" s="19">
        <v>-17.172329999999999</v>
      </c>
      <c r="HP56" s="19">
        <v>63.2</v>
      </c>
      <c r="HQ56" s="19">
        <v>85</v>
      </c>
      <c r="HR56" s="19">
        <v>85</v>
      </c>
      <c r="HS56" s="19">
        <v>-21.8</v>
      </c>
      <c r="HT56" s="19"/>
      <c r="HU56" s="19"/>
      <c r="HV56" s="19"/>
      <c r="HW56" s="19">
        <v>0</v>
      </c>
      <c r="HX56" s="19"/>
      <c r="HY56" s="19"/>
      <c r="HZ56" s="19"/>
      <c r="IA56" s="19">
        <v>0</v>
      </c>
      <c r="IB56" s="19">
        <v>93.1</v>
      </c>
      <c r="IC56" s="19">
        <v>35.77713</v>
      </c>
      <c r="ID56" s="19">
        <v>85.482579999999999</v>
      </c>
      <c r="IE56" s="19">
        <v>7.6174200000000001</v>
      </c>
      <c r="IF56" s="19">
        <v>24.8</v>
      </c>
      <c r="IG56" s="19">
        <v>25.773199999999999</v>
      </c>
      <c r="IH56" s="19"/>
      <c r="II56" s="19">
        <v>24.8</v>
      </c>
      <c r="IJ56" s="19"/>
      <c r="IK56" s="19"/>
      <c r="IL56" s="19"/>
      <c r="IM56" s="19">
        <v>0</v>
      </c>
      <c r="IN56" s="19">
        <v>0</v>
      </c>
      <c r="IO56" s="19"/>
      <c r="IP56" s="19">
        <v>45.221359999999997</v>
      </c>
      <c r="IQ56" s="19">
        <v>-45.221359999999997</v>
      </c>
      <c r="IR56" s="19"/>
      <c r="IS56" s="19"/>
      <c r="IT56" s="19"/>
      <c r="IU56" s="19">
        <v>0</v>
      </c>
      <c r="IV56" s="19"/>
      <c r="IW56" s="19"/>
      <c r="IX56" s="19"/>
      <c r="IY56" s="19">
        <v>0</v>
      </c>
      <c r="IZ56" s="19"/>
      <c r="JA56" s="19"/>
      <c r="JB56" s="19"/>
      <c r="JC56" s="19">
        <v>0</v>
      </c>
      <c r="JD56" s="19">
        <v>88.8</v>
      </c>
      <c r="JE56" s="19">
        <v>90.148499999999999</v>
      </c>
      <c r="JF56" s="19">
        <v>32.509509999999999</v>
      </c>
      <c r="JG56" s="19">
        <v>56.290489999999998</v>
      </c>
      <c r="JH56" s="19">
        <v>179.6</v>
      </c>
      <c r="JI56" s="19">
        <v>185.12352000000001</v>
      </c>
      <c r="JJ56" s="19">
        <v>185.12352000000001</v>
      </c>
      <c r="JK56" s="19">
        <v>-5.5235200000000004</v>
      </c>
      <c r="JL56" s="19">
        <v>178.1</v>
      </c>
      <c r="JM56" s="19">
        <v>185.12352000000001</v>
      </c>
      <c r="JN56" s="19">
        <v>185.12352000000001</v>
      </c>
      <c r="JO56" s="19">
        <v>-7.0235200000000004</v>
      </c>
      <c r="JP56" s="19">
        <v>212.4</v>
      </c>
      <c r="JQ56" s="19">
        <v>185.12352000000001</v>
      </c>
      <c r="JR56" s="19">
        <v>185.12352000000001</v>
      </c>
      <c r="JS56" s="19">
        <v>27.276479999999999</v>
      </c>
      <c r="JT56" s="19">
        <v>276.2</v>
      </c>
      <c r="JU56" s="19">
        <v>278.51916999999997</v>
      </c>
      <c r="JV56" s="19">
        <v>278.51916999999997</v>
      </c>
      <c r="JW56" s="19">
        <v>-2.3191700000000002</v>
      </c>
      <c r="JX56" s="19">
        <v>77.099999999999994</v>
      </c>
      <c r="JY56" s="19">
        <v>73.590999999999994</v>
      </c>
      <c r="JZ56" s="19">
        <v>73.590999999999994</v>
      </c>
      <c r="KA56" s="19">
        <v>3.5089999999999999</v>
      </c>
      <c r="KB56" s="19">
        <v>37.299999999999997</v>
      </c>
      <c r="KC56" s="19">
        <v>36.905999999999999</v>
      </c>
      <c r="KD56" s="19">
        <v>36.905999999999999</v>
      </c>
      <c r="KE56" s="19">
        <v>0.39400000000000002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c r="LC56" s="19">
        <v>0</v>
      </c>
      <c r="LD56" s="19">
        <v>0.4</v>
      </c>
      <c r="LE56" s="19">
        <v>0.44603999999999999</v>
      </c>
      <c r="LF56" s="19">
        <v>0.44603999999999999</v>
      </c>
      <c r="LG56" s="19">
        <v>-4.6039999999999998E-2</v>
      </c>
      <c r="LH56" s="19">
        <v>107.7</v>
      </c>
      <c r="LI56" s="19">
        <v>114.07182</v>
      </c>
      <c r="LJ56" s="19">
        <v>74.324420000000003</v>
      </c>
      <c r="LK56" s="19">
        <v>33.375579999999999</v>
      </c>
      <c r="LL56" s="19">
        <v>86</v>
      </c>
      <c r="LM56" s="19">
        <v>87.369039999999998</v>
      </c>
      <c r="LN56" s="19">
        <v>87.638729999999995</v>
      </c>
      <c r="LO56" s="19">
        <v>-1.63873</v>
      </c>
      <c r="LP56" s="19">
        <v>62.3</v>
      </c>
      <c r="LQ56" s="19">
        <v>67.133979999999994</v>
      </c>
      <c r="LR56" s="19">
        <v>67.133979999999994</v>
      </c>
      <c r="LS56" s="19">
        <v>-4.8339800000000004</v>
      </c>
      <c r="LT56" s="19">
        <v>67.7</v>
      </c>
      <c r="LU56" s="19">
        <v>70.369600000000005</v>
      </c>
      <c r="LV56" s="19">
        <v>72.37388</v>
      </c>
      <c r="LW56" s="19">
        <v>-4.6738799999999996</v>
      </c>
      <c r="LX56" s="19">
        <v>29.3</v>
      </c>
      <c r="LY56" s="19">
        <v>29.951460000000001</v>
      </c>
      <c r="LZ56" s="19">
        <v>29.951460000000001</v>
      </c>
      <c r="MA56" s="19">
        <v>-0.65146000000000004</v>
      </c>
      <c r="MB56" s="19"/>
      <c r="MC56" s="19"/>
      <c r="MD56" s="19"/>
      <c r="ME56" s="19">
        <v>0</v>
      </c>
      <c r="MF56" s="19"/>
      <c r="MG56" s="19"/>
      <c r="MH56" s="19"/>
      <c r="MI56" s="19">
        <v>0</v>
      </c>
      <c r="MJ56" s="19"/>
      <c r="MK56" s="19"/>
      <c r="ML56" s="19"/>
      <c r="MM56" s="19">
        <v>0</v>
      </c>
      <c r="MN56" s="19">
        <v>147.1</v>
      </c>
      <c r="MO56" s="19">
        <v>151.08876000000001</v>
      </c>
      <c r="MP56" s="19">
        <v>151.08876000000001</v>
      </c>
      <c r="MQ56" s="19">
        <v>-3.9887600000000001</v>
      </c>
      <c r="MR56" s="19">
        <v>149.30000000000001</v>
      </c>
      <c r="MS56" s="19">
        <v>151.08876000000001</v>
      </c>
      <c r="MT56" s="19">
        <v>151.08876000000001</v>
      </c>
      <c r="MU56" s="19">
        <v>-1.7887599999999999</v>
      </c>
      <c r="MV56" s="19">
        <v>149.4</v>
      </c>
      <c r="MW56" s="19">
        <v>151.54248000000001</v>
      </c>
      <c r="MX56" s="19">
        <v>151.54248000000001</v>
      </c>
      <c r="MY56" s="19">
        <v>-2.1424799999999999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217.3</v>
      </c>
      <c r="NU56" s="19">
        <v>144.87216000000001</v>
      </c>
      <c r="NV56" s="19"/>
      <c r="NW56" s="19">
        <v>217.3</v>
      </c>
      <c r="NX56" s="19">
        <v>104.5</v>
      </c>
      <c r="NY56" s="19">
        <v>72.65361</v>
      </c>
      <c r="NZ56" s="19"/>
      <c r="OA56" s="19">
        <v>104.5</v>
      </c>
      <c r="OB56" s="19">
        <v>0</v>
      </c>
      <c r="OC56" s="19"/>
      <c r="OD56" s="19"/>
      <c r="OE56" s="19">
        <v>0</v>
      </c>
      <c r="OF56" s="19">
        <v>39.4</v>
      </c>
      <c r="OG56" s="19">
        <v>47.9</v>
      </c>
      <c r="OH56" s="19">
        <v>57.63</v>
      </c>
      <c r="OI56" s="19">
        <v>-18.23</v>
      </c>
      <c r="OJ56" s="19">
        <v>0</v>
      </c>
      <c r="OK56" s="19"/>
      <c r="OL56" s="19"/>
      <c r="OM56" s="19">
        <v>0</v>
      </c>
      <c r="ON56" s="19">
        <v>1.8</v>
      </c>
      <c r="OO56" s="19">
        <v>9.0310000000000006</v>
      </c>
      <c r="OP56" s="19">
        <v>9.0310000000000006</v>
      </c>
      <c r="OQ56" s="19">
        <v>-7.2309999999999999</v>
      </c>
      <c r="OR56" s="19">
        <v>0</v>
      </c>
      <c r="OS56" s="19"/>
      <c r="OT56" s="19"/>
      <c r="OU56" s="19">
        <v>0</v>
      </c>
      <c r="OV56" s="19">
        <v>4.5</v>
      </c>
      <c r="OW56" s="19">
        <v>4.5999999999999996</v>
      </c>
      <c r="OX56" s="19">
        <v>4.5999999999999996</v>
      </c>
      <c r="OY56" s="19">
        <v>-0.1</v>
      </c>
      <c r="OZ56" s="19"/>
      <c r="PA56" s="19"/>
      <c r="PB56" s="19"/>
      <c r="PC56" s="19">
        <v>0</v>
      </c>
      <c r="PD56" s="19">
        <v>0</v>
      </c>
      <c r="PE56" s="19"/>
      <c r="PF56" s="19"/>
      <c r="PG56" s="19">
        <v>0</v>
      </c>
      <c r="PH56" s="19">
        <v>0</v>
      </c>
      <c r="PI56" s="19"/>
      <c r="PJ56" s="19">
        <v>1.0609999999999999</v>
      </c>
      <c r="PK56" s="19">
        <v>-1.0609999999999999</v>
      </c>
      <c r="PL56" s="19">
        <v>0</v>
      </c>
      <c r="PM56" s="19">
        <v>1</v>
      </c>
      <c r="PN56" s="19">
        <v>1</v>
      </c>
      <c r="PO56" s="19">
        <v>-1</v>
      </c>
      <c r="PP56" s="19">
        <v>1.2</v>
      </c>
      <c r="PQ56" s="19">
        <v>1.65</v>
      </c>
      <c r="PR56" s="19">
        <v>1.65</v>
      </c>
      <c r="PS56" s="19">
        <v>-0.45</v>
      </c>
      <c r="PT56" s="19">
        <v>4.5</v>
      </c>
      <c r="PU56" s="19">
        <v>4.4000000000000004</v>
      </c>
      <c r="PV56" s="19">
        <v>4.4000000000000004</v>
      </c>
      <c r="PW56" s="19">
        <v>0.1</v>
      </c>
      <c r="PX56" s="19">
        <v>18.899999999999999</v>
      </c>
      <c r="PY56" s="19">
        <v>18.640779999999999</v>
      </c>
      <c r="PZ56" s="19">
        <v>18.640779999999999</v>
      </c>
      <c r="QA56" s="19">
        <v>0.25922000000000001</v>
      </c>
      <c r="QB56" s="19">
        <v>3.4</v>
      </c>
      <c r="QC56" s="19">
        <v>3.2</v>
      </c>
      <c r="QD56" s="19">
        <v>3.2</v>
      </c>
      <c r="QE56" s="19">
        <v>0.2</v>
      </c>
      <c r="QF56" s="19">
        <v>3.18</v>
      </c>
      <c r="QG56" s="19">
        <v>3.1</v>
      </c>
      <c r="QH56" s="19">
        <v>3.1</v>
      </c>
      <c r="QI56" s="19">
        <v>0.08</v>
      </c>
      <c r="QJ56" s="19">
        <v>3.5</v>
      </c>
      <c r="QK56" s="19">
        <v>3.4</v>
      </c>
      <c r="QL56" s="19">
        <v>3.4</v>
      </c>
      <c r="QM56" s="19">
        <v>0.1</v>
      </c>
      <c r="QN56" s="19">
        <v>18.399999999999999</v>
      </c>
      <c r="QO56" s="19">
        <v>16.990290000000002</v>
      </c>
      <c r="QP56" s="19">
        <v>16.990290000000002</v>
      </c>
      <c r="QQ56" s="19">
        <v>1.40971</v>
      </c>
      <c r="QR56" s="19">
        <v>0</v>
      </c>
      <c r="QS56" s="19"/>
      <c r="QT56" s="19"/>
      <c r="QU56" s="19">
        <v>0</v>
      </c>
      <c r="QV56" s="19">
        <v>0</v>
      </c>
      <c r="QW56" s="19"/>
      <c r="QX56" s="19"/>
      <c r="QY56" s="19">
        <v>0</v>
      </c>
      <c r="QZ56" s="19">
        <v>8.8000000000000007</v>
      </c>
      <c r="RA56" s="19">
        <v>16.3</v>
      </c>
      <c r="RB56" s="19">
        <v>14.449</v>
      </c>
      <c r="RC56" s="19">
        <v>-5.649</v>
      </c>
      <c r="RD56" s="19">
        <v>30.3</v>
      </c>
      <c r="RE56" s="19">
        <v>38</v>
      </c>
      <c r="RF56" s="19">
        <v>39.51</v>
      </c>
      <c r="RG56" s="19">
        <v>-9.2100000000000009</v>
      </c>
      <c r="RH56" s="19">
        <v>3.6</v>
      </c>
      <c r="RI56" s="19">
        <v>4.2</v>
      </c>
      <c r="RJ56" s="19">
        <v>4.2</v>
      </c>
      <c r="RK56" s="19">
        <v>-0.6</v>
      </c>
      <c r="RL56" s="19">
        <v>2.4</v>
      </c>
      <c r="RM56" s="19">
        <v>2.4</v>
      </c>
      <c r="RN56" s="19">
        <v>2.4</v>
      </c>
      <c r="RO56" s="19">
        <v>0</v>
      </c>
      <c r="RP56" s="19">
        <v>1.2</v>
      </c>
      <c r="RQ56" s="19">
        <v>1.2</v>
      </c>
      <c r="RR56" s="19">
        <v>1.2</v>
      </c>
      <c r="RS56" s="19">
        <v>0</v>
      </c>
      <c r="RT56" s="19">
        <v>2.2999999999999998</v>
      </c>
      <c r="RU56" s="19">
        <v>2.8</v>
      </c>
      <c r="RV56" s="19">
        <v>2.8</v>
      </c>
      <c r="RW56" s="19">
        <v>-0.5</v>
      </c>
      <c r="RX56" s="19">
        <v>0</v>
      </c>
      <c r="RY56" s="19"/>
      <c r="RZ56" s="19"/>
      <c r="SA56" s="19">
        <v>0</v>
      </c>
      <c r="SB56" s="19">
        <v>1.8</v>
      </c>
      <c r="SC56" s="19">
        <v>1.9410000000000001</v>
      </c>
      <c r="SD56" s="19">
        <v>1.9410000000000001</v>
      </c>
      <c r="SE56" s="19">
        <v>-0.14099999999999999</v>
      </c>
      <c r="SF56" s="19">
        <v>20.100000000000001</v>
      </c>
      <c r="SG56" s="19">
        <v>8.2755299999999998</v>
      </c>
      <c r="SH56" s="19">
        <v>19.772790000000001</v>
      </c>
      <c r="SI56" s="19">
        <v>0.32721</v>
      </c>
      <c r="SJ56" s="19">
        <v>1</v>
      </c>
      <c r="SK56" s="19">
        <v>1.04</v>
      </c>
      <c r="SL56" s="19">
        <v>1.04</v>
      </c>
      <c r="SM56" s="19">
        <v>-0.04</v>
      </c>
      <c r="SN56" s="19">
        <v>0</v>
      </c>
      <c r="SO56" s="19">
        <v>0.4</v>
      </c>
      <c r="SP56" s="19">
        <v>0.4</v>
      </c>
      <c r="SQ56" s="19">
        <v>-0.4</v>
      </c>
      <c r="SR56" s="19">
        <v>6.3</v>
      </c>
      <c r="SS56" s="19">
        <v>7.9</v>
      </c>
      <c r="ST56" s="19">
        <v>7.9</v>
      </c>
      <c r="SU56" s="19">
        <v>-1.6</v>
      </c>
      <c r="SV56" s="19">
        <v>2.5</v>
      </c>
      <c r="SW56" s="19">
        <v>2.6</v>
      </c>
      <c r="SX56" s="19">
        <v>2.6</v>
      </c>
      <c r="SY56" s="19">
        <v>-0.1</v>
      </c>
      <c r="SZ56" s="19">
        <v>4.9000000000000004</v>
      </c>
      <c r="TA56" s="19">
        <v>4.5</v>
      </c>
      <c r="TB56" s="19">
        <v>4.5</v>
      </c>
      <c r="TC56" s="19">
        <v>0.4</v>
      </c>
      <c r="TD56" s="19">
        <v>5</v>
      </c>
      <c r="TE56" s="19">
        <v>6</v>
      </c>
      <c r="TF56" s="19">
        <v>6</v>
      </c>
      <c r="TG56" s="19">
        <v>-1</v>
      </c>
      <c r="TH56" s="19">
        <v>10</v>
      </c>
      <c r="TI56" s="19">
        <v>10</v>
      </c>
      <c r="TJ56" s="19">
        <v>10</v>
      </c>
      <c r="TK56" s="19">
        <v>0</v>
      </c>
      <c r="TL56" s="19">
        <v>14.8</v>
      </c>
      <c r="TM56" s="19">
        <v>16</v>
      </c>
      <c r="TN56" s="19">
        <v>16.187999999999999</v>
      </c>
      <c r="TO56" s="19">
        <v>-1.3879999999999999</v>
      </c>
      <c r="TP56" s="19">
        <v>15.8</v>
      </c>
      <c r="TQ56" s="19">
        <v>21.7</v>
      </c>
      <c r="TR56" s="19">
        <v>28.228000000000002</v>
      </c>
      <c r="TS56" s="19">
        <v>-12.428000000000001</v>
      </c>
      <c r="TT56" s="19">
        <v>0</v>
      </c>
      <c r="TU56" s="19"/>
      <c r="TV56" s="19"/>
      <c r="TW56" s="19">
        <v>0</v>
      </c>
      <c r="TX56" s="19">
        <v>33.9</v>
      </c>
      <c r="TY56" s="19">
        <v>20.3</v>
      </c>
      <c r="TZ56" s="19">
        <v>40.98</v>
      </c>
      <c r="UA56" s="19">
        <v>-7.08</v>
      </c>
      <c r="UB56" s="19">
        <v>47.4</v>
      </c>
      <c r="UC56" s="19">
        <v>23.7</v>
      </c>
      <c r="UD56" s="19">
        <v>65.090999999999994</v>
      </c>
      <c r="UE56" s="19">
        <v>-17.690999999999999</v>
      </c>
      <c r="UF56" s="19">
        <v>4.4000000000000004</v>
      </c>
      <c r="UG56" s="19">
        <v>1.8</v>
      </c>
      <c r="UH56" s="19">
        <v>2.4910000000000001</v>
      </c>
      <c r="UI56" s="19">
        <v>1.909</v>
      </c>
      <c r="UJ56" s="19">
        <v>2.2000000000000002</v>
      </c>
      <c r="UK56" s="19">
        <v>0.9</v>
      </c>
      <c r="UL56" s="19">
        <v>1.5</v>
      </c>
      <c r="UM56" s="19">
        <v>0.7</v>
      </c>
      <c r="UN56" s="19">
        <v>5</v>
      </c>
      <c r="UO56" s="19">
        <v>5</v>
      </c>
      <c r="UP56" s="19">
        <v>5</v>
      </c>
      <c r="UQ56" s="19">
        <v>0</v>
      </c>
      <c r="UR56" s="19">
        <v>1.7</v>
      </c>
      <c r="US56" s="19">
        <v>1.8</v>
      </c>
      <c r="UT56" s="19">
        <v>1.8</v>
      </c>
      <c r="UU56" s="19">
        <v>-0.1</v>
      </c>
      <c r="UV56" s="19">
        <v>8</v>
      </c>
      <c r="UW56" s="19">
        <v>9.4</v>
      </c>
      <c r="UX56" s="19">
        <v>9.4</v>
      </c>
      <c r="UY56" s="19">
        <v>-1.4</v>
      </c>
      <c r="UZ56" s="19">
        <v>4.7</v>
      </c>
      <c r="VA56" s="19">
        <v>5</v>
      </c>
      <c r="VB56" s="19">
        <v>5</v>
      </c>
      <c r="VC56" s="19">
        <v>-0.3</v>
      </c>
      <c r="VD56" s="19">
        <v>5.2</v>
      </c>
      <c r="VE56" s="19">
        <v>5.5</v>
      </c>
      <c r="VF56" s="19">
        <v>5.5</v>
      </c>
      <c r="VG56" s="19">
        <v>-0.3</v>
      </c>
      <c r="VH56" s="19">
        <v>5.2</v>
      </c>
      <c r="VI56" s="19">
        <v>5.7</v>
      </c>
      <c r="VJ56" s="19">
        <v>5.7</v>
      </c>
      <c r="VK56" s="19">
        <v>-0.5</v>
      </c>
      <c r="VL56" s="19">
        <v>1.2</v>
      </c>
      <c r="VM56" s="19">
        <v>6.61</v>
      </c>
      <c r="VN56" s="19">
        <v>6.61</v>
      </c>
      <c r="VO56" s="19">
        <v>-5.41</v>
      </c>
      <c r="VP56" s="19">
        <v>0</v>
      </c>
      <c r="VQ56" s="19"/>
      <c r="VR56" s="19"/>
      <c r="VS56" s="19">
        <v>0</v>
      </c>
      <c r="VT56" s="19">
        <v>0</v>
      </c>
      <c r="VU56" s="19"/>
      <c r="VV56" s="19"/>
      <c r="VW56" s="19">
        <v>0</v>
      </c>
      <c r="VX56" s="19">
        <v>0</v>
      </c>
      <c r="VY56" s="19"/>
      <c r="VZ56" s="19"/>
      <c r="WA56" s="19">
        <v>0</v>
      </c>
      <c r="WB56" s="19">
        <v>0.6</v>
      </c>
      <c r="WC56" s="19">
        <v>0.6</v>
      </c>
      <c r="WD56" s="19">
        <v>0.6</v>
      </c>
      <c r="WE56" s="19">
        <v>0</v>
      </c>
      <c r="WF56" s="19">
        <v>28</v>
      </c>
      <c r="WG56" s="19">
        <v>15.4</v>
      </c>
      <c r="WH56" s="19">
        <v>23</v>
      </c>
      <c r="WI56" s="19">
        <v>5</v>
      </c>
      <c r="WJ56" s="19">
        <v>24</v>
      </c>
      <c r="WK56" s="19">
        <v>12.4</v>
      </c>
      <c r="WL56" s="19">
        <v>16</v>
      </c>
      <c r="WM56" s="19">
        <v>8</v>
      </c>
      <c r="WN56" s="19">
        <v>0</v>
      </c>
      <c r="WO56" s="19"/>
      <c r="WP56" s="19"/>
      <c r="WQ56" s="19">
        <v>0</v>
      </c>
      <c r="WR56" s="19">
        <v>0</v>
      </c>
      <c r="WS56" s="19"/>
      <c r="WT56" s="19"/>
      <c r="WU56" s="19">
        <v>0</v>
      </c>
      <c r="WV56" s="19">
        <v>7.6</v>
      </c>
      <c r="WW56" s="19">
        <v>7.2</v>
      </c>
      <c r="WX56" s="19">
        <v>7.2</v>
      </c>
      <c r="WY56" s="19">
        <v>0.4</v>
      </c>
      <c r="WZ56" s="19">
        <v>19.3</v>
      </c>
      <c r="XA56" s="19">
        <v>18.4466</v>
      </c>
      <c r="XB56" s="19">
        <v>18.4466</v>
      </c>
      <c r="XC56" s="19">
        <v>0.85340000000000005</v>
      </c>
      <c r="XD56" s="19">
        <v>4.2</v>
      </c>
      <c r="XE56" s="19">
        <v>10.8</v>
      </c>
      <c r="XF56" s="19">
        <v>10.8</v>
      </c>
      <c r="XG56" s="19">
        <v>-6.6</v>
      </c>
      <c r="XH56" s="19">
        <v>0</v>
      </c>
      <c r="XI56" s="19"/>
      <c r="XJ56" s="19">
        <v>29</v>
      </c>
      <c r="XK56" s="19">
        <v>-29</v>
      </c>
      <c r="XL56" s="19">
        <v>0</v>
      </c>
      <c r="XM56" s="19"/>
      <c r="XN56" s="19">
        <v>29</v>
      </c>
      <c r="XO56" s="19">
        <v>-29</v>
      </c>
      <c r="XP56" s="19">
        <v>14.5</v>
      </c>
      <c r="XQ56" s="19">
        <v>14</v>
      </c>
      <c r="XR56" s="19">
        <v>14</v>
      </c>
      <c r="XS56" s="19">
        <v>0.5</v>
      </c>
      <c r="XT56" s="19">
        <v>18</v>
      </c>
      <c r="XU56" s="19">
        <v>18</v>
      </c>
      <c r="XV56" s="19">
        <v>18</v>
      </c>
      <c r="XW56" s="19">
        <v>0</v>
      </c>
      <c r="XX56" s="19">
        <v>8</v>
      </c>
      <c r="XY56" s="19">
        <v>7.16</v>
      </c>
      <c r="XZ56" s="19">
        <v>7.16</v>
      </c>
      <c r="YA56" s="19">
        <v>0.84</v>
      </c>
      <c r="YB56" s="19">
        <v>11</v>
      </c>
      <c r="YC56" s="19">
        <v>11</v>
      </c>
      <c r="YD56" s="19">
        <v>11</v>
      </c>
      <c r="YE56" s="19">
        <v>0</v>
      </c>
    </row>
    <row r="57" spans="1:655" ht="25.05" customHeight="1" x14ac:dyDescent="0.3">
      <c r="A57" s="1"/>
      <c r="B57" s="204" t="s">
        <v>2688</v>
      </c>
      <c r="C57" s="205"/>
      <c r="D57" s="20">
        <v>0</v>
      </c>
      <c r="E57" s="20">
        <v>0</v>
      </c>
      <c r="F57" s="20">
        <v>0</v>
      </c>
      <c r="G57" s="20"/>
      <c r="H57" s="20">
        <v>14386.9</v>
      </c>
      <c r="I57" s="20">
        <v>14540.378795000001</v>
      </c>
      <c r="J57" s="20">
        <v>14999.923870000001</v>
      </c>
      <c r="K57" s="20"/>
      <c r="L57" s="20">
        <v>5003.6499999999996</v>
      </c>
      <c r="M57" s="20">
        <v>4730.2436399999997</v>
      </c>
      <c r="N57" s="20">
        <v>4879.7418600000001</v>
      </c>
      <c r="O57" s="20"/>
      <c r="P57" s="20">
        <v>0</v>
      </c>
      <c r="Q57" s="20">
        <v>0</v>
      </c>
      <c r="R57" s="20">
        <v>0</v>
      </c>
      <c r="S57" s="20"/>
      <c r="T57" s="20">
        <v>0</v>
      </c>
      <c r="U57" s="20">
        <v>0</v>
      </c>
      <c r="V57" s="20">
        <v>0</v>
      </c>
      <c r="W57" s="20"/>
      <c r="X57" s="20">
        <v>348.3</v>
      </c>
      <c r="Y57" s="20">
        <v>287.83569999999997</v>
      </c>
      <c r="Z57" s="20">
        <v>303.91127499999999</v>
      </c>
      <c r="AA57" s="20"/>
      <c r="AB57" s="20">
        <v>1696.9</v>
      </c>
      <c r="AC57" s="20">
        <v>1706.6970899999999</v>
      </c>
      <c r="AD57" s="20">
        <v>1771.056</v>
      </c>
      <c r="AE57" s="20"/>
      <c r="AF57" s="20">
        <v>0</v>
      </c>
      <c r="AG57" s="20">
        <v>0</v>
      </c>
      <c r="AH57" s="20">
        <v>0</v>
      </c>
      <c r="AI57" s="20"/>
      <c r="AJ57" s="20">
        <v>0</v>
      </c>
      <c r="AK57" s="20">
        <v>0</v>
      </c>
      <c r="AL57" s="20">
        <v>0</v>
      </c>
      <c r="AM57" s="20"/>
      <c r="AN57" s="20">
        <v>4379.45</v>
      </c>
      <c r="AO57" s="20">
        <v>4709.4724800000004</v>
      </c>
      <c r="AP57" s="20">
        <v>4709.4724800000004</v>
      </c>
      <c r="AQ57" s="20"/>
      <c r="AR57" s="20">
        <v>4762.3</v>
      </c>
      <c r="AS57" s="20">
        <v>4709.4724800000004</v>
      </c>
      <c r="AT57" s="20">
        <v>4709.4724800000004</v>
      </c>
      <c r="AU57" s="20"/>
      <c r="AV57" s="20">
        <v>4804.3999999999996</v>
      </c>
      <c r="AW57" s="20">
        <v>4709.4724800000004</v>
      </c>
      <c r="AX57" s="20">
        <v>4709.4724800000004</v>
      </c>
      <c r="AY57" s="20"/>
      <c r="AZ57" s="20">
        <v>6694.3</v>
      </c>
      <c r="BA57" s="20">
        <v>7085.42256</v>
      </c>
      <c r="BB57" s="20">
        <v>7085.42256</v>
      </c>
      <c r="BC57" s="20"/>
      <c r="BD57" s="20">
        <v>5185.1000000000004</v>
      </c>
      <c r="BE57" s="20">
        <v>4993.7736000000004</v>
      </c>
      <c r="BF57" s="20">
        <v>4993.7736000000004</v>
      </c>
      <c r="BG57" s="20"/>
      <c r="BH57" s="20">
        <v>2661.85</v>
      </c>
      <c r="BI57" s="20">
        <v>2504.3848800000001</v>
      </c>
      <c r="BJ57" s="20">
        <v>2504.3848800000001</v>
      </c>
      <c r="BK57" s="20"/>
      <c r="BL57" s="20">
        <v>7061.9</v>
      </c>
      <c r="BM57" s="20">
        <v>7313.950495</v>
      </c>
      <c r="BN57" s="20">
        <v>7465.9705649999996</v>
      </c>
      <c r="BO57" s="20"/>
      <c r="BP57" s="20">
        <v>72.7</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2918.35</v>
      </c>
      <c r="CK57" s="20">
        <v>2788.8914399999999</v>
      </c>
      <c r="CL57" s="20">
        <v>2788.8914399999999</v>
      </c>
      <c r="CM57" s="20"/>
      <c r="CN57" s="20">
        <v>178</v>
      </c>
      <c r="CO57" s="20">
        <v>123.20016</v>
      </c>
      <c r="CP57" s="20">
        <v>123.20016</v>
      </c>
      <c r="CQ57" s="20"/>
      <c r="CR57" s="20">
        <v>80.650000000000006</v>
      </c>
      <c r="CS57" s="20">
        <v>67.626239999999996</v>
      </c>
      <c r="CT57" s="20">
        <v>67.626239999999996</v>
      </c>
      <c r="CU57" s="20"/>
      <c r="CV57" s="20">
        <v>0</v>
      </c>
      <c r="CW57" s="20">
        <v>0</v>
      </c>
      <c r="CX57" s="20">
        <v>0</v>
      </c>
      <c r="CY57" s="20"/>
      <c r="CZ57" s="20">
        <v>163</v>
      </c>
      <c r="DA57" s="20">
        <v>165.08879999999999</v>
      </c>
      <c r="DB57" s="20">
        <v>165.08879999999999</v>
      </c>
      <c r="DC57" s="20"/>
      <c r="DD57" s="20">
        <v>296.7</v>
      </c>
      <c r="DE57" s="20">
        <v>358.06605000000002</v>
      </c>
      <c r="DF57" s="20">
        <v>354.84272499999997</v>
      </c>
      <c r="DG57" s="20"/>
      <c r="DH57" s="20">
        <v>1931.95</v>
      </c>
      <c r="DI57" s="20">
        <v>1864.3649849999999</v>
      </c>
      <c r="DJ57" s="20">
        <v>1924.414655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1877.15</v>
      </c>
      <c r="EC57" s="20">
        <v>1792.12096</v>
      </c>
      <c r="ED57" s="20">
        <v>1707.2579350000001</v>
      </c>
      <c r="EE57" s="20"/>
      <c r="EF57" s="20">
        <v>2381.4</v>
      </c>
      <c r="EG57" s="20">
        <v>2205.10878</v>
      </c>
      <c r="EH57" s="20">
        <v>2371.4954750000002</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4032.9</v>
      </c>
      <c r="FA57" s="20">
        <v>1826.5661950000001</v>
      </c>
      <c r="FB57" s="20">
        <v>1518.5836099999999</v>
      </c>
      <c r="FC57" s="20"/>
      <c r="FD57" s="20">
        <v>727.65</v>
      </c>
      <c r="FE57" s="20">
        <v>677.18847000000005</v>
      </c>
      <c r="FF57" s="20">
        <v>648.24648000000002</v>
      </c>
      <c r="FG57" s="20"/>
      <c r="FH57" s="20">
        <v>1369.35</v>
      </c>
      <c r="FI57" s="20">
        <v>1356.9588650000001</v>
      </c>
      <c r="FJ57" s="20">
        <v>1393.909185</v>
      </c>
      <c r="FK57" s="20"/>
      <c r="FL57" s="20">
        <v>484.85</v>
      </c>
      <c r="FM57" s="20">
        <v>428.20839000000001</v>
      </c>
      <c r="FN57" s="20">
        <v>407.01623999999998</v>
      </c>
      <c r="FO57" s="20"/>
      <c r="FP57" s="20">
        <v>440.8</v>
      </c>
      <c r="FQ57" s="20">
        <v>425.70623999999998</v>
      </c>
      <c r="FR57" s="20">
        <v>421.49135999999999</v>
      </c>
      <c r="FS57" s="20"/>
      <c r="FT57" s="20">
        <v>262.25</v>
      </c>
      <c r="FU57" s="20">
        <v>240</v>
      </c>
      <c r="FV57" s="20">
        <v>240</v>
      </c>
      <c r="FW57" s="20"/>
      <c r="FX57" s="20">
        <v>1360.15</v>
      </c>
      <c r="FY57" s="20">
        <v>1052.26008</v>
      </c>
      <c r="FZ57" s="20">
        <v>1052.26008</v>
      </c>
      <c r="GA57" s="20"/>
      <c r="GB57" s="20">
        <v>4378.8</v>
      </c>
      <c r="GC57" s="20">
        <v>4437.9595200000003</v>
      </c>
      <c r="GD57" s="20">
        <v>4437.9595200000003</v>
      </c>
      <c r="GE57" s="20"/>
      <c r="GF57" s="20">
        <v>4389.8500000000004</v>
      </c>
      <c r="GG57" s="20">
        <v>4437.9595200000003</v>
      </c>
      <c r="GH57" s="20">
        <v>4437.9595200000003</v>
      </c>
      <c r="GI57" s="20"/>
      <c r="GJ57" s="20">
        <v>4424.8500000000004</v>
      </c>
      <c r="GK57" s="20">
        <v>4451.2867200000001</v>
      </c>
      <c r="GL57" s="20">
        <v>4451.2867200000001</v>
      </c>
      <c r="GM57" s="20"/>
      <c r="GN57" s="20">
        <v>1915.85</v>
      </c>
      <c r="GO57" s="20">
        <v>2114.9419750000002</v>
      </c>
      <c r="GP57" s="20">
        <v>1874.4271799999999</v>
      </c>
      <c r="GQ57" s="20"/>
      <c r="GR57" s="20">
        <v>96.6</v>
      </c>
      <c r="GS57" s="20">
        <v>90.153360000000006</v>
      </c>
      <c r="GT57" s="20">
        <v>90.153360000000006</v>
      </c>
      <c r="GU57" s="20"/>
      <c r="GV57" s="20">
        <v>0</v>
      </c>
      <c r="GW57" s="20">
        <v>0</v>
      </c>
      <c r="GX57" s="20">
        <v>0</v>
      </c>
      <c r="GY57" s="20"/>
      <c r="GZ57" s="20">
        <v>501.4</v>
      </c>
      <c r="HA57" s="20">
        <v>563.44026499999995</v>
      </c>
      <c r="HB57" s="20">
        <v>527.96519000000001</v>
      </c>
      <c r="HC57" s="20"/>
      <c r="HD57" s="20">
        <v>0</v>
      </c>
      <c r="HE57" s="20">
        <v>0</v>
      </c>
      <c r="HF57" s="20">
        <v>0</v>
      </c>
      <c r="HG57" s="20"/>
      <c r="HH57" s="20">
        <v>48</v>
      </c>
      <c r="HI57" s="20">
        <v>47.366160000000001</v>
      </c>
      <c r="HJ57" s="20">
        <v>47.366160000000001</v>
      </c>
      <c r="HK57" s="20"/>
      <c r="HL57" s="20">
        <v>250.6</v>
      </c>
      <c r="HM57" s="20">
        <v>246.49916999999999</v>
      </c>
      <c r="HN57" s="20">
        <v>246.49916999999999</v>
      </c>
      <c r="HO57" s="20"/>
      <c r="HP57" s="20">
        <v>1542.45</v>
      </c>
      <c r="HQ57" s="20">
        <v>1828.5713149999999</v>
      </c>
      <c r="HR57" s="20">
        <v>1330.7698800000001</v>
      </c>
      <c r="HS57" s="20"/>
      <c r="HT57" s="20">
        <v>0</v>
      </c>
      <c r="HU57" s="20">
        <v>0</v>
      </c>
      <c r="HV57" s="20">
        <v>0</v>
      </c>
      <c r="HW57" s="20"/>
      <c r="HX57" s="20">
        <v>0</v>
      </c>
      <c r="HY57" s="20">
        <v>0</v>
      </c>
      <c r="HZ57" s="20">
        <v>0</v>
      </c>
      <c r="IA57" s="20"/>
      <c r="IB57" s="20">
        <v>1500.85</v>
      </c>
      <c r="IC57" s="20">
        <v>1355.616845</v>
      </c>
      <c r="ID57" s="20">
        <v>1445.7599749999999</v>
      </c>
      <c r="IE57" s="20"/>
      <c r="IF57" s="20">
        <v>125.3</v>
      </c>
      <c r="IG57" s="20">
        <v>222.61702500000001</v>
      </c>
      <c r="IH57" s="20">
        <v>0</v>
      </c>
      <c r="II57" s="20"/>
      <c r="IJ57" s="20">
        <v>0</v>
      </c>
      <c r="IK57" s="20">
        <v>0</v>
      </c>
      <c r="IL57" s="20">
        <v>10</v>
      </c>
      <c r="IM57" s="20"/>
      <c r="IN57" s="20">
        <v>1033.8499999999999</v>
      </c>
      <c r="IO57" s="20">
        <v>904.42719999999997</v>
      </c>
      <c r="IP57" s="20">
        <v>1085.3126400000001</v>
      </c>
      <c r="IQ57" s="20"/>
      <c r="IR57" s="20">
        <v>0</v>
      </c>
      <c r="IS57" s="20">
        <v>0</v>
      </c>
      <c r="IT57" s="20">
        <v>0</v>
      </c>
      <c r="IU57" s="20"/>
      <c r="IV57" s="20">
        <v>0</v>
      </c>
      <c r="IW57" s="20">
        <v>0</v>
      </c>
      <c r="IX57" s="20">
        <v>0</v>
      </c>
      <c r="IY57" s="20"/>
      <c r="IZ57" s="20">
        <v>0</v>
      </c>
      <c r="JA57" s="20">
        <v>0</v>
      </c>
      <c r="JB57" s="20">
        <v>0</v>
      </c>
      <c r="JC57" s="20"/>
      <c r="JD57" s="20">
        <v>1595.55</v>
      </c>
      <c r="JE57" s="20">
        <v>1741.182605</v>
      </c>
      <c r="JF57" s="20">
        <v>1448.5399849999999</v>
      </c>
      <c r="JG57" s="20"/>
      <c r="JH57" s="20">
        <v>4257.6000000000004</v>
      </c>
      <c r="JI57" s="20">
        <v>4445.583525</v>
      </c>
      <c r="JJ57" s="20">
        <v>4445.583525</v>
      </c>
      <c r="JK57" s="20"/>
      <c r="JL57" s="20">
        <v>4206.5</v>
      </c>
      <c r="JM57" s="20">
        <v>4445.583525</v>
      </c>
      <c r="JN57" s="20">
        <v>4445.583525</v>
      </c>
      <c r="JO57" s="20"/>
      <c r="JP57" s="20">
        <v>5035.8999999999996</v>
      </c>
      <c r="JQ57" s="20">
        <v>4445.583525</v>
      </c>
      <c r="JR57" s="20">
        <v>4445.583525</v>
      </c>
      <c r="JS57" s="20"/>
      <c r="JT57" s="20">
        <v>6581.9</v>
      </c>
      <c r="JU57" s="20">
        <v>6688.4004050000003</v>
      </c>
      <c r="JV57" s="20">
        <v>6688.4004150000001</v>
      </c>
      <c r="JW57" s="20"/>
      <c r="JX57" s="20">
        <v>1641.55</v>
      </c>
      <c r="JY57" s="20">
        <v>1766.184</v>
      </c>
      <c r="JZ57" s="20">
        <v>1766.184</v>
      </c>
      <c r="KA57" s="20"/>
      <c r="KB57" s="20">
        <v>837.15</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3.3</v>
      </c>
      <c r="LA57" s="20">
        <v>0</v>
      </c>
      <c r="LB57" s="20">
        <v>2.7</v>
      </c>
      <c r="LC57" s="20"/>
      <c r="LD57" s="20">
        <v>9.25</v>
      </c>
      <c r="LE57" s="20">
        <v>10.70496</v>
      </c>
      <c r="LF57" s="20">
        <v>10.70496</v>
      </c>
      <c r="LG57" s="20"/>
      <c r="LH57" s="20">
        <v>2983.45</v>
      </c>
      <c r="LI57" s="20">
        <v>3157.7070199999998</v>
      </c>
      <c r="LJ57" s="20">
        <v>3204.882435</v>
      </c>
      <c r="LK57" s="20"/>
      <c r="LL57" s="20">
        <v>2035.15</v>
      </c>
      <c r="LM57" s="20">
        <v>2052.7839949999998</v>
      </c>
      <c r="LN57" s="20">
        <v>2076.0959950000001</v>
      </c>
      <c r="LO57" s="20"/>
      <c r="LP57" s="20">
        <v>1523.8</v>
      </c>
      <c r="LQ57" s="20">
        <v>1611.21552</v>
      </c>
      <c r="LR57" s="20">
        <v>1611.21552</v>
      </c>
      <c r="LS57" s="20"/>
      <c r="LT57" s="20">
        <v>1652.65</v>
      </c>
      <c r="LU57" s="20">
        <v>1669.7443800000001</v>
      </c>
      <c r="LV57" s="20">
        <v>1680.6720350000001</v>
      </c>
      <c r="LW57" s="20"/>
      <c r="LX57" s="20">
        <v>700.8</v>
      </c>
      <c r="LY57" s="20">
        <v>717.18550000000005</v>
      </c>
      <c r="LZ57" s="20">
        <v>703.5376</v>
      </c>
      <c r="MA57" s="20"/>
      <c r="MB57" s="20">
        <v>0</v>
      </c>
      <c r="MC57" s="20">
        <v>0</v>
      </c>
      <c r="MD57" s="20">
        <v>0</v>
      </c>
      <c r="ME57" s="20"/>
      <c r="MF57" s="20">
        <v>0</v>
      </c>
      <c r="MG57" s="20">
        <v>0</v>
      </c>
      <c r="MH57" s="20">
        <v>0</v>
      </c>
      <c r="MI57" s="20"/>
      <c r="MJ57" s="20">
        <v>0</v>
      </c>
      <c r="MK57" s="20">
        <v>0</v>
      </c>
      <c r="ML57" s="20">
        <v>0</v>
      </c>
      <c r="MM57" s="20"/>
      <c r="MN57" s="20">
        <v>3533.15</v>
      </c>
      <c r="MO57" s="20">
        <v>3626.13024</v>
      </c>
      <c r="MP57" s="20">
        <v>3626.13024</v>
      </c>
      <c r="MQ57" s="20"/>
      <c r="MR57" s="20">
        <v>3586.25</v>
      </c>
      <c r="MS57" s="20">
        <v>3626.13024</v>
      </c>
      <c r="MT57" s="20">
        <v>3626.13024</v>
      </c>
      <c r="MU57" s="20"/>
      <c r="MV57" s="20">
        <v>3579.85</v>
      </c>
      <c r="MW57" s="20">
        <v>3637.0195199999998</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4688.3500000000004</v>
      </c>
      <c r="NU57" s="20">
        <v>4644.4500900000003</v>
      </c>
      <c r="NV57" s="20">
        <v>3656.1555349999999</v>
      </c>
      <c r="NW57" s="20"/>
      <c r="NX57" s="20">
        <v>2325.3000000000002</v>
      </c>
      <c r="NY57" s="20">
        <v>2329.1986900000002</v>
      </c>
      <c r="NZ57" s="20">
        <v>1833.567485</v>
      </c>
      <c r="OA57" s="20"/>
      <c r="OB57" s="20">
        <v>9.65</v>
      </c>
      <c r="OC57" s="20">
        <v>0</v>
      </c>
      <c r="OD57" s="20">
        <v>8.8079999999999998</v>
      </c>
      <c r="OE57" s="20"/>
      <c r="OF57" s="20">
        <v>1544.75</v>
      </c>
      <c r="OG57" s="20">
        <v>1856.8</v>
      </c>
      <c r="OH57" s="20">
        <v>1828.42</v>
      </c>
      <c r="OI57" s="20"/>
      <c r="OJ57" s="20">
        <v>717.45</v>
      </c>
      <c r="OK57" s="20">
        <v>0</v>
      </c>
      <c r="OL57" s="20">
        <v>683.76549999999997</v>
      </c>
      <c r="OM57" s="20"/>
      <c r="ON57" s="20">
        <v>235.2</v>
      </c>
      <c r="OO57" s="20">
        <v>294.76400000000001</v>
      </c>
      <c r="OP57" s="20">
        <v>294.76400000000001</v>
      </c>
      <c r="OQ57" s="20"/>
      <c r="OR57" s="20">
        <v>3</v>
      </c>
      <c r="OS57" s="20">
        <v>0</v>
      </c>
      <c r="OT57" s="20">
        <v>2.1</v>
      </c>
      <c r="OU57" s="20"/>
      <c r="OV57" s="20">
        <v>110.3</v>
      </c>
      <c r="OW57" s="20">
        <v>110.4</v>
      </c>
      <c r="OX57" s="20">
        <v>110.4</v>
      </c>
      <c r="OY57" s="20"/>
      <c r="OZ57" s="20">
        <v>0</v>
      </c>
      <c r="PA57" s="20">
        <v>0</v>
      </c>
      <c r="PB57" s="20">
        <v>0</v>
      </c>
      <c r="PC57" s="20"/>
      <c r="PD57" s="20">
        <v>158.55000000000001</v>
      </c>
      <c r="PE57" s="20">
        <v>144</v>
      </c>
      <c r="PF57" s="20">
        <v>144</v>
      </c>
      <c r="PG57" s="20"/>
      <c r="PH57" s="20">
        <v>28.25</v>
      </c>
      <c r="PI57" s="20">
        <v>27.817209999999999</v>
      </c>
      <c r="PJ57" s="20">
        <v>28.189755000000002</v>
      </c>
      <c r="PK57" s="20"/>
      <c r="PL57" s="20">
        <v>6.55</v>
      </c>
      <c r="PM57" s="20">
        <v>24</v>
      </c>
      <c r="PN57" s="20">
        <v>24</v>
      </c>
      <c r="PO57" s="20"/>
      <c r="PP57" s="20">
        <v>31.35</v>
      </c>
      <c r="PQ57" s="20">
        <v>39.6</v>
      </c>
      <c r="PR57" s="20">
        <v>39.6</v>
      </c>
      <c r="PS57" s="20"/>
      <c r="PT57" s="20">
        <v>109.9</v>
      </c>
      <c r="PU57" s="20">
        <v>105.6</v>
      </c>
      <c r="PV57" s="20">
        <v>105.6</v>
      </c>
      <c r="PW57" s="20"/>
      <c r="PX57" s="20">
        <v>470.95</v>
      </c>
      <c r="PY57" s="20">
        <v>447.37871999999999</v>
      </c>
      <c r="PZ57" s="20">
        <v>447.37871999999999</v>
      </c>
      <c r="QA57" s="20"/>
      <c r="QB57" s="20">
        <v>89.5</v>
      </c>
      <c r="QC57" s="20">
        <v>76.8</v>
      </c>
      <c r="QD57" s="20">
        <v>76.8</v>
      </c>
      <c r="QE57" s="20"/>
      <c r="QF57" s="20">
        <v>55.125</v>
      </c>
      <c r="QG57" s="20">
        <v>74.400000000000006</v>
      </c>
      <c r="QH57" s="20">
        <v>74.400000000000006</v>
      </c>
      <c r="QI57" s="20"/>
      <c r="QJ57" s="20">
        <v>81.5</v>
      </c>
      <c r="QK57" s="20">
        <v>81.599999999999994</v>
      </c>
      <c r="QL57" s="20">
        <v>81.599999999999994</v>
      </c>
      <c r="QM57" s="20"/>
      <c r="QN57" s="20">
        <v>442.35</v>
      </c>
      <c r="QO57" s="20">
        <v>407.76695999999998</v>
      </c>
      <c r="QP57" s="20">
        <v>407.76695999999998</v>
      </c>
      <c r="QQ57" s="20"/>
      <c r="QR57" s="20">
        <v>136.85</v>
      </c>
      <c r="QS57" s="20">
        <v>0</v>
      </c>
      <c r="QT57" s="20">
        <v>126.2105</v>
      </c>
      <c r="QU57" s="20"/>
      <c r="QV57" s="20">
        <v>164.8</v>
      </c>
      <c r="QW57" s="20">
        <v>0</v>
      </c>
      <c r="QX57" s="20">
        <v>159.85</v>
      </c>
      <c r="QY57" s="20"/>
      <c r="QZ57" s="20">
        <v>391.05</v>
      </c>
      <c r="RA57" s="20">
        <v>469.9</v>
      </c>
      <c r="RB57" s="20">
        <v>431.5</v>
      </c>
      <c r="RC57" s="20"/>
      <c r="RD57" s="20">
        <v>1179.4000000000001</v>
      </c>
      <c r="RE57" s="20">
        <v>1315.45</v>
      </c>
      <c r="RF57" s="20">
        <v>1289.9594999999999</v>
      </c>
      <c r="RG57" s="20"/>
      <c r="RH57" s="20">
        <v>104.25</v>
      </c>
      <c r="RI57" s="20">
        <v>100.8</v>
      </c>
      <c r="RJ57" s="20">
        <v>100.8</v>
      </c>
      <c r="RK57" s="20"/>
      <c r="RL57" s="20">
        <v>57.3</v>
      </c>
      <c r="RM57" s="20">
        <v>57.6</v>
      </c>
      <c r="RN57" s="20">
        <v>57.6</v>
      </c>
      <c r="RO57" s="20"/>
      <c r="RP57" s="20">
        <v>28.8</v>
      </c>
      <c r="RQ57" s="20">
        <v>28.8</v>
      </c>
      <c r="RR57" s="20">
        <v>28.8</v>
      </c>
      <c r="RS57" s="20"/>
      <c r="RT57" s="20">
        <v>55</v>
      </c>
      <c r="RU57" s="20">
        <v>53.2</v>
      </c>
      <c r="RV57" s="20">
        <v>53.2</v>
      </c>
      <c r="RW57" s="20"/>
      <c r="RX57" s="20">
        <v>152.9</v>
      </c>
      <c r="RY57" s="20">
        <v>0</v>
      </c>
      <c r="RZ57" s="20">
        <v>138.959</v>
      </c>
      <c r="SA57" s="20"/>
      <c r="SB57" s="20">
        <v>43.25</v>
      </c>
      <c r="SC57" s="20">
        <v>46.584000000000003</v>
      </c>
      <c r="SD57" s="20">
        <v>46.584000000000003</v>
      </c>
      <c r="SE57" s="20"/>
      <c r="SF57" s="20">
        <v>329.15</v>
      </c>
      <c r="SG57" s="20">
        <v>313.02820000000003</v>
      </c>
      <c r="SH57" s="20">
        <v>334.41557499999999</v>
      </c>
      <c r="SI57" s="20"/>
      <c r="SJ57" s="20">
        <v>22.35</v>
      </c>
      <c r="SK57" s="20">
        <v>26.42</v>
      </c>
      <c r="SL57" s="20">
        <v>26.42</v>
      </c>
      <c r="SM57" s="20"/>
      <c r="SN57" s="20">
        <v>2.4</v>
      </c>
      <c r="SO57" s="20">
        <v>9.6</v>
      </c>
      <c r="SP57" s="20">
        <v>9.6</v>
      </c>
      <c r="SQ57" s="20"/>
      <c r="SR57" s="20">
        <v>158.19999999999999</v>
      </c>
      <c r="SS57" s="20">
        <v>189.6</v>
      </c>
      <c r="ST57" s="20">
        <v>189.6</v>
      </c>
      <c r="SU57" s="20"/>
      <c r="SV57" s="20">
        <v>55.1</v>
      </c>
      <c r="SW57" s="20">
        <v>62.4</v>
      </c>
      <c r="SX57" s="20">
        <v>62.4</v>
      </c>
      <c r="SY57" s="20"/>
      <c r="SZ57" s="20">
        <v>92.5</v>
      </c>
      <c r="TA57" s="20">
        <v>108</v>
      </c>
      <c r="TB57" s="20">
        <v>108</v>
      </c>
      <c r="TC57" s="20"/>
      <c r="TD57" s="20">
        <v>129.9</v>
      </c>
      <c r="TE57" s="20">
        <v>144</v>
      </c>
      <c r="TF57" s="20">
        <v>144</v>
      </c>
      <c r="TG57" s="20"/>
      <c r="TH57" s="20">
        <v>239.95</v>
      </c>
      <c r="TI57" s="20">
        <v>240</v>
      </c>
      <c r="TJ57" s="20">
        <v>240</v>
      </c>
      <c r="TK57" s="20"/>
      <c r="TL57" s="20">
        <v>346.55</v>
      </c>
      <c r="TM57" s="20">
        <v>379.85</v>
      </c>
      <c r="TN57" s="20">
        <v>435.34800000000001</v>
      </c>
      <c r="TO57" s="20"/>
      <c r="TP57" s="20">
        <v>898.65</v>
      </c>
      <c r="TQ57" s="20">
        <v>972.41099999999994</v>
      </c>
      <c r="TR57" s="20">
        <v>985.54200000000003</v>
      </c>
      <c r="TS57" s="20"/>
      <c r="TT57" s="20">
        <v>333</v>
      </c>
      <c r="TU57" s="20">
        <v>0</v>
      </c>
      <c r="TV57" s="20">
        <v>310.92950000000002</v>
      </c>
      <c r="TW57" s="20"/>
      <c r="TX57" s="20">
        <v>624.85</v>
      </c>
      <c r="TY57" s="20">
        <v>856.87</v>
      </c>
      <c r="TZ57" s="20">
        <v>1209.0925</v>
      </c>
      <c r="UA57" s="20"/>
      <c r="UB57" s="20">
        <v>832.5</v>
      </c>
      <c r="UC57" s="20">
        <v>1105</v>
      </c>
      <c r="UD57" s="20">
        <v>1696.9905000000001</v>
      </c>
      <c r="UE57" s="20"/>
      <c r="UF57" s="20">
        <v>92.05</v>
      </c>
      <c r="UG57" s="20">
        <v>112.8695</v>
      </c>
      <c r="UH57" s="20">
        <v>120.11</v>
      </c>
      <c r="UI57" s="20"/>
      <c r="UJ57" s="20">
        <v>66.099999999999994</v>
      </c>
      <c r="UK57" s="20">
        <v>83.908500000000004</v>
      </c>
      <c r="UL57" s="20">
        <v>89.066000000000003</v>
      </c>
      <c r="UM57" s="20"/>
      <c r="UN57" s="20">
        <v>132.1</v>
      </c>
      <c r="UO57" s="20">
        <v>120</v>
      </c>
      <c r="UP57" s="20">
        <v>120</v>
      </c>
      <c r="UQ57" s="20"/>
      <c r="UR57" s="20">
        <v>43.35</v>
      </c>
      <c r="US57" s="20">
        <v>43.2</v>
      </c>
      <c r="UT57" s="20">
        <v>43.2</v>
      </c>
      <c r="UU57" s="20"/>
      <c r="UV57" s="20">
        <v>191.45</v>
      </c>
      <c r="UW57" s="20">
        <v>225.6</v>
      </c>
      <c r="UX57" s="20">
        <v>225.6</v>
      </c>
      <c r="UY57" s="20"/>
      <c r="UZ57" s="20">
        <v>105.8</v>
      </c>
      <c r="VA57" s="20">
        <v>120</v>
      </c>
      <c r="VB57" s="20">
        <v>120</v>
      </c>
      <c r="VC57" s="20"/>
      <c r="VD57" s="20">
        <v>118.35</v>
      </c>
      <c r="VE57" s="20">
        <v>132</v>
      </c>
      <c r="VF57" s="20">
        <v>132</v>
      </c>
      <c r="VG57" s="20"/>
      <c r="VH57" s="20">
        <v>121.05</v>
      </c>
      <c r="VI57" s="20">
        <v>136.80000000000001</v>
      </c>
      <c r="VJ57" s="20">
        <v>136.80000000000001</v>
      </c>
      <c r="VK57" s="20"/>
      <c r="VL57" s="20">
        <v>207.55</v>
      </c>
      <c r="VM57" s="20">
        <v>243.45500000000001</v>
      </c>
      <c r="VN57" s="20">
        <v>243.45500000000001</v>
      </c>
      <c r="VO57" s="20"/>
      <c r="VP57" s="20">
        <v>2446.9</v>
      </c>
      <c r="VQ57" s="20">
        <v>0</v>
      </c>
      <c r="VR57" s="20">
        <v>2190.8919999999998</v>
      </c>
      <c r="VS57" s="20"/>
      <c r="VT57" s="20">
        <v>129.75</v>
      </c>
      <c r="VU57" s="20">
        <v>0</v>
      </c>
      <c r="VV57" s="20">
        <v>141.71799999999999</v>
      </c>
      <c r="VW57" s="20"/>
      <c r="VX57" s="20">
        <v>1281.45</v>
      </c>
      <c r="VY57" s="20">
        <v>0</v>
      </c>
      <c r="VZ57" s="20">
        <v>1310.0139999999999</v>
      </c>
      <c r="WA57" s="20"/>
      <c r="WB57" s="20">
        <v>14.4</v>
      </c>
      <c r="WC57" s="20">
        <v>14.4</v>
      </c>
      <c r="WD57" s="20">
        <v>14.4</v>
      </c>
      <c r="WE57" s="20"/>
      <c r="WF57" s="20">
        <v>1187.95</v>
      </c>
      <c r="WG57" s="20">
        <v>1229.2249999999999</v>
      </c>
      <c r="WH57" s="20">
        <v>1350</v>
      </c>
      <c r="WI57" s="20"/>
      <c r="WJ57" s="20">
        <v>1229.6500000000001</v>
      </c>
      <c r="WK57" s="20">
        <v>1286.99</v>
      </c>
      <c r="WL57" s="20">
        <v>1380</v>
      </c>
      <c r="WM57" s="20"/>
      <c r="WN57" s="20">
        <v>956.85</v>
      </c>
      <c r="WO57" s="20">
        <v>0</v>
      </c>
      <c r="WP57" s="20">
        <v>964.20550000000003</v>
      </c>
      <c r="WQ57" s="20"/>
      <c r="WR57" s="20">
        <v>134.15</v>
      </c>
      <c r="WS57" s="20">
        <v>0</v>
      </c>
      <c r="WT57" s="20">
        <v>125.1045</v>
      </c>
      <c r="WU57" s="20"/>
      <c r="WV57" s="20">
        <v>173.65</v>
      </c>
      <c r="WW57" s="20">
        <v>172.8</v>
      </c>
      <c r="WX57" s="20">
        <v>172.8</v>
      </c>
      <c r="WY57" s="20"/>
      <c r="WZ57" s="20">
        <v>460.15</v>
      </c>
      <c r="XA57" s="20">
        <v>442.71839999999997</v>
      </c>
      <c r="XB57" s="20">
        <v>442.71839999999997</v>
      </c>
      <c r="XC57" s="20"/>
      <c r="XD57" s="20">
        <v>27.4</v>
      </c>
      <c r="XE57" s="20">
        <v>124.2</v>
      </c>
      <c r="XF57" s="20">
        <v>124.2</v>
      </c>
      <c r="XG57" s="20"/>
      <c r="XH57" s="20">
        <v>271.85000000000002</v>
      </c>
      <c r="XI57" s="20">
        <v>0</v>
      </c>
      <c r="XJ57" s="20">
        <v>696</v>
      </c>
      <c r="XK57" s="20"/>
      <c r="XL57" s="20">
        <v>239.2</v>
      </c>
      <c r="XM57" s="20">
        <v>0</v>
      </c>
      <c r="XN57" s="20">
        <v>696</v>
      </c>
      <c r="XO57" s="20"/>
      <c r="XP57" s="20">
        <v>356.5</v>
      </c>
      <c r="XQ57" s="20">
        <v>336</v>
      </c>
      <c r="XR57" s="20">
        <v>336</v>
      </c>
      <c r="XS57" s="20"/>
      <c r="XT57" s="20">
        <v>280.39999999999998</v>
      </c>
      <c r="XU57" s="20">
        <v>432</v>
      </c>
      <c r="XV57" s="20">
        <v>432</v>
      </c>
      <c r="XW57" s="20"/>
      <c r="XX57" s="20">
        <v>188.75</v>
      </c>
      <c r="XY57" s="20">
        <v>171.84</v>
      </c>
      <c r="XZ57" s="20">
        <v>171.84</v>
      </c>
      <c r="YA57" s="20"/>
      <c r="YB57" s="20">
        <v>227.2</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2689</v>
      </c>
      <c r="C6" s="1"/>
      <c r="D6" s="1"/>
      <c r="E6" s="1"/>
    </row>
    <row r="7" spans="1:7" ht="33" customHeight="1" x14ac:dyDescent="0.3">
      <c r="A7" s="1"/>
      <c r="B7" s="3" t="s">
        <v>2690</v>
      </c>
      <c r="C7" s="3" t="s">
        <v>2691</v>
      </c>
      <c r="D7" s="3" t="s">
        <v>2692</v>
      </c>
      <c r="E7" s="3" t="s">
        <v>903</v>
      </c>
    </row>
    <row r="8" spans="1:7" x14ac:dyDescent="0.3">
      <c r="A8" s="1"/>
      <c r="B8" s="147" t="s">
        <v>2693</v>
      </c>
      <c r="C8" s="53">
        <v>8438963.0667899996</v>
      </c>
      <c r="D8" s="53">
        <v>8127582.5067558</v>
      </c>
      <c r="E8" s="178">
        <v>3.8311584013496588E-2</v>
      </c>
    </row>
    <row r="9" spans="1:7" x14ac:dyDescent="0.3">
      <c r="A9" s="1"/>
      <c r="B9" s="147" t="s">
        <v>2694</v>
      </c>
      <c r="C9" s="53">
        <v>6833653.08507</v>
      </c>
      <c r="D9" s="53">
        <v>7327677.7662599999</v>
      </c>
      <c r="E9" s="178">
        <v>-6.7418996433592782E-2</v>
      </c>
    </row>
    <row r="10" spans="1:7" x14ac:dyDescent="0.3">
      <c r="A10" s="1"/>
      <c r="B10" s="147" t="s">
        <v>2695</v>
      </c>
      <c r="C10" s="53">
        <v>6340380.4808400003</v>
      </c>
      <c r="D10" s="53">
        <v>6775294.7214246001</v>
      </c>
      <c r="E10" s="178">
        <v>-6.4191191448739415E-2</v>
      </c>
    </row>
    <row r="11" spans="1:7" x14ac:dyDescent="0.3">
      <c r="A11" s="1"/>
      <c r="B11" s="147" t="s">
        <v>2696</v>
      </c>
      <c r="C11" s="53">
        <v>7137117.1207800005</v>
      </c>
      <c r="D11" s="53">
        <v>8001634.2116520004</v>
      </c>
      <c r="E11" s="178">
        <v>-0.10804256580650588</v>
      </c>
    </row>
    <row r="12" spans="1:7" x14ac:dyDescent="0.3">
      <c r="A12" s="1"/>
      <c r="B12" s="147" t="s">
        <v>2697</v>
      </c>
      <c r="C12" s="53">
        <v>7774128.8467499996</v>
      </c>
      <c r="D12" s="53">
        <v>8461076.7182550002</v>
      </c>
      <c r="E12" s="178">
        <v>-8.1189178916542815E-2</v>
      </c>
    </row>
    <row r="13" spans="1:7" x14ac:dyDescent="0.3">
      <c r="A13" s="1"/>
      <c r="B13" s="147" t="s">
        <v>2698</v>
      </c>
      <c r="C13" s="53">
        <v>7535681.7319999998</v>
      </c>
      <c r="D13" s="53">
        <v>8498026.124853</v>
      </c>
      <c r="E13" s="178">
        <v>-0.11324328481864332</v>
      </c>
    </row>
    <row r="14" spans="1:7" x14ac:dyDescent="0.3">
      <c r="A14" s="1"/>
      <c r="B14" s="147" t="s">
        <v>2699</v>
      </c>
      <c r="C14" s="53">
        <v>7551052.6992499996</v>
      </c>
      <c r="D14" s="53">
        <v>8270746.5179190002</v>
      </c>
      <c r="E14" s="178">
        <v>-8.7016790698366361E-2</v>
      </c>
    </row>
    <row r="15" spans="1:7" x14ac:dyDescent="0.3">
      <c r="A15" s="1"/>
      <c r="B15" s="147" t="s">
        <v>2700</v>
      </c>
      <c r="C15" s="53">
        <v>8131180.1416600002</v>
      </c>
      <c r="D15" s="53">
        <v>8551734.0928686</v>
      </c>
      <c r="E15" s="178">
        <v>-4.9177622531470587E-2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2701</v>
      </c>
      <c r="C5" s="1"/>
      <c r="D5" s="1"/>
      <c r="E5" s="1"/>
      <c r="F5" s="1"/>
      <c r="G5" s="1"/>
      <c r="H5" s="1"/>
      <c r="I5" s="1"/>
      <c r="J5" s="1"/>
      <c r="K5" s="1"/>
      <c r="L5" s="1"/>
      <c r="M5" s="1"/>
      <c r="N5" s="1"/>
      <c r="O5" s="1"/>
      <c r="P5" s="1"/>
    </row>
    <row r="6" spans="1:16" ht="27.6" x14ac:dyDescent="0.3">
      <c r="A6" s="1"/>
      <c r="B6" s="3" t="s">
        <v>169</v>
      </c>
      <c r="C6" s="3" t="s">
        <v>1110</v>
      </c>
      <c r="D6" s="3" t="s">
        <v>1111</v>
      </c>
      <c r="E6" s="3" t="s">
        <v>1112</v>
      </c>
      <c r="F6" s="3" t="s">
        <v>172</v>
      </c>
      <c r="G6" s="3" t="s">
        <v>173</v>
      </c>
      <c r="H6" s="3" t="s">
        <v>1113</v>
      </c>
      <c r="I6" s="3" t="s">
        <v>1114</v>
      </c>
      <c r="J6" s="3" t="s">
        <v>1115</v>
      </c>
      <c r="K6" s="3" t="s">
        <v>1116</v>
      </c>
      <c r="L6" s="3" t="s">
        <v>1117</v>
      </c>
      <c r="M6" s="3" t="s">
        <v>1118</v>
      </c>
      <c r="N6" s="3" t="s">
        <v>1119</v>
      </c>
      <c r="O6" s="3" t="s">
        <v>1120</v>
      </c>
      <c r="P6" s="3" t="s">
        <v>1121</v>
      </c>
    </row>
    <row r="7" spans="1:16" x14ac:dyDescent="0.3">
      <c r="A7" s="1"/>
      <c r="B7" s="6" t="s">
        <v>531</v>
      </c>
      <c r="C7" s="6" t="s">
        <v>923</v>
      </c>
      <c r="D7" s="86" t="s">
        <v>59</v>
      </c>
      <c r="E7" s="6" t="s">
        <v>1122</v>
      </c>
      <c r="F7" s="86" t="s">
        <v>27</v>
      </c>
      <c r="G7" s="86" t="s">
        <v>28</v>
      </c>
      <c r="H7" s="86" t="s">
        <v>854</v>
      </c>
      <c r="I7" s="86" t="s">
        <v>854</v>
      </c>
      <c r="J7" s="179" t="s">
        <v>1123</v>
      </c>
      <c r="K7" s="86" t="s">
        <v>854</v>
      </c>
      <c r="L7" s="86" t="s">
        <v>854</v>
      </c>
      <c r="M7" s="86" t="s">
        <v>854</v>
      </c>
      <c r="N7" s="86" t="s">
        <v>854</v>
      </c>
      <c r="O7" s="6" t="s">
        <v>1124</v>
      </c>
      <c r="P7" s="6"/>
    </row>
    <row r="8" spans="1:16" x14ac:dyDescent="0.3">
      <c r="A8" s="1"/>
      <c r="B8" s="6" t="s">
        <v>532</v>
      </c>
      <c r="C8" s="6" t="s">
        <v>980</v>
      </c>
      <c r="D8" s="86" t="s">
        <v>59</v>
      </c>
      <c r="E8" s="6" t="s">
        <v>1125</v>
      </c>
      <c r="F8" s="86" t="s">
        <v>27</v>
      </c>
      <c r="G8" s="86" t="s">
        <v>28</v>
      </c>
      <c r="H8" s="86" t="s">
        <v>854</v>
      </c>
      <c r="I8" s="86" t="s">
        <v>854</v>
      </c>
      <c r="J8" s="180" t="s">
        <v>1126</v>
      </c>
      <c r="K8" s="86" t="s">
        <v>854</v>
      </c>
      <c r="L8" s="86" t="s">
        <v>854</v>
      </c>
      <c r="M8" s="86" t="s">
        <v>854</v>
      </c>
      <c r="N8" s="86" t="s">
        <v>854</v>
      </c>
      <c r="O8" s="6" t="s">
        <v>1124</v>
      </c>
      <c r="P8" s="6"/>
    </row>
    <row r="9" spans="1:16" x14ac:dyDescent="0.3">
      <c r="A9" s="1"/>
      <c r="B9" s="6" t="s">
        <v>533</v>
      </c>
      <c r="C9" s="6" t="s">
        <v>982</v>
      </c>
      <c r="D9" s="86" t="s">
        <v>59</v>
      </c>
      <c r="E9" s="6" t="s">
        <v>1127</v>
      </c>
      <c r="F9" s="86" t="s">
        <v>27</v>
      </c>
      <c r="G9" s="86" t="s">
        <v>28</v>
      </c>
      <c r="H9" s="86" t="s">
        <v>854</v>
      </c>
      <c r="I9" s="86" t="s">
        <v>854</v>
      </c>
      <c r="J9" s="180" t="s">
        <v>1126</v>
      </c>
      <c r="K9" s="86" t="s">
        <v>854</v>
      </c>
      <c r="L9" s="86" t="s">
        <v>854</v>
      </c>
      <c r="M9" s="86" t="s">
        <v>854</v>
      </c>
      <c r="N9" s="86" t="s">
        <v>854</v>
      </c>
      <c r="O9" s="6" t="s">
        <v>1124</v>
      </c>
      <c r="P9" s="6"/>
    </row>
    <row r="10" spans="1:16" ht="26.4" x14ac:dyDescent="0.3">
      <c r="A10" s="1"/>
      <c r="B10" s="6" t="s">
        <v>14</v>
      </c>
      <c r="C10" s="6" t="s">
        <v>926</v>
      </c>
      <c r="D10" s="86" t="s">
        <v>59</v>
      </c>
      <c r="E10" s="6" t="s">
        <v>1128</v>
      </c>
      <c r="F10" s="86" t="s">
        <v>27</v>
      </c>
      <c r="G10" s="86" t="s">
        <v>34</v>
      </c>
      <c r="H10" s="86" t="s">
        <v>854</v>
      </c>
      <c r="I10" s="86" t="s">
        <v>854</v>
      </c>
      <c r="J10" s="180" t="s">
        <v>1126</v>
      </c>
      <c r="K10" s="86" t="s">
        <v>854</v>
      </c>
      <c r="L10" s="86" t="s">
        <v>854</v>
      </c>
      <c r="M10" s="86" t="s">
        <v>854</v>
      </c>
      <c r="N10" s="86" t="s">
        <v>854</v>
      </c>
      <c r="O10" s="6" t="s">
        <v>1124</v>
      </c>
      <c r="P10" s="6"/>
    </row>
    <row r="11" spans="1:16" ht="26.4" x14ac:dyDescent="0.3">
      <c r="A11" s="1"/>
      <c r="B11" s="6" t="s">
        <v>14</v>
      </c>
      <c r="C11" s="6" t="s">
        <v>926</v>
      </c>
      <c r="D11" s="86" t="s">
        <v>17</v>
      </c>
      <c r="E11" s="6" t="s">
        <v>1128</v>
      </c>
      <c r="F11" s="86" t="s">
        <v>1129</v>
      </c>
      <c r="G11" s="86" t="s">
        <v>18</v>
      </c>
      <c r="H11" s="86" t="s">
        <v>854</v>
      </c>
      <c r="I11" s="86" t="s">
        <v>854</v>
      </c>
      <c r="J11" s="180" t="s">
        <v>1126</v>
      </c>
      <c r="K11" s="86" t="s">
        <v>854</v>
      </c>
      <c r="L11" s="86" t="s">
        <v>854</v>
      </c>
      <c r="M11" s="86" t="s">
        <v>854</v>
      </c>
      <c r="N11" s="86" t="s">
        <v>854</v>
      </c>
      <c r="O11" s="6" t="s">
        <v>1124</v>
      </c>
      <c r="P11" s="6"/>
    </row>
    <row r="12" spans="1:16" ht="26.4" x14ac:dyDescent="0.3">
      <c r="A12" s="1"/>
      <c r="B12" s="6" t="s">
        <v>14</v>
      </c>
      <c r="C12" s="6" t="s">
        <v>926</v>
      </c>
      <c r="D12" s="86" t="s">
        <v>59</v>
      </c>
      <c r="E12" s="6" t="s">
        <v>1128</v>
      </c>
      <c r="F12" s="86" t="s">
        <v>1130</v>
      </c>
      <c r="G12" s="86" t="s">
        <v>28</v>
      </c>
      <c r="H12" s="86" t="s">
        <v>854</v>
      </c>
      <c r="I12" s="86" t="s">
        <v>854</v>
      </c>
      <c r="J12" s="180" t="s">
        <v>1126</v>
      </c>
      <c r="K12" s="86" t="s">
        <v>854</v>
      </c>
      <c r="L12" s="86" t="s">
        <v>854</v>
      </c>
      <c r="M12" s="86" t="s">
        <v>854</v>
      </c>
      <c r="N12" s="86" t="s">
        <v>854</v>
      </c>
      <c r="O12" s="6" t="s">
        <v>1124</v>
      </c>
      <c r="P12" s="6"/>
    </row>
    <row r="13" spans="1:16" x14ac:dyDescent="0.3">
      <c r="A13" s="1"/>
      <c r="B13" s="6" t="s">
        <v>207</v>
      </c>
      <c r="C13" s="6" t="s">
        <v>928</v>
      </c>
      <c r="D13" s="86" t="s">
        <v>1131</v>
      </c>
      <c r="E13" s="6" t="s">
        <v>1132</v>
      </c>
      <c r="F13" s="86" t="s">
        <v>1133</v>
      </c>
      <c r="G13" s="86" t="s">
        <v>28</v>
      </c>
      <c r="H13" s="86" t="s">
        <v>854</v>
      </c>
      <c r="I13" s="86" t="s">
        <v>854</v>
      </c>
      <c r="J13" s="180" t="s">
        <v>1126</v>
      </c>
      <c r="K13" s="86" t="s">
        <v>854</v>
      </c>
      <c r="L13" s="86" t="s">
        <v>854</v>
      </c>
      <c r="M13" s="86" t="s">
        <v>854</v>
      </c>
      <c r="N13" s="86" t="s">
        <v>854</v>
      </c>
      <c r="O13" s="6" t="s">
        <v>1124</v>
      </c>
      <c r="P13" s="6"/>
    </row>
    <row r="14" spans="1:16" x14ac:dyDescent="0.3">
      <c r="A14" s="1"/>
      <c r="B14" s="6" t="s">
        <v>94</v>
      </c>
      <c r="C14" s="6" t="s">
        <v>996</v>
      </c>
      <c r="D14" s="86" t="s">
        <v>59</v>
      </c>
      <c r="E14" s="6" t="s">
        <v>1134</v>
      </c>
      <c r="F14" s="86" t="s">
        <v>27</v>
      </c>
      <c r="G14" s="86" t="s">
        <v>1135</v>
      </c>
      <c r="H14" s="86" t="s">
        <v>854</v>
      </c>
      <c r="I14" s="86" t="s">
        <v>1136</v>
      </c>
      <c r="J14" s="181" t="s">
        <v>1137</v>
      </c>
      <c r="K14" s="86" t="s">
        <v>854</v>
      </c>
      <c r="L14" s="86" t="s">
        <v>854</v>
      </c>
      <c r="M14" s="86" t="s">
        <v>854</v>
      </c>
      <c r="N14" s="86" t="s">
        <v>854</v>
      </c>
      <c r="O14" s="6" t="s">
        <v>1124</v>
      </c>
      <c r="P14" s="6" t="s">
        <v>1138</v>
      </c>
    </row>
    <row r="15" spans="1:16" x14ac:dyDescent="0.3">
      <c r="A15" s="1"/>
      <c r="B15" s="6" t="s">
        <v>94</v>
      </c>
      <c r="C15" s="6" t="s">
        <v>998</v>
      </c>
      <c r="D15" s="86" t="s">
        <v>59</v>
      </c>
      <c r="E15" s="6" t="s">
        <v>1139</v>
      </c>
      <c r="F15" s="86" t="s">
        <v>1140</v>
      </c>
      <c r="G15" s="86" t="s">
        <v>1135</v>
      </c>
      <c r="H15" s="86" t="s">
        <v>1141</v>
      </c>
      <c r="I15" s="86" t="s">
        <v>854</v>
      </c>
      <c r="J15" s="181" t="s">
        <v>1137</v>
      </c>
      <c r="K15" s="86" t="s">
        <v>854</v>
      </c>
      <c r="L15" s="86" t="s">
        <v>854</v>
      </c>
      <c r="M15" s="86" t="s">
        <v>854</v>
      </c>
      <c r="N15" s="86" t="s">
        <v>854</v>
      </c>
      <c r="O15" s="6" t="s">
        <v>1124</v>
      </c>
      <c r="P15" s="6" t="s">
        <v>1142</v>
      </c>
    </row>
    <row r="16" spans="1:16" x14ac:dyDescent="0.3">
      <c r="A16" s="1"/>
      <c r="B16" s="6" t="s">
        <v>94</v>
      </c>
      <c r="C16" s="6" t="s">
        <v>998</v>
      </c>
      <c r="D16" s="86" t="s">
        <v>59</v>
      </c>
      <c r="E16" s="6" t="s">
        <v>1139</v>
      </c>
      <c r="F16" s="86" t="s">
        <v>1135</v>
      </c>
      <c r="G16" s="86" t="s">
        <v>28</v>
      </c>
      <c r="H16" s="86" t="s">
        <v>854</v>
      </c>
      <c r="I16" s="86" t="s">
        <v>854</v>
      </c>
      <c r="J16" s="182" t="s">
        <v>1143</v>
      </c>
      <c r="K16" s="86" t="s">
        <v>854</v>
      </c>
      <c r="L16" s="86" t="s">
        <v>854</v>
      </c>
      <c r="M16" s="86" t="s">
        <v>854</v>
      </c>
      <c r="N16" s="86" t="s">
        <v>854</v>
      </c>
      <c r="O16" s="6" t="s">
        <v>1124</v>
      </c>
      <c r="P16" s="6"/>
    </row>
    <row r="17" spans="1:16" x14ac:dyDescent="0.3">
      <c r="A17" s="1"/>
      <c r="B17" s="6" t="s">
        <v>101</v>
      </c>
      <c r="C17" s="6" t="s">
        <v>106</v>
      </c>
      <c r="D17" s="86" t="s">
        <v>59</v>
      </c>
      <c r="E17" s="6" t="s">
        <v>1144</v>
      </c>
      <c r="F17" s="86" t="s">
        <v>27</v>
      </c>
      <c r="G17" s="86" t="s">
        <v>28</v>
      </c>
      <c r="H17" s="86" t="s">
        <v>854</v>
      </c>
      <c r="I17" s="86" t="s">
        <v>854</v>
      </c>
      <c r="J17" s="181" t="s">
        <v>1137</v>
      </c>
      <c r="K17" s="86" t="s">
        <v>854</v>
      </c>
      <c r="L17" s="86" t="s">
        <v>854</v>
      </c>
      <c r="M17" s="86" t="s">
        <v>854</v>
      </c>
      <c r="N17" s="86" t="s">
        <v>854</v>
      </c>
      <c r="O17" s="6" t="s">
        <v>1124</v>
      </c>
      <c r="P17" s="6"/>
    </row>
    <row r="18" spans="1:16" x14ac:dyDescent="0.3">
      <c r="A18" s="1"/>
      <c r="B18" s="6" t="s">
        <v>101</v>
      </c>
      <c r="C18" s="6" t="s">
        <v>109</v>
      </c>
      <c r="D18" s="86" t="s">
        <v>59</v>
      </c>
      <c r="E18" s="6" t="s">
        <v>1145</v>
      </c>
      <c r="F18" s="86" t="s">
        <v>27</v>
      </c>
      <c r="G18" s="86" t="s">
        <v>1146</v>
      </c>
      <c r="H18" s="86" t="s">
        <v>854</v>
      </c>
      <c r="I18" s="86" t="s">
        <v>854</v>
      </c>
      <c r="J18" s="181" t="s">
        <v>1137</v>
      </c>
      <c r="K18" s="86" t="s">
        <v>854</v>
      </c>
      <c r="L18" s="86" t="s">
        <v>854</v>
      </c>
      <c r="M18" s="86" t="s">
        <v>854</v>
      </c>
      <c r="N18" s="86" t="s">
        <v>854</v>
      </c>
      <c r="O18" s="6" t="s">
        <v>1124</v>
      </c>
      <c r="P18" s="6"/>
    </row>
    <row r="19" spans="1:16" x14ac:dyDescent="0.3">
      <c r="A19" s="1"/>
      <c r="B19" s="6" t="s">
        <v>101</v>
      </c>
      <c r="C19" s="6" t="s">
        <v>109</v>
      </c>
      <c r="D19" s="86" t="s">
        <v>59</v>
      </c>
      <c r="E19" s="6" t="s">
        <v>1145</v>
      </c>
      <c r="F19" s="86" t="s">
        <v>1146</v>
      </c>
      <c r="G19" s="86" t="s">
        <v>1147</v>
      </c>
      <c r="H19" s="86" t="s">
        <v>854</v>
      </c>
      <c r="I19" s="86" t="s">
        <v>854</v>
      </c>
      <c r="J19" s="182" t="s">
        <v>1143</v>
      </c>
      <c r="K19" s="86" t="s">
        <v>854</v>
      </c>
      <c r="L19" s="86" t="s">
        <v>854</v>
      </c>
      <c r="M19" s="86" t="s">
        <v>854</v>
      </c>
      <c r="N19" s="86" t="s">
        <v>854</v>
      </c>
      <c r="O19" s="6" t="s">
        <v>1124</v>
      </c>
      <c r="P19" s="6"/>
    </row>
    <row r="20" spans="1:16" x14ac:dyDescent="0.3">
      <c r="A20" s="1"/>
      <c r="B20" s="6" t="s">
        <v>101</v>
      </c>
      <c r="C20" s="6" t="s">
        <v>109</v>
      </c>
      <c r="D20" s="86" t="s">
        <v>59</v>
      </c>
      <c r="E20" s="6" t="s">
        <v>1145</v>
      </c>
      <c r="F20" s="86" t="s">
        <v>1147</v>
      </c>
      <c r="G20" s="86" t="s">
        <v>28</v>
      </c>
      <c r="H20" s="86" t="s">
        <v>854</v>
      </c>
      <c r="I20" s="86" t="s">
        <v>854</v>
      </c>
      <c r="J20" s="181" t="s">
        <v>1137</v>
      </c>
      <c r="K20" s="86" t="s">
        <v>854</v>
      </c>
      <c r="L20" s="86" t="s">
        <v>854</v>
      </c>
      <c r="M20" s="86" t="s">
        <v>854</v>
      </c>
      <c r="N20" s="86" t="s">
        <v>854</v>
      </c>
      <c r="O20" s="6" t="s">
        <v>1124</v>
      </c>
      <c r="P20" s="6"/>
    </row>
    <row r="21" spans="1:16" x14ac:dyDescent="0.3">
      <c r="A21" s="1"/>
      <c r="B21" s="6" t="s">
        <v>110</v>
      </c>
      <c r="C21" s="6" t="s">
        <v>111</v>
      </c>
      <c r="D21" s="86" t="s">
        <v>59</v>
      </c>
      <c r="E21" s="6" t="s">
        <v>1148</v>
      </c>
      <c r="F21" s="86" t="s">
        <v>27</v>
      </c>
      <c r="G21" s="86" t="s">
        <v>28</v>
      </c>
      <c r="H21" s="86" t="s">
        <v>854</v>
      </c>
      <c r="I21" s="86" t="s">
        <v>854</v>
      </c>
      <c r="J21" s="181" t="s">
        <v>1137</v>
      </c>
      <c r="K21" s="86" t="s">
        <v>854</v>
      </c>
      <c r="L21" s="86" t="s">
        <v>854</v>
      </c>
      <c r="M21" s="86" t="s">
        <v>854</v>
      </c>
      <c r="N21" s="86" t="s">
        <v>854</v>
      </c>
      <c r="O21" s="6" t="s">
        <v>1124</v>
      </c>
      <c r="P21" s="6"/>
    </row>
    <row r="22" spans="1:16" ht="26.4" x14ac:dyDescent="0.3">
      <c r="A22" s="1"/>
      <c r="B22" s="6" t="s">
        <v>56</v>
      </c>
      <c r="C22" s="6" t="s">
        <v>1025</v>
      </c>
      <c r="D22" s="86" t="s">
        <v>1026</v>
      </c>
      <c r="E22" s="6" t="s">
        <v>1149</v>
      </c>
      <c r="F22" s="86" t="s">
        <v>27</v>
      </c>
      <c r="G22" s="86" t="s">
        <v>60</v>
      </c>
      <c r="H22" s="86" t="s">
        <v>854</v>
      </c>
      <c r="I22" s="86" t="s">
        <v>854</v>
      </c>
      <c r="J22" s="179" t="s">
        <v>1123</v>
      </c>
      <c r="K22" s="86" t="s">
        <v>854</v>
      </c>
      <c r="L22" s="86" t="s">
        <v>854</v>
      </c>
      <c r="M22" s="86" t="s">
        <v>854</v>
      </c>
      <c r="N22" s="86" t="s">
        <v>854</v>
      </c>
      <c r="O22" s="6" t="s">
        <v>1124</v>
      </c>
      <c r="P22" s="6" t="s">
        <v>1150</v>
      </c>
    </row>
    <row r="23" spans="1:16" ht="26.4" x14ac:dyDescent="0.3">
      <c r="A23" s="1"/>
      <c r="B23" s="6" t="s">
        <v>56</v>
      </c>
      <c r="C23" s="6" t="s">
        <v>1025</v>
      </c>
      <c r="D23" s="86" t="s">
        <v>1027</v>
      </c>
      <c r="E23" s="6" t="s">
        <v>1151</v>
      </c>
      <c r="F23" s="86" t="s">
        <v>27</v>
      </c>
      <c r="G23" s="86" t="s">
        <v>28</v>
      </c>
      <c r="H23" s="86" t="s">
        <v>854</v>
      </c>
      <c r="I23" s="86" t="s">
        <v>854</v>
      </c>
      <c r="J23" s="179" t="s">
        <v>1123</v>
      </c>
      <c r="K23" s="86" t="s">
        <v>854</v>
      </c>
      <c r="L23" s="86" t="s">
        <v>854</v>
      </c>
      <c r="M23" s="86" t="s">
        <v>854</v>
      </c>
      <c r="N23" s="86" t="s">
        <v>854</v>
      </c>
      <c r="O23" s="6" t="s">
        <v>1124</v>
      </c>
      <c r="P23" s="6"/>
    </row>
    <row r="24" spans="1:16" ht="26.4" x14ac:dyDescent="0.3">
      <c r="A24" s="1"/>
      <c r="B24" s="6" t="s">
        <v>275</v>
      </c>
      <c r="C24" s="6" t="s">
        <v>1033</v>
      </c>
      <c r="D24" s="86" t="s">
        <v>59</v>
      </c>
      <c r="E24" s="6" t="s">
        <v>1152</v>
      </c>
      <c r="F24" s="86" t="s">
        <v>1153</v>
      </c>
      <c r="G24" s="86" t="s">
        <v>1154</v>
      </c>
      <c r="H24" s="86" t="s">
        <v>1155</v>
      </c>
      <c r="I24" s="86" t="s">
        <v>854</v>
      </c>
      <c r="J24" s="183" t="s">
        <v>1156</v>
      </c>
      <c r="K24" s="86" t="s">
        <v>854</v>
      </c>
      <c r="L24" s="86" t="s">
        <v>854</v>
      </c>
      <c r="M24" s="86" t="s">
        <v>854</v>
      </c>
      <c r="N24" s="86" t="s">
        <v>854</v>
      </c>
      <c r="O24" s="6" t="s">
        <v>1124</v>
      </c>
      <c r="P24" s="6" t="s">
        <v>1157</v>
      </c>
    </row>
    <row r="25" spans="1:16" ht="26.4" x14ac:dyDescent="0.3">
      <c r="A25" s="1"/>
      <c r="B25" s="6" t="s">
        <v>275</v>
      </c>
      <c r="C25" s="6" t="s">
        <v>1033</v>
      </c>
      <c r="D25" s="86" t="s">
        <v>59</v>
      </c>
      <c r="E25" s="6" t="s">
        <v>1152</v>
      </c>
      <c r="F25" s="86" t="s">
        <v>1154</v>
      </c>
      <c r="G25" s="86" t="s">
        <v>1158</v>
      </c>
      <c r="H25" s="86" t="s">
        <v>854</v>
      </c>
      <c r="I25" s="86" t="s">
        <v>854</v>
      </c>
      <c r="J25" s="183" t="s">
        <v>1156</v>
      </c>
      <c r="K25" s="86" t="s">
        <v>854</v>
      </c>
      <c r="L25" s="86" t="s">
        <v>854</v>
      </c>
      <c r="M25" s="86" t="s">
        <v>854</v>
      </c>
      <c r="N25" s="86" t="s">
        <v>854</v>
      </c>
      <c r="O25" s="6" t="s">
        <v>1124</v>
      </c>
      <c r="P25" s="6" t="s">
        <v>1159</v>
      </c>
    </row>
    <row r="26" spans="1:16" ht="39.6" x14ac:dyDescent="0.3">
      <c r="A26" s="1"/>
      <c r="B26" s="6" t="s">
        <v>113</v>
      </c>
      <c r="C26" s="6" t="s">
        <v>117</v>
      </c>
      <c r="D26" s="86" t="s">
        <v>59</v>
      </c>
      <c r="E26" s="6" t="s">
        <v>1160</v>
      </c>
      <c r="F26" s="86" t="s">
        <v>27</v>
      </c>
      <c r="G26" s="86" t="s">
        <v>28</v>
      </c>
      <c r="H26" s="86" t="s">
        <v>854</v>
      </c>
      <c r="I26" s="86" t="s">
        <v>854</v>
      </c>
      <c r="J26" s="181" t="s">
        <v>1137</v>
      </c>
      <c r="K26" s="86" t="s">
        <v>854</v>
      </c>
      <c r="L26" s="86" t="s">
        <v>854</v>
      </c>
      <c r="M26" s="86" t="s">
        <v>854</v>
      </c>
      <c r="N26" s="86" t="s">
        <v>854</v>
      </c>
      <c r="O26" s="6" t="s">
        <v>1124</v>
      </c>
      <c r="P26" s="6" t="s">
        <v>1161</v>
      </c>
    </row>
    <row r="27" spans="1:16" x14ac:dyDescent="0.3">
      <c r="A27" s="1"/>
      <c r="B27" s="6" t="s">
        <v>113</v>
      </c>
      <c r="C27" s="6" t="s">
        <v>120</v>
      </c>
      <c r="D27" s="86" t="s">
        <v>59</v>
      </c>
      <c r="E27" s="6" t="s">
        <v>1162</v>
      </c>
      <c r="F27" s="86" t="s">
        <v>27</v>
      </c>
      <c r="G27" s="86" t="s">
        <v>28</v>
      </c>
      <c r="H27" s="86" t="s">
        <v>854</v>
      </c>
      <c r="I27" s="86" t="s">
        <v>854</v>
      </c>
      <c r="J27" s="181" t="s">
        <v>1137</v>
      </c>
      <c r="K27" s="86" t="s">
        <v>854</v>
      </c>
      <c r="L27" s="86" t="s">
        <v>854</v>
      </c>
      <c r="M27" s="86" t="s">
        <v>854</v>
      </c>
      <c r="N27" s="86" t="s">
        <v>854</v>
      </c>
      <c r="O27" s="6" t="s">
        <v>1124</v>
      </c>
      <c r="P27" s="6"/>
    </row>
    <row r="28" spans="1:16" x14ac:dyDescent="0.3">
      <c r="A28" s="1"/>
      <c r="B28" s="6" t="s">
        <v>139</v>
      </c>
      <c r="C28" s="6" t="s">
        <v>144</v>
      </c>
      <c r="D28" s="86" t="s">
        <v>59</v>
      </c>
      <c r="E28" s="6" t="s">
        <v>1163</v>
      </c>
      <c r="F28" s="86" t="s">
        <v>27</v>
      </c>
      <c r="G28" s="86" t="s">
        <v>28</v>
      </c>
      <c r="H28" s="86" t="s">
        <v>854</v>
      </c>
      <c r="I28" s="86" t="s">
        <v>854</v>
      </c>
      <c r="J28" s="181" t="s">
        <v>1137</v>
      </c>
      <c r="K28" s="86" t="s">
        <v>854</v>
      </c>
      <c r="L28" s="86" t="s">
        <v>854</v>
      </c>
      <c r="M28" s="86" t="s">
        <v>854</v>
      </c>
      <c r="N28" s="86" t="s">
        <v>854</v>
      </c>
      <c r="O28" s="6" t="s">
        <v>1124</v>
      </c>
      <c r="P28" s="6"/>
    </row>
    <row r="29" spans="1:16" x14ac:dyDescent="0.3">
      <c r="A29" s="1"/>
      <c r="B29" s="6" t="s">
        <v>516</v>
      </c>
      <c r="C29" s="6" t="s">
        <v>939</v>
      </c>
      <c r="D29" s="86" t="s">
        <v>59</v>
      </c>
      <c r="E29" s="6" t="s">
        <v>1164</v>
      </c>
      <c r="F29" s="86" t="s">
        <v>27</v>
      </c>
      <c r="G29" s="86" t="s">
        <v>28</v>
      </c>
      <c r="H29" s="86" t="s">
        <v>854</v>
      </c>
      <c r="I29" s="86" t="s">
        <v>854</v>
      </c>
      <c r="J29" s="180" t="s">
        <v>1126</v>
      </c>
      <c r="K29" s="86" t="s">
        <v>854</v>
      </c>
      <c r="L29" s="86" t="s">
        <v>854</v>
      </c>
      <c r="M29" s="86" t="s">
        <v>854</v>
      </c>
      <c r="N29" s="86" t="s">
        <v>854</v>
      </c>
      <c r="O29" s="6" t="s">
        <v>1124</v>
      </c>
      <c r="P29" s="6"/>
    </row>
    <row r="30" spans="1:16" x14ac:dyDescent="0.3">
      <c r="A30" s="1"/>
      <c r="B30" s="6" t="s">
        <v>516</v>
      </c>
      <c r="C30" s="6" t="s">
        <v>1054</v>
      </c>
      <c r="D30" s="86" t="s">
        <v>127</v>
      </c>
      <c r="E30" s="6" t="s">
        <v>1165</v>
      </c>
      <c r="F30" s="86" t="s">
        <v>27</v>
      </c>
      <c r="G30" s="86" t="s">
        <v>28</v>
      </c>
      <c r="H30" s="86" t="s">
        <v>854</v>
      </c>
      <c r="I30" s="86" t="s">
        <v>854</v>
      </c>
      <c r="J30" s="180" t="s">
        <v>1126</v>
      </c>
      <c r="K30" s="86" t="s">
        <v>854</v>
      </c>
      <c r="L30" s="86" t="s">
        <v>854</v>
      </c>
      <c r="M30" s="86" t="s">
        <v>854</v>
      </c>
      <c r="N30" s="86" t="s">
        <v>854</v>
      </c>
      <c r="O30" s="6" t="s">
        <v>1124</v>
      </c>
      <c r="P30" s="6"/>
    </row>
    <row r="31" spans="1:16" x14ac:dyDescent="0.3">
      <c r="A31" s="1"/>
      <c r="B31" s="6" t="s">
        <v>516</v>
      </c>
      <c r="C31" s="6" t="s">
        <v>1054</v>
      </c>
      <c r="D31" s="86" t="s">
        <v>50</v>
      </c>
      <c r="E31" s="6" t="s">
        <v>1165</v>
      </c>
      <c r="F31" s="86" t="s">
        <v>27</v>
      </c>
      <c r="G31" s="86" t="s">
        <v>1166</v>
      </c>
      <c r="H31" s="86" t="s">
        <v>854</v>
      </c>
      <c r="I31" s="86" t="s">
        <v>1167</v>
      </c>
      <c r="J31" s="180" t="s">
        <v>1126</v>
      </c>
      <c r="K31" s="86" t="s">
        <v>854</v>
      </c>
      <c r="L31" s="86" t="s">
        <v>854</v>
      </c>
      <c r="M31" s="86" t="s">
        <v>854</v>
      </c>
      <c r="N31" s="86" t="s">
        <v>854</v>
      </c>
      <c r="O31" s="6" t="s">
        <v>1124</v>
      </c>
      <c r="P31" s="6"/>
    </row>
    <row r="32" spans="1:16" x14ac:dyDescent="0.3">
      <c r="A32" s="1"/>
      <c r="B32" s="6" t="s">
        <v>516</v>
      </c>
      <c r="C32" s="6" t="s">
        <v>1054</v>
      </c>
      <c r="D32" s="86" t="s">
        <v>50</v>
      </c>
      <c r="E32" s="6" t="s">
        <v>1165</v>
      </c>
      <c r="F32" s="86" t="s">
        <v>1168</v>
      </c>
      <c r="G32" s="86" t="s">
        <v>28</v>
      </c>
      <c r="H32" s="86" t="s">
        <v>1169</v>
      </c>
      <c r="I32" s="86" t="s">
        <v>854</v>
      </c>
      <c r="J32" s="180" t="s">
        <v>1126</v>
      </c>
      <c r="K32" s="86" t="s">
        <v>854</v>
      </c>
      <c r="L32" s="86" t="s">
        <v>854</v>
      </c>
      <c r="M32" s="86" t="s">
        <v>854</v>
      </c>
      <c r="N32" s="86" t="s">
        <v>854</v>
      </c>
      <c r="O32" s="6" t="s">
        <v>1124</v>
      </c>
      <c r="P32" s="6"/>
    </row>
    <row r="33" spans="1:16" x14ac:dyDescent="0.3">
      <c r="A33" s="1"/>
      <c r="B33" s="6" t="s">
        <v>516</v>
      </c>
      <c r="C33" s="6" t="s">
        <v>1055</v>
      </c>
      <c r="D33" s="86" t="s">
        <v>50</v>
      </c>
      <c r="E33" s="6" t="s">
        <v>1170</v>
      </c>
      <c r="F33" s="86" t="s">
        <v>27</v>
      </c>
      <c r="G33" s="86" t="s">
        <v>28</v>
      </c>
      <c r="H33" s="86" t="s">
        <v>854</v>
      </c>
      <c r="I33" s="86" t="s">
        <v>854</v>
      </c>
      <c r="J33" s="180" t="s">
        <v>1126</v>
      </c>
      <c r="K33" s="86" t="s">
        <v>854</v>
      </c>
      <c r="L33" s="86" t="s">
        <v>854</v>
      </c>
      <c r="M33" s="86" t="s">
        <v>854</v>
      </c>
      <c r="N33" s="86" t="s">
        <v>854</v>
      </c>
      <c r="O33" s="6" t="s">
        <v>1124</v>
      </c>
      <c r="P33" s="6"/>
    </row>
    <row r="34" spans="1:16" x14ac:dyDescent="0.3">
      <c r="A34" s="1"/>
      <c r="B34" s="6" t="s">
        <v>516</v>
      </c>
      <c r="C34" s="6" t="s">
        <v>1056</v>
      </c>
      <c r="D34" s="86" t="s">
        <v>59</v>
      </c>
      <c r="E34" s="6" t="s">
        <v>1171</v>
      </c>
      <c r="F34" s="86" t="s">
        <v>27</v>
      </c>
      <c r="G34" s="86" t="s">
        <v>28</v>
      </c>
      <c r="H34" s="86" t="s">
        <v>854</v>
      </c>
      <c r="I34" s="86" t="s">
        <v>854</v>
      </c>
      <c r="J34" s="180" t="s">
        <v>1126</v>
      </c>
      <c r="K34" s="86" t="s">
        <v>854</v>
      </c>
      <c r="L34" s="86" t="s">
        <v>854</v>
      </c>
      <c r="M34" s="86" t="s">
        <v>854</v>
      </c>
      <c r="N34" s="86" t="s">
        <v>854</v>
      </c>
      <c r="O34" s="6" t="s">
        <v>1124</v>
      </c>
      <c r="P34" s="6"/>
    </row>
    <row r="35" spans="1:16" x14ac:dyDescent="0.3">
      <c r="A35" s="1"/>
      <c r="B35" s="6" t="s">
        <v>157</v>
      </c>
      <c r="C35" s="6" t="s">
        <v>1069</v>
      </c>
      <c r="D35" s="86" t="s">
        <v>59</v>
      </c>
      <c r="E35" s="6" t="s">
        <v>1172</v>
      </c>
      <c r="F35" s="86" t="s">
        <v>27</v>
      </c>
      <c r="G35" s="86" t="s">
        <v>1173</v>
      </c>
      <c r="H35" s="86" t="s">
        <v>854</v>
      </c>
      <c r="I35" s="86" t="s">
        <v>854</v>
      </c>
      <c r="J35" s="182" t="s">
        <v>1143</v>
      </c>
      <c r="K35" s="86" t="s">
        <v>854</v>
      </c>
      <c r="L35" s="86" t="s">
        <v>854</v>
      </c>
      <c r="M35" s="86" t="s">
        <v>854</v>
      </c>
      <c r="N35" s="86" t="s">
        <v>854</v>
      </c>
      <c r="O35" s="6" t="s">
        <v>1124</v>
      </c>
      <c r="P35" s="6"/>
    </row>
    <row r="36" spans="1:16" x14ac:dyDescent="0.3">
      <c r="A36" s="1"/>
      <c r="B36" s="6" t="s">
        <v>157</v>
      </c>
      <c r="C36" s="6" t="s">
        <v>1069</v>
      </c>
      <c r="D36" s="86" t="s">
        <v>59</v>
      </c>
      <c r="E36" s="6" t="s">
        <v>1172</v>
      </c>
      <c r="F36" s="86" t="s">
        <v>1173</v>
      </c>
      <c r="G36" s="86" t="s">
        <v>1174</v>
      </c>
      <c r="H36" s="86" t="s">
        <v>854</v>
      </c>
      <c r="I36" s="86" t="s">
        <v>854</v>
      </c>
      <c r="J36" s="181" t="s">
        <v>1137</v>
      </c>
      <c r="K36" s="86" t="s">
        <v>854</v>
      </c>
      <c r="L36" s="86" t="s">
        <v>854</v>
      </c>
      <c r="M36" s="86" t="s">
        <v>854</v>
      </c>
      <c r="N36" s="86" t="s">
        <v>854</v>
      </c>
      <c r="O36" s="6" t="s">
        <v>1124</v>
      </c>
      <c r="P36" s="6"/>
    </row>
    <row r="37" spans="1:16" x14ac:dyDescent="0.3">
      <c r="A37" s="1"/>
      <c r="B37" s="6" t="s">
        <v>157</v>
      </c>
      <c r="C37" s="6" t="s">
        <v>1069</v>
      </c>
      <c r="D37" s="86" t="s">
        <v>59</v>
      </c>
      <c r="E37" s="6" t="s">
        <v>1172</v>
      </c>
      <c r="F37" s="86" t="s">
        <v>1174</v>
      </c>
      <c r="G37" s="86" t="s">
        <v>1175</v>
      </c>
      <c r="H37" s="86" t="s">
        <v>854</v>
      </c>
      <c r="I37" s="86" t="s">
        <v>854</v>
      </c>
      <c r="J37" s="182" t="s">
        <v>1143</v>
      </c>
      <c r="K37" s="86" t="s">
        <v>854</v>
      </c>
      <c r="L37" s="86" t="s">
        <v>854</v>
      </c>
      <c r="M37" s="86" t="s">
        <v>854</v>
      </c>
      <c r="N37" s="86" t="s">
        <v>854</v>
      </c>
      <c r="O37" s="6" t="s">
        <v>1124</v>
      </c>
      <c r="P37" s="6"/>
    </row>
    <row r="38" spans="1:16" x14ac:dyDescent="0.3">
      <c r="A38" s="1"/>
      <c r="B38" s="6" t="s">
        <v>157</v>
      </c>
      <c r="C38" s="6" t="s">
        <v>1069</v>
      </c>
      <c r="D38" s="86" t="s">
        <v>59</v>
      </c>
      <c r="E38" s="6" t="s">
        <v>1172</v>
      </c>
      <c r="F38" s="86" t="s">
        <v>1175</v>
      </c>
      <c r="G38" s="86" t="s">
        <v>28</v>
      </c>
      <c r="H38" s="86" t="s">
        <v>854</v>
      </c>
      <c r="I38" s="86" t="s">
        <v>854</v>
      </c>
      <c r="J38" s="181" t="s">
        <v>1137</v>
      </c>
      <c r="K38" s="86" t="s">
        <v>854</v>
      </c>
      <c r="L38" s="86" t="s">
        <v>854</v>
      </c>
      <c r="M38" s="86" t="s">
        <v>854</v>
      </c>
      <c r="N38" s="86" t="s">
        <v>854</v>
      </c>
      <c r="O38" s="6" t="s">
        <v>1124</v>
      </c>
      <c r="P3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2702</v>
      </c>
      <c r="C5" s="1"/>
      <c r="D5" s="1"/>
      <c r="E5" s="1"/>
      <c r="F5" s="1"/>
      <c r="G5" s="1"/>
      <c r="H5" s="1"/>
    </row>
    <row r="6" spans="1:8" ht="52.95" customHeight="1" x14ac:dyDescent="0.3">
      <c r="A6" s="1"/>
      <c r="B6" s="3" t="s">
        <v>4</v>
      </c>
      <c r="C6" s="3" t="s">
        <v>2703</v>
      </c>
      <c r="D6" s="3" t="s">
        <v>2704</v>
      </c>
      <c r="E6" s="3" t="s">
        <v>7</v>
      </c>
      <c r="F6" s="3" t="s">
        <v>8</v>
      </c>
      <c r="G6" s="3" t="s">
        <v>2705</v>
      </c>
      <c r="H6" s="3" t="s">
        <v>1439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2706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2707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854</v>
      </c>
      <c r="C8" s="184" t="s">
        <v>854</v>
      </c>
      <c r="D8" s="184" t="s">
        <v>854</v>
      </c>
      <c r="E8" s="184" t="s">
        <v>854</v>
      </c>
      <c r="F8" s="184" t="s">
        <v>854</v>
      </c>
      <c r="G8" s="184" t="s">
        <v>2709</v>
      </c>
      <c r="H8" s="184" t="s">
        <v>854</v>
      </c>
      <c r="I8" s="184" t="s">
        <v>854</v>
      </c>
      <c r="J8" s="184" t="s">
        <v>2710</v>
      </c>
      <c r="K8" s="184" t="s">
        <v>854</v>
      </c>
      <c r="L8" s="184" t="s">
        <v>854</v>
      </c>
      <c r="M8" s="184" t="s">
        <v>2711</v>
      </c>
      <c r="N8" s="184" t="s">
        <v>854</v>
      </c>
      <c r="O8" s="184" t="s">
        <v>854</v>
      </c>
      <c r="P8" s="184" t="s">
        <v>2712</v>
      </c>
      <c r="Q8" s="184" t="s">
        <v>854</v>
      </c>
      <c r="R8" s="184" t="s">
        <v>854</v>
      </c>
      <c r="S8" s="184" t="s">
        <v>2713</v>
      </c>
      <c r="T8" s="184" t="s">
        <v>854</v>
      </c>
      <c r="U8" s="184" t="s">
        <v>854</v>
      </c>
      <c r="V8" s="184" t="s">
        <v>2714</v>
      </c>
      <c r="W8" s="184" t="s">
        <v>854</v>
      </c>
      <c r="X8" s="184" t="s">
        <v>854</v>
      </c>
      <c r="Y8" s="184" t="s">
        <v>2715</v>
      </c>
      <c r="Z8" s="184" t="s">
        <v>854</v>
      </c>
      <c r="AA8" s="184" t="s">
        <v>854</v>
      </c>
      <c r="AB8" s="184" t="s">
        <v>2716</v>
      </c>
      <c r="AC8" s="184" t="s">
        <v>854</v>
      </c>
      <c r="AD8" s="184" t="s">
        <v>854</v>
      </c>
      <c r="AE8" s="184" t="s">
        <v>2717</v>
      </c>
      <c r="AF8" s="184" t="s">
        <v>854</v>
      </c>
      <c r="AG8" s="184" t="s">
        <v>854</v>
      </c>
      <c r="AH8" s="184" t="s">
        <v>2718</v>
      </c>
      <c r="AI8" s="184" t="s">
        <v>854</v>
      </c>
      <c r="AJ8" s="184" t="s">
        <v>854</v>
      </c>
      <c r="AK8" s="184" t="s">
        <v>2719</v>
      </c>
      <c r="AL8" s="184" t="s">
        <v>854</v>
      </c>
      <c r="AM8" s="184" t="s">
        <v>854</v>
      </c>
      <c r="AN8" s="184" t="s">
        <v>2720</v>
      </c>
      <c r="AO8" s="184" t="s">
        <v>854</v>
      </c>
      <c r="AP8" s="184" t="s">
        <v>854</v>
      </c>
      <c r="AQ8" s="184" t="s">
        <v>2721</v>
      </c>
      <c r="AR8" s="184" t="s">
        <v>854</v>
      </c>
      <c r="AS8" s="184" t="s">
        <v>854</v>
      </c>
      <c r="AT8" s="184" t="s">
        <v>2722</v>
      </c>
      <c r="AU8" s="184" t="s">
        <v>854</v>
      </c>
      <c r="AV8" s="184" t="s">
        <v>854</v>
      </c>
      <c r="AW8" s="184" t="s">
        <v>2723</v>
      </c>
      <c r="AX8" s="184" t="s">
        <v>854</v>
      </c>
      <c r="AY8" s="184" t="s">
        <v>854</v>
      </c>
      <c r="AZ8" s="184" t="s">
        <v>2724</v>
      </c>
      <c r="BA8" s="184" t="s">
        <v>854</v>
      </c>
      <c r="BB8" s="184" t="s">
        <v>854</v>
      </c>
      <c r="BC8" s="184" t="s">
        <v>2725</v>
      </c>
      <c r="BD8" s="184" t="s">
        <v>854</v>
      </c>
      <c r="BE8" s="184" t="s">
        <v>854</v>
      </c>
      <c r="BF8" s="184" t="s">
        <v>2726</v>
      </c>
      <c r="BG8" s="184" t="s">
        <v>854</v>
      </c>
      <c r="BH8" s="184" t="s">
        <v>854</v>
      </c>
      <c r="BI8" s="184" t="s">
        <v>2727</v>
      </c>
      <c r="BJ8" s="184" t="s">
        <v>854</v>
      </c>
      <c r="BK8" s="184" t="s">
        <v>854</v>
      </c>
      <c r="BL8" s="184" t="s">
        <v>2728</v>
      </c>
      <c r="BM8" s="184" t="s">
        <v>854</v>
      </c>
      <c r="BN8" s="184" t="s">
        <v>854</v>
      </c>
      <c r="BO8" s="184" t="s">
        <v>2729</v>
      </c>
      <c r="BP8" s="184" t="s">
        <v>854</v>
      </c>
      <c r="BQ8" s="184" t="s">
        <v>854</v>
      </c>
      <c r="BR8" s="184" t="s">
        <v>2730</v>
      </c>
      <c r="BS8" s="184" t="s">
        <v>854</v>
      </c>
      <c r="BT8" s="184" t="s">
        <v>854</v>
      </c>
      <c r="BU8" s="184" t="s">
        <v>2731</v>
      </c>
      <c r="BV8" s="184" t="s">
        <v>854</v>
      </c>
      <c r="BW8" s="184" t="s">
        <v>854</v>
      </c>
      <c r="BX8" s="184" t="s">
        <v>2732</v>
      </c>
      <c r="BY8" s="184" t="s">
        <v>854</v>
      </c>
      <c r="BZ8" s="184" t="s">
        <v>854</v>
      </c>
      <c r="CA8" s="184" t="s">
        <v>2733</v>
      </c>
      <c r="CB8" s="184" t="s">
        <v>854</v>
      </c>
      <c r="CC8" s="184" t="s">
        <v>854</v>
      </c>
      <c r="CD8" s="184" t="s">
        <v>2734</v>
      </c>
      <c r="CE8" s="184" t="s">
        <v>854</v>
      </c>
      <c r="CF8" s="184" t="s">
        <v>854</v>
      </c>
      <c r="CG8" s="184" t="s">
        <v>2735</v>
      </c>
      <c r="CH8" s="184" t="s">
        <v>854</v>
      </c>
      <c r="CI8" s="184" t="s">
        <v>854</v>
      </c>
      <c r="CJ8" s="184" t="s">
        <v>2736</v>
      </c>
      <c r="CK8" s="184" t="s">
        <v>854</v>
      </c>
      <c r="CL8" s="184" t="s">
        <v>854</v>
      </c>
      <c r="CM8" s="184" t="s">
        <v>2737</v>
      </c>
      <c r="CN8" s="184" t="s">
        <v>854</v>
      </c>
      <c r="CO8" s="184" t="s">
        <v>854</v>
      </c>
      <c r="CP8" s="184" t="s">
        <v>2738</v>
      </c>
      <c r="CQ8" s="184" t="s">
        <v>854</v>
      </c>
      <c r="CR8" s="184" t="s">
        <v>854</v>
      </c>
      <c r="CS8" s="184" t="s">
        <v>2739</v>
      </c>
      <c r="CT8" s="184" t="s">
        <v>854</v>
      </c>
      <c r="CU8" s="184" t="s">
        <v>854</v>
      </c>
      <c r="CV8" s="184" t="s">
        <v>2740</v>
      </c>
      <c r="CW8" s="184" t="s">
        <v>854</v>
      </c>
      <c r="CX8" s="184" t="s">
        <v>854</v>
      </c>
      <c r="CY8" s="184" t="s">
        <v>2741</v>
      </c>
      <c r="CZ8" s="184" t="s">
        <v>854</v>
      </c>
      <c r="DA8" s="184" t="s">
        <v>854</v>
      </c>
      <c r="DB8" s="184" t="s">
        <v>2742</v>
      </c>
      <c r="DC8" s="184" t="s">
        <v>854</v>
      </c>
      <c r="DD8" s="184" t="s">
        <v>854</v>
      </c>
      <c r="DE8" s="184" t="s">
        <v>2743</v>
      </c>
      <c r="DF8" s="184" t="s">
        <v>854</v>
      </c>
      <c r="DG8" s="184" t="s">
        <v>854</v>
      </c>
      <c r="DH8" s="184" t="s">
        <v>2744</v>
      </c>
      <c r="DI8" s="184" t="s">
        <v>854</v>
      </c>
      <c r="DJ8" s="184" t="s">
        <v>854</v>
      </c>
      <c r="DK8" s="184" t="s">
        <v>2745</v>
      </c>
      <c r="DL8" s="184" t="s">
        <v>854</v>
      </c>
      <c r="DM8" s="184" t="s">
        <v>854</v>
      </c>
      <c r="DN8" s="184" t="s">
        <v>2746</v>
      </c>
      <c r="DO8" s="184" t="s">
        <v>854</v>
      </c>
      <c r="DP8" s="184" t="s">
        <v>854</v>
      </c>
      <c r="DQ8" s="184" t="s">
        <v>2747</v>
      </c>
      <c r="DR8" s="184" t="s">
        <v>854</v>
      </c>
      <c r="DS8" s="184" t="s">
        <v>854</v>
      </c>
      <c r="DT8" s="184" t="s">
        <v>2748</v>
      </c>
      <c r="DU8" s="184" t="s">
        <v>854</v>
      </c>
      <c r="DV8" s="184" t="s">
        <v>854</v>
      </c>
      <c r="DW8" s="184" t="s">
        <v>2749</v>
      </c>
      <c r="DX8" s="184" t="s">
        <v>854</v>
      </c>
      <c r="DY8" s="184" t="s">
        <v>854</v>
      </c>
      <c r="DZ8" s="184" t="s">
        <v>2750</v>
      </c>
      <c r="EA8" s="184" t="s">
        <v>854</v>
      </c>
      <c r="EB8" s="184" t="s">
        <v>854</v>
      </c>
      <c r="EC8" s="184" t="s">
        <v>2751</v>
      </c>
      <c r="ED8" s="184" t="s">
        <v>854</v>
      </c>
      <c r="EE8" s="184" t="s">
        <v>854</v>
      </c>
      <c r="EF8" s="184" t="s">
        <v>2752</v>
      </c>
      <c r="EG8" s="184" t="s">
        <v>854</v>
      </c>
      <c r="EH8" s="184" t="s">
        <v>854</v>
      </c>
      <c r="EI8" s="184" t="s">
        <v>2753</v>
      </c>
      <c r="EJ8" s="184" t="s">
        <v>854</v>
      </c>
      <c r="EK8" s="184" t="s">
        <v>854</v>
      </c>
      <c r="EL8" s="184" t="s">
        <v>2754</v>
      </c>
      <c r="EM8" s="184" t="s">
        <v>854</v>
      </c>
      <c r="EN8" s="184" t="s">
        <v>854</v>
      </c>
      <c r="EO8" s="184" t="s">
        <v>2755</v>
      </c>
      <c r="EP8" s="184" t="s">
        <v>854</v>
      </c>
      <c r="EQ8" s="184" t="s">
        <v>854</v>
      </c>
      <c r="ER8" s="184" t="s">
        <v>2756</v>
      </c>
      <c r="ES8" s="184" t="s">
        <v>854</v>
      </c>
      <c r="ET8" s="184" t="s">
        <v>854</v>
      </c>
    </row>
    <row r="9" spans="1:150" x14ac:dyDescent="0.3">
      <c r="A9" s="1"/>
      <c r="B9" s="184" t="s">
        <v>2757</v>
      </c>
      <c r="C9" s="184" t="s">
        <v>3</v>
      </c>
      <c r="D9" s="184" t="s">
        <v>59</v>
      </c>
      <c r="E9" s="184" t="s">
        <v>2758</v>
      </c>
      <c r="F9" s="184" t="s">
        <v>2759</v>
      </c>
      <c r="G9" s="184" t="s">
        <v>2760</v>
      </c>
      <c r="H9" s="184" t="s">
        <v>2761</v>
      </c>
      <c r="I9" s="184" t="s">
        <v>2762</v>
      </c>
      <c r="J9" s="184" t="s">
        <v>2760</v>
      </c>
      <c r="K9" s="184" t="s">
        <v>2761</v>
      </c>
      <c r="L9" s="184" t="s">
        <v>2762</v>
      </c>
      <c r="M9" s="184" t="s">
        <v>2760</v>
      </c>
      <c r="N9" s="184" t="s">
        <v>2761</v>
      </c>
      <c r="O9" s="184" t="s">
        <v>2762</v>
      </c>
      <c r="P9" s="184" t="s">
        <v>2760</v>
      </c>
      <c r="Q9" s="184" t="s">
        <v>2761</v>
      </c>
      <c r="R9" s="184" t="s">
        <v>2762</v>
      </c>
      <c r="S9" s="184" t="s">
        <v>2760</v>
      </c>
      <c r="T9" s="184" t="s">
        <v>2761</v>
      </c>
      <c r="U9" s="184" t="s">
        <v>2762</v>
      </c>
      <c r="V9" s="184" t="s">
        <v>2760</v>
      </c>
      <c r="W9" s="184" t="s">
        <v>2761</v>
      </c>
      <c r="X9" s="184" t="s">
        <v>2762</v>
      </c>
      <c r="Y9" s="184" t="s">
        <v>2760</v>
      </c>
      <c r="Z9" s="184" t="s">
        <v>2761</v>
      </c>
      <c r="AA9" s="184" t="s">
        <v>2762</v>
      </c>
      <c r="AB9" s="184" t="s">
        <v>2760</v>
      </c>
      <c r="AC9" s="184" t="s">
        <v>2761</v>
      </c>
      <c r="AD9" s="184" t="s">
        <v>2762</v>
      </c>
      <c r="AE9" s="184" t="s">
        <v>2760</v>
      </c>
      <c r="AF9" s="184" t="s">
        <v>2761</v>
      </c>
      <c r="AG9" s="184" t="s">
        <v>2762</v>
      </c>
      <c r="AH9" s="184" t="s">
        <v>2760</v>
      </c>
      <c r="AI9" s="184" t="s">
        <v>2761</v>
      </c>
      <c r="AJ9" s="184" t="s">
        <v>2762</v>
      </c>
      <c r="AK9" s="184" t="s">
        <v>2760</v>
      </c>
      <c r="AL9" s="184" t="s">
        <v>2761</v>
      </c>
      <c r="AM9" s="184" t="s">
        <v>2762</v>
      </c>
      <c r="AN9" s="184" t="s">
        <v>2760</v>
      </c>
      <c r="AO9" s="184" t="s">
        <v>2761</v>
      </c>
      <c r="AP9" s="184" t="s">
        <v>2762</v>
      </c>
      <c r="AQ9" s="184" t="s">
        <v>2760</v>
      </c>
      <c r="AR9" s="184" t="s">
        <v>2761</v>
      </c>
      <c r="AS9" s="184" t="s">
        <v>2762</v>
      </c>
      <c r="AT9" s="184" t="s">
        <v>2760</v>
      </c>
      <c r="AU9" s="184" t="s">
        <v>2761</v>
      </c>
      <c r="AV9" s="184" t="s">
        <v>2762</v>
      </c>
      <c r="AW9" s="184" t="s">
        <v>2760</v>
      </c>
      <c r="AX9" s="184" t="s">
        <v>2761</v>
      </c>
      <c r="AY9" s="184" t="s">
        <v>2762</v>
      </c>
      <c r="AZ9" s="184" t="s">
        <v>2760</v>
      </c>
      <c r="BA9" s="184" t="s">
        <v>2761</v>
      </c>
      <c r="BB9" s="184" t="s">
        <v>2762</v>
      </c>
      <c r="BC9" s="184" t="s">
        <v>2760</v>
      </c>
      <c r="BD9" s="184" t="s">
        <v>2761</v>
      </c>
      <c r="BE9" s="184" t="s">
        <v>2762</v>
      </c>
      <c r="BF9" s="184" t="s">
        <v>2760</v>
      </c>
      <c r="BG9" s="184" t="s">
        <v>2761</v>
      </c>
      <c r="BH9" s="184" t="s">
        <v>2762</v>
      </c>
      <c r="BI9" s="184" t="s">
        <v>2760</v>
      </c>
      <c r="BJ9" s="184" t="s">
        <v>2761</v>
      </c>
      <c r="BK9" s="184" t="s">
        <v>2762</v>
      </c>
      <c r="BL9" s="184" t="s">
        <v>2760</v>
      </c>
      <c r="BM9" s="184" t="s">
        <v>2761</v>
      </c>
      <c r="BN9" s="184" t="s">
        <v>2762</v>
      </c>
      <c r="BO9" s="184" t="s">
        <v>2760</v>
      </c>
      <c r="BP9" s="184" t="s">
        <v>2761</v>
      </c>
      <c r="BQ9" s="184" t="s">
        <v>2762</v>
      </c>
      <c r="BR9" s="184" t="s">
        <v>2760</v>
      </c>
      <c r="BS9" s="184" t="s">
        <v>2761</v>
      </c>
      <c r="BT9" s="184" t="s">
        <v>2762</v>
      </c>
      <c r="BU9" s="184" t="s">
        <v>2760</v>
      </c>
      <c r="BV9" s="184" t="s">
        <v>2761</v>
      </c>
      <c r="BW9" s="184" t="s">
        <v>2762</v>
      </c>
      <c r="BX9" s="184" t="s">
        <v>2760</v>
      </c>
      <c r="BY9" s="184" t="s">
        <v>2761</v>
      </c>
      <c r="BZ9" s="184" t="s">
        <v>2762</v>
      </c>
      <c r="CA9" s="184" t="s">
        <v>2760</v>
      </c>
      <c r="CB9" s="184" t="s">
        <v>2761</v>
      </c>
      <c r="CC9" s="184" t="s">
        <v>2762</v>
      </c>
      <c r="CD9" s="184" t="s">
        <v>2760</v>
      </c>
      <c r="CE9" s="184" t="s">
        <v>2761</v>
      </c>
      <c r="CF9" s="184" t="s">
        <v>2762</v>
      </c>
      <c r="CG9" s="184" t="s">
        <v>2760</v>
      </c>
      <c r="CH9" s="184" t="s">
        <v>2761</v>
      </c>
      <c r="CI9" s="184" t="s">
        <v>2762</v>
      </c>
      <c r="CJ9" s="184" t="s">
        <v>2760</v>
      </c>
      <c r="CK9" s="184" t="s">
        <v>2761</v>
      </c>
      <c r="CL9" s="184" t="s">
        <v>2762</v>
      </c>
      <c r="CM9" s="184" t="s">
        <v>2760</v>
      </c>
      <c r="CN9" s="184" t="s">
        <v>2761</v>
      </c>
      <c r="CO9" s="184" t="s">
        <v>2762</v>
      </c>
      <c r="CP9" s="184" t="s">
        <v>2760</v>
      </c>
      <c r="CQ9" s="184" t="s">
        <v>2761</v>
      </c>
      <c r="CR9" s="184" t="s">
        <v>2762</v>
      </c>
      <c r="CS9" s="184" t="s">
        <v>2760</v>
      </c>
      <c r="CT9" s="184" t="s">
        <v>2761</v>
      </c>
      <c r="CU9" s="184" t="s">
        <v>2762</v>
      </c>
      <c r="CV9" s="184" t="s">
        <v>2760</v>
      </c>
      <c r="CW9" s="184" t="s">
        <v>2761</v>
      </c>
      <c r="CX9" s="184" t="s">
        <v>2762</v>
      </c>
      <c r="CY9" s="184" t="s">
        <v>2760</v>
      </c>
      <c r="CZ9" s="184" t="s">
        <v>2761</v>
      </c>
      <c r="DA9" s="184" t="s">
        <v>2762</v>
      </c>
      <c r="DB9" s="184" t="s">
        <v>2760</v>
      </c>
      <c r="DC9" s="184" t="s">
        <v>2761</v>
      </c>
      <c r="DD9" s="184" t="s">
        <v>2762</v>
      </c>
      <c r="DE9" s="184" t="s">
        <v>2760</v>
      </c>
      <c r="DF9" s="184" t="s">
        <v>2761</v>
      </c>
      <c r="DG9" s="184" t="s">
        <v>2762</v>
      </c>
      <c r="DH9" s="184" t="s">
        <v>2760</v>
      </c>
      <c r="DI9" s="184" t="s">
        <v>2761</v>
      </c>
      <c r="DJ9" s="184" t="s">
        <v>2762</v>
      </c>
      <c r="DK9" s="184" t="s">
        <v>2760</v>
      </c>
      <c r="DL9" s="184" t="s">
        <v>2761</v>
      </c>
      <c r="DM9" s="184" t="s">
        <v>2762</v>
      </c>
      <c r="DN9" s="184" t="s">
        <v>2760</v>
      </c>
      <c r="DO9" s="184" t="s">
        <v>2761</v>
      </c>
      <c r="DP9" s="184" t="s">
        <v>2762</v>
      </c>
      <c r="DQ9" s="184" t="s">
        <v>2760</v>
      </c>
      <c r="DR9" s="184" t="s">
        <v>2761</v>
      </c>
      <c r="DS9" s="184" t="s">
        <v>2762</v>
      </c>
      <c r="DT9" s="184" t="s">
        <v>2760</v>
      </c>
      <c r="DU9" s="184" t="s">
        <v>2761</v>
      </c>
      <c r="DV9" s="184" t="s">
        <v>2762</v>
      </c>
      <c r="DW9" s="184" t="s">
        <v>2760</v>
      </c>
      <c r="DX9" s="184" t="s">
        <v>2761</v>
      </c>
      <c r="DY9" s="184" t="s">
        <v>2762</v>
      </c>
      <c r="DZ9" s="184" t="s">
        <v>2760</v>
      </c>
      <c r="EA9" s="184" t="s">
        <v>2761</v>
      </c>
      <c r="EB9" s="184" t="s">
        <v>2762</v>
      </c>
      <c r="EC9" s="184" t="s">
        <v>2760</v>
      </c>
      <c r="ED9" s="184" t="s">
        <v>2761</v>
      </c>
      <c r="EE9" s="184" t="s">
        <v>2762</v>
      </c>
      <c r="EF9" s="184" t="s">
        <v>2760</v>
      </c>
      <c r="EG9" s="184" t="s">
        <v>2761</v>
      </c>
      <c r="EH9" s="184" t="s">
        <v>2762</v>
      </c>
      <c r="EI9" s="184" t="s">
        <v>2760</v>
      </c>
      <c r="EJ9" s="184" t="s">
        <v>2761</v>
      </c>
      <c r="EK9" s="184" t="s">
        <v>2762</v>
      </c>
      <c r="EL9" s="184" t="s">
        <v>2760</v>
      </c>
      <c r="EM9" s="184" t="s">
        <v>2761</v>
      </c>
      <c r="EN9" s="184" t="s">
        <v>2762</v>
      </c>
      <c r="EO9" s="184" t="s">
        <v>2760</v>
      </c>
      <c r="EP9" s="184" t="s">
        <v>2761</v>
      </c>
      <c r="EQ9" s="184" t="s">
        <v>2762</v>
      </c>
      <c r="ER9" s="184" t="s">
        <v>2760</v>
      </c>
      <c r="ES9" s="184" t="s">
        <v>2761</v>
      </c>
      <c r="ET9" s="184" t="s">
        <v>2762</v>
      </c>
    </row>
    <row r="10" spans="1:150" x14ac:dyDescent="0.3">
      <c r="A10" s="1"/>
      <c r="B10" s="185" t="s">
        <v>2763</v>
      </c>
      <c r="C10" s="185" t="s">
        <v>113</v>
      </c>
      <c r="D10" s="185" t="s">
        <v>117</v>
      </c>
      <c r="E10" s="185" t="s">
        <v>2764</v>
      </c>
      <c r="F10" s="185" t="s">
        <v>2765</v>
      </c>
      <c r="G10" s="185" t="s">
        <v>2766</v>
      </c>
      <c r="H10" s="185" t="s">
        <v>2659</v>
      </c>
      <c r="I10" s="185" t="s">
        <v>2659</v>
      </c>
      <c r="J10" s="185" t="s">
        <v>2766</v>
      </c>
      <c r="K10" s="185" t="s">
        <v>2659</v>
      </c>
      <c r="L10" s="185" t="s">
        <v>2659</v>
      </c>
      <c r="M10" s="185" t="s">
        <v>2766</v>
      </c>
      <c r="N10" s="185" t="s">
        <v>2659</v>
      </c>
      <c r="O10" s="185" t="s">
        <v>2659</v>
      </c>
      <c r="P10" s="185" t="s">
        <v>2766</v>
      </c>
      <c r="Q10" s="185" t="s">
        <v>2659</v>
      </c>
      <c r="R10" s="185" t="s">
        <v>2659</v>
      </c>
      <c r="S10" s="185" t="s">
        <v>2766</v>
      </c>
      <c r="T10" s="185" t="s">
        <v>2659</v>
      </c>
      <c r="U10" s="185" t="s">
        <v>2659</v>
      </c>
      <c r="V10" s="185" t="s">
        <v>2766</v>
      </c>
      <c r="W10" s="185" t="s">
        <v>2659</v>
      </c>
      <c r="X10" s="185" t="s">
        <v>2659</v>
      </c>
      <c r="Y10" s="185" t="s">
        <v>2766</v>
      </c>
      <c r="Z10" s="185" t="s">
        <v>2659</v>
      </c>
      <c r="AA10" s="185" t="s">
        <v>2659</v>
      </c>
      <c r="AB10" s="185" t="s">
        <v>2766</v>
      </c>
      <c r="AC10" s="185" t="s">
        <v>2659</v>
      </c>
      <c r="AD10" s="185" t="s">
        <v>2659</v>
      </c>
      <c r="AE10" s="185" t="s">
        <v>2766</v>
      </c>
      <c r="AF10" s="185" t="s">
        <v>2659</v>
      </c>
      <c r="AG10" s="185" t="s">
        <v>2659</v>
      </c>
      <c r="AH10" s="185" t="s">
        <v>2766</v>
      </c>
      <c r="AI10" s="185" t="s">
        <v>2659</v>
      </c>
      <c r="AJ10" s="185" t="s">
        <v>2659</v>
      </c>
      <c r="AK10" s="185" t="s">
        <v>2766</v>
      </c>
      <c r="AL10" s="185" t="s">
        <v>2659</v>
      </c>
      <c r="AM10" s="185" t="s">
        <v>2659</v>
      </c>
      <c r="AN10" s="185" t="s">
        <v>2766</v>
      </c>
      <c r="AO10" s="185" t="s">
        <v>2659</v>
      </c>
      <c r="AP10" s="185" t="s">
        <v>2659</v>
      </c>
      <c r="AQ10" s="185" t="s">
        <v>2766</v>
      </c>
      <c r="AR10" s="185" t="s">
        <v>2659</v>
      </c>
      <c r="AS10" s="185" t="s">
        <v>2659</v>
      </c>
      <c r="AT10" s="185" t="s">
        <v>2766</v>
      </c>
      <c r="AU10" s="185" t="s">
        <v>2659</v>
      </c>
      <c r="AV10" s="185" t="s">
        <v>2659</v>
      </c>
      <c r="AW10" s="185" t="s">
        <v>2766</v>
      </c>
      <c r="AX10" s="185" t="s">
        <v>2659</v>
      </c>
      <c r="AY10" s="185" t="s">
        <v>2659</v>
      </c>
      <c r="AZ10" s="185" t="s">
        <v>2766</v>
      </c>
      <c r="BA10" s="185" t="s">
        <v>2659</v>
      </c>
      <c r="BB10" s="185" t="s">
        <v>2659</v>
      </c>
      <c r="BC10" s="185" t="s">
        <v>2766</v>
      </c>
      <c r="BD10" s="185" t="s">
        <v>2659</v>
      </c>
      <c r="BE10" s="185" t="s">
        <v>2659</v>
      </c>
      <c r="BF10" s="185" t="s">
        <v>2766</v>
      </c>
      <c r="BG10" s="185" t="s">
        <v>2659</v>
      </c>
      <c r="BH10" s="185" t="s">
        <v>2659</v>
      </c>
      <c r="BI10" s="185" t="s">
        <v>2766</v>
      </c>
      <c r="BJ10" s="185" t="s">
        <v>2659</v>
      </c>
      <c r="BK10" s="185" t="s">
        <v>2659</v>
      </c>
      <c r="BL10" s="185" t="s">
        <v>2766</v>
      </c>
      <c r="BM10" s="185" t="s">
        <v>2659</v>
      </c>
      <c r="BN10" s="185" t="s">
        <v>2659</v>
      </c>
      <c r="BO10" s="185" t="s">
        <v>2766</v>
      </c>
      <c r="BP10" s="185" t="s">
        <v>2659</v>
      </c>
      <c r="BQ10" s="185" t="s">
        <v>2659</v>
      </c>
      <c r="BR10" s="185" t="s">
        <v>2766</v>
      </c>
      <c r="BS10" s="185" t="s">
        <v>2659</v>
      </c>
      <c r="BT10" s="185" t="s">
        <v>2659</v>
      </c>
      <c r="BU10" s="185" t="s">
        <v>2766</v>
      </c>
      <c r="BV10" s="185" t="s">
        <v>2659</v>
      </c>
      <c r="BW10" s="185" t="s">
        <v>2659</v>
      </c>
      <c r="BX10" s="185" t="s">
        <v>2766</v>
      </c>
      <c r="BY10" s="185" t="s">
        <v>2659</v>
      </c>
      <c r="BZ10" s="185" t="s">
        <v>2659</v>
      </c>
      <c r="CA10" s="185" t="s">
        <v>2766</v>
      </c>
      <c r="CB10" s="185" t="s">
        <v>2659</v>
      </c>
      <c r="CC10" s="185" t="s">
        <v>2659</v>
      </c>
      <c r="CD10" s="185" t="s">
        <v>2766</v>
      </c>
      <c r="CE10" s="185" t="s">
        <v>2659</v>
      </c>
      <c r="CF10" s="185" t="s">
        <v>2659</v>
      </c>
      <c r="CG10" s="185" t="s">
        <v>2766</v>
      </c>
      <c r="CH10" s="185" t="s">
        <v>2659</v>
      </c>
      <c r="CI10" s="185" t="s">
        <v>2659</v>
      </c>
      <c r="CJ10" s="185" t="s">
        <v>2766</v>
      </c>
      <c r="CK10" s="185" t="s">
        <v>2659</v>
      </c>
      <c r="CL10" s="185" t="s">
        <v>2659</v>
      </c>
      <c r="CM10" s="185" t="s">
        <v>2766</v>
      </c>
      <c r="CN10" s="185" t="s">
        <v>2659</v>
      </c>
      <c r="CO10" s="185" t="s">
        <v>2659</v>
      </c>
      <c r="CP10" s="185" t="s">
        <v>2766</v>
      </c>
      <c r="CQ10" s="185" t="s">
        <v>2659</v>
      </c>
      <c r="CR10" s="185" t="s">
        <v>2659</v>
      </c>
      <c r="CS10" s="185" t="s">
        <v>2766</v>
      </c>
      <c r="CT10" s="185" t="s">
        <v>2659</v>
      </c>
      <c r="CU10" s="185" t="s">
        <v>2659</v>
      </c>
      <c r="CV10" s="185" t="s">
        <v>2766</v>
      </c>
      <c r="CW10" s="185" t="s">
        <v>2659</v>
      </c>
      <c r="CX10" s="185" t="s">
        <v>2659</v>
      </c>
      <c r="CY10" s="185" t="s">
        <v>2766</v>
      </c>
      <c r="CZ10" s="185" t="s">
        <v>2659</v>
      </c>
      <c r="DA10" s="185" t="s">
        <v>2659</v>
      </c>
      <c r="DB10" s="185" t="s">
        <v>2766</v>
      </c>
      <c r="DC10" s="185" t="s">
        <v>2659</v>
      </c>
      <c r="DD10" s="185" t="s">
        <v>2659</v>
      </c>
      <c r="DE10" s="185" t="s">
        <v>2766</v>
      </c>
      <c r="DF10" s="185" t="s">
        <v>2659</v>
      </c>
      <c r="DG10" s="185" t="s">
        <v>2659</v>
      </c>
      <c r="DH10" s="185" t="s">
        <v>2766</v>
      </c>
      <c r="DI10" s="185" t="s">
        <v>2659</v>
      </c>
      <c r="DJ10" s="185" t="s">
        <v>2659</v>
      </c>
      <c r="DK10" s="185" t="s">
        <v>2766</v>
      </c>
      <c r="DL10" s="185" t="s">
        <v>2659</v>
      </c>
      <c r="DM10" s="185" t="s">
        <v>2659</v>
      </c>
      <c r="DN10" s="185" t="s">
        <v>2766</v>
      </c>
      <c r="DO10" s="185" t="s">
        <v>2659</v>
      </c>
      <c r="DP10" s="185" t="s">
        <v>2659</v>
      </c>
      <c r="DQ10" s="185" t="s">
        <v>2766</v>
      </c>
      <c r="DR10" s="185" t="s">
        <v>2659</v>
      </c>
      <c r="DS10" s="185" t="s">
        <v>2659</v>
      </c>
      <c r="DT10" s="185" t="s">
        <v>2766</v>
      </c>
      <c r="DU10" s="185" t="s">
        <v>2659</v>
      </c>
      <c r="DV10" s="185" t="s">
        <v>2659</v>
      </c>
      <c r="DW10" s="185" t="s">
        <v>2766</v>
      </c>
      <c r="DX10" s="185" t="s">
        <v>2659</v>
      </c>
      <c r="DY10" s="185" t="s">
        <v>2659</v>
      </c>
      <c r="DZ10" s="185" t="s">
        <v>2766</v>
      </c>
      <c r="EA10" s="185" t="s">
        <v>2659</v>
      </c>
      <c r="EB10" s="185" t="s">
        <v>2659</v>
      </c>
      <c r="EC10" s="185" t="s">
        <v>2766</v>
      </c>
      <c r="ED10" s="185" t="s">
        <v>2659</v>
      </c>
      <c r="EE10" s="185" t="s">
        <v>2659</v>
      </c>
      <c r="EF10" s="185" t="s">
        <v>2766</v>
      </c>
      <c r="EG10" s="185" t="s">
        <v>2659</v>
      </c>
      <c r="EH10" s="185" t="s">
        <v>2659</v>
      </c>
      <c r="EI10" s="185" t="s">
        <v>2766</v>
      </c>
      <c r="EJ10" s="185" t="s">
        <v>2659</v>
      </c>
      <c r="EK10" s="185" t="s">
        <v>2659</v>
      </c>
      <c r="EL10" s="185" t="s">
        <v>2766</v>
      </c>
      <c r="EM10" s="185" t="s">
        <v>2659</v>
      </c>
      <c r="EN10" s="185" t="s">
        <v>2659</v>
      </c>
      <c r="EO10" s="185" t="s">
        <v>2766</v>
      </c>
      <c r="EP10" s="185" t="s">
        <v>2659</v>
      </c>
      <c r="EQ10" s="185" t="s">
        <v>2659</v>
      </c>
      <c r="ER10" s="185" t="s">
        <v>2766</v>
      </c>
      <c r="ES10" s="185" t="s">
        <v>2659</v>
      </c>
      <c r="ET10" s="185" t="s">
        <v>2659</v>
      </c>
    </row>
    <row r="11" spans="1:150" x14ac:dyDescent="0.3">
      <c r="A11" s="1"/>
      <c r="B11" s="186" t="s">
        <v>2767</v>
      </c>
      <c r="C11" s="186" t="s">
        <v>113</v>
      </c>
      <c r="D11" s="186" t="s">
        <v>117</v>
      </c>
      <c r="E11" s="186" t="s">
        <v>2768</v>
      </c>
      <c r="F11" s="186" t="s">
        <v>2769</v>
      </c>
      <c r="G11" s="187" t="s">
        <v>2766</v>
      </c>
      <c r="H11" s="187" t="s">
        <v>854</v>
      </c>
      <c r="I11" s="187" t="s">
        <v>854</v>
      </c>
      <c r="J11" s="187" t="s">
        <v>2766</v>
      </c>
      <c r="K11" s="187" t="s">
        <v>854</v>
      </c>
      <c r="L11" s="187" t="s">
        <v>854</v>
      </c>
      <c r="M11" s="187" t="s">
        <v>2766</v>
      </c>
      <c r="N11" s="187" t="s">
        <v>854</v>
      </c>
      <c r="O11" s="187" t="s">
        <v>854</v>
      </c>
      <c r="P11" s="187" t="s">
        <v>2766</v>
      </c>
      <c r="Q11" s="187" t="s">
        <v>854</v>
      </c>
      <c r="R11" s="187" t="s">
        <v>854</v>
      </c>
      <c r="S11" s="187" t="s">
        <v>2766</v>
      </c>
      <c r="T11" s="187" t="s">
        <v>854</v>
      </c>
      <c r="U11" s="187" t="s">
        <v>854</v>
      </c>
      <c r="V11" s="187" t="s">
        <v>2766</v>
      </c>
      <c r="W11" s="187" t="s">
        <v>854</v>
      </c>
      <c r="X11" s="187" t="s">
        <v>854</v>
      </c>
      <c r="Y11" s="187" t="s">
        <v>2766</v>
      </c>
      <c r="Z11" s="187" t="s">
        <v>854</v>
      </c>
      <c r="AA11" s="187" t="s">
        <v>854</v>
      </c>
      <c r="AB11" s="187" t="s">
        <v>2766</v>
      </c>
      <c r="AC11" s="187" t="s">
        <v>854</v>
      </c>
      <c r="AD11" s="187" t="s">
        <v>854</v>
      </c>
      <c r="AE11" s="187" t="s">
        <v>2766</v>
      </c>
      <c r="AF11" s="187" t="s">
        <v>854</v>
      </c>
      <c r="AG11" s="187" t="s">
        <v>854</v>
      </c>
      <c r="AH11" s="187" t="s">
        <v>2766</v>
      </c>
      <c r="AI11" s="187" t="s">
        <v>854</v>
      </c>
      <c r="AJ11" s="187" t="s">
        <v>854</v>
      </c>
      <c r="AK11" s="187" t="s">
        <v>2766</v>
      </c>
      <c r="AL11" s="187" t="s">
        <v>854</v>
      </c>
      <c r="AM11" s="187" t="s">
        <v>854</v>
      </c>
      <c r="AN11" s="187" t="s">
        <v>2766</v>
      </c>
      <c r="AO11" s="187" t="s">
        <v>854</v>
      </c>
      <c r="AP11" s="187" t="s">
        <v>854</v>
      </c>
      <c r="AQ11" s="187" t="s">
        <v>2766</v>
      </c>
      <c r="AR11" s="187" t="s">
        <v>854</v>
      </c>
      <c r="AS11" s="187" t="s">
        <v>854</v>
      </c>
      <c r="AT11" s="187" t="s">
        <v>2766</v>
      </c>
      <c r="AU11" s="187" t="s">
        <v>854</v>
      </c>
      <c r="AV11" s="187" t="s">
        <v>854</v>
      </c>
      <c r="AW11" s="187" t="s">
        <v>2766</v>
      </c>
      <c r="AX11" s="187" t="s">
        <v>854</v>
      </c>
      <c r="AY11" s="187" t="s">
        <v>854</v>
      </c>
      <c r="AZ11" s="187" t="s">
        <v>2766</v>
      </c>
      <c r="BA11" s="187" t="s">
        <v>854</v>
      </c>
      <c r="BB11" s="187" t="s">
        <v>854</v>
      </c>
      <c r="BC11" s="187" t="s">
        <v>2766</v>
      </c>
      <c r="BD11" s="187" t="s">
        <v>854</v>
      </c>
      <c r="BE11" s="187" t="s">
        <v>854</v>
      </c>
      <c r="BF11" s="187" t="s">
        <v>2766</v>
      </c>
      <c r="BG11" s="187" t="s">
        <v>854</v>
      </c>
      <c r="BH11" s="187" t="s">
        <v>854</v>
      </c>
      <c r="BI11" s="187" t="s">
        <v>2766</v>
      </c>
      <c r="BJ11" s="187" t="s">
        <v>854</v>
      </c>
      <c r="BK11" s="187" t="s">
        <v>854</v>
      </c>
      <c r="BL11" s="187" t="s">
        <v>2766</v>
      </c>
      <c r="BM11" s="187" t="s">
        <v>854</v>
      </c>
      <c r="BN11" s="187" t="s">
        <v>854</v>
      </c>
      <c r="BO11" s="187" t="s">
        <v>2766</v>
      </c>
      <c r="BP11" s="187" t="s">
        <v>854</v>
      </c>
      <c r="BQ11" s="187" t="s">
        <v>854</v>
      </c>
      <c r="BR11" s="187" t="s">
        <v>2766</v>
      </c>
      <c r="BS11" s="187" t="s">
        <v>854</v>
      </c>
      <c r="BT11" s="187" t="s">
        <v>854</v>
      </c>
      <c r="BU11" s="187" t="s">
        <v>2766</v>
      </c>
      <c r="BV11" s="187" t="s">
        <v>854</v>
      </c>
      <c r="BW11" s="187" t="s">
        <v>854</v>
      </c>
      <c r="BX11" s="187" t="s">
        <v>2766</v>
      </c>
      <c r="BY11" s="187" t="s">
        <v>854</v>
      </c>
      <c r="BZ11" s="187" t="s">
        <v>854</v>
      </c>
      <c r="CA11" s="187" t="s">
        <v>2766</v>
      </c>
      <c r="CB11" s="187" t="s">
        <v>854</v>
      </c>
      <c r="CC11" s="187" t="s">
        <v>854</v>
      </c>
      <c r="CD11" s="187" t="s">
        <v>2766</v>
      </c>
      <c r="CE11" s="187" t="s">
        <v>854</v>
      </c>
      <c r="CF11" s="187" t="s">
        <v>854</v>
      </c>
      <c r="CG11" s="187" t="s">
        <v>2766</v>
      </c>
      <c r="CH11" s="187" t="s">
        <v>854</v>
      </c>
      <c r="CI11" s="187" t="s">
        <v>854</v>
      </c>
      <c r="CJ11" s="187" t="s">
        <v>2766</v>
      </c>
      <c r="CK11" s="187" t="s">
        <v>854</v>
      </c>
      <c r="CL11" s="187" t="s">
        <v>854</v>
      </c>
      <c r="CM11" s="187" t="s">
        <v>2766</v>
      </c>
      <c r="CN11" s="187" t="s">
        <v>854</v>
      </c>
      <c r="CO11" s="187" t="s">
        <v>854</v>
      </c>
      <c r="CP11" s="187" t="s">
        <v>2766</v>
      </c>
      <c r="CQ11" s="187" t="s">
        <v>854</v>
      </c>
      <c r="CR11" s="187" t="s">
        <v>854</v>
      </c>
      <c r="CS11" s="187" t="s">
        <v>2766</v>
      </c>
      <c r="CT11" s="187" t="s">
        <v>854</v>
      </c>
      <c r="CU11" s="187" t="s">
        <v>854</v>
      </c>
      <c r="CV11" s="187" t="s">
        <v>2766</v>
      </c>
      <c r="CW11" s="187" t="s">
        <v>854</v>
      </c>
      <c r="CX11" s="187" t="s">
        <v>854</v>
      </c>
      <c r="CY11" s="187" t="s">
        <v>2766</v>
      </c>
      <c r="CZ11" s="187" t="s">
        <v>854</v>
      </c>
      <c r="DA11" s="187" t="s">
        <v>854</v>
      </c>
      <c r="DB11" s="187" t="s">
        <v>2766</v>
      </c>
      <c r="DC11" s="187" t="s">
        <v>854</v>
      </c>
      <c r="DD11" s="187" t="s">
        <v>854</v>
      </c>
      <c r="DE11" s="187" t="s">
        <v>2766</v>
      </c>
      <c r="DF11" s="187" t="s">
        <v>854</v>
      </c>
      <c r="DG11" s="187" t="s">
        <v>854</v>
      </c>
      <c r="DH11" s="187" t="s">
        <v>2766</v>
      </c>
      <c r="DI11" s="187" t="s">
        <v>854</v>
      </c>
      <c r="DJ11" s="187" t="s">
        <v>854</v>
      </c>
      <c r="DK11" s="187" t="s">
        <v>2766</v>
      </c>
      <c r="DL11" s="187" t="s">
        <v>854</v>
      </c>
      <c r="DM11" s="187" t="s">
        <v>854</v>
      </c>
      <c r="DN11" s="187" t="s">
        <v>2766</v>
      </c>
      <c r="DO11" s="187" t="s">
        <v>854</v>
      </c>
      <c r="DP11" s="187" t="s">
        <v>854</v>
      </c>
      <c r="DQ11" s="187" t="s">
        <v>2766</v>
      </c>
      <c r="DR11" s="187" t="s">
        <v>854</v>
      </c>
      <c r="DS11" s="187" t="s">
        <v>854</v>
      </c>
      <c r="DT11" s="187" t="s">
        <v>2766</v>
      </c>
      <c r="DU11" s="187" t="s">
        <v>854</v>
      </c>
      <c r="DV11" s="187" t="s">
        <v>854</v>
      </c>
      <c r="DW11" s="187" t="s">
        <v>2766</v>
      </c>
      <c r="DX11" s="187" t="s">
        <v>854</v>
      </c>
      <c r="DY11" s="187" t="s">
        <v>854</v>
      </c>
      <c r="DZ11" s="187" t="s">
        <v>2766</v>
      </c>
      <c r="EA11" s="187" t="s">
        <v>854</v>
      </c>
      <c r="EB11" s="187" t="s">
        <v>854</v>
      </c>
      <c r="EC11" s="187" t="s">
        <v>2766</v>
      </c>
      <c r="ED11" s="187" t="s">
        <v>854</v>
      </c>
      <c r="EE11" s="187" t="s">
        <v>854</v>
      </c>
      <c r="EF11" s="187" t="s">
        <v>2766</v>
      </c>
      <c r="EG11" s="187" t="s">
        <v>854</v>
      </c>
      <c r="EH11" s="187" t="s">
        <v>854</v>
      </c>
      <c r="EI11" s="187" t="s">
        <v>2766</v>
      </c>
      <c r="EJ11" s="187" t="s">
        <v>854</v>
      </c>
      <c r="EK11" s="187" t="s">
        <v>854</v>
      </c>
      <c r="EL11" s="187" t="s">
        <v>2766</v>
      </c>
      <c r="EM11" s="187" t="s">
        <v>854</v>
      </c>
      <c r="EN11" s="187" t="s">
        <v>854</v>
      </c>
      <c r="EO11" s="187" t="s">
        <v>2766</v>
      </c>
      <c r="EP11" s="187" t="s">
        <v>854</v>
      </c>
      <c r="EQ11" s="187" t="s">
        <v>854</v>
      </c>
      <c r="ER11" s="187" t="s">
        <v>2766</v>
      </c>
      <c r="ES11" s="187" t="s">
        <v>854</v>
      </c>
      <c r="ET11" s="187" t="s">
        <v>854</v>
      </c>
    </row>
    <row r="12" spans="1:150" x14ac:dyDescent="0.3">
      <c r="A12" s="1"/>
      <c r="B12" s="186" t="s">
        <v>2770</v>
      </c>
      <c r="C12" s="186" t="s">
        <v>113</v>
      </c>
      <c r="D12" s="186" t="s">
        <v>117</v>
      </c>
      <c r="E12" s="186" t="s">
        <v>2771</v>
      </c>
      <c r="F12" s="186" t="s">
        <v>2772</v>
      </c>
      <c r="G12" s="187" t="s">
        <v>2766</v>
      </c>
      <c r="H12" s="187" t="s">
        <v>854</v>
      </c>
      <c r="I12" s="187" t="s">
        <v>854</v>
      </c>
      <c r="J12" s="187" t="s">
        <v>2766</v>
      </c>
      <c r="K12" s="187" t="s">
        <v>854</v>
      </c>
      <c r="L12" s="187" t="s">
        <v>854</v>
      </c>
      <c r="M12" s="187" t="s">
        <v>2766</v>
      </c>
      <c r="N12" s="187" t="s">
        <v>854</v>
      </c>
      <c r="O12" s="187" t="s">
        <v>854</v>
      </c>
      <c r="P12" s="187" t="s">
        <v>2766</v>
      </c>
      <c r="Q12" s="187" t="s">
        <v>854</v>
      </c>
      <c r="R12" s="187" t="s">
        <v>854</v>
      </c>
      <c r="S12" s="187" t="s">
        <v>2766</v>
      </c>
      <c r="T12" s="187" t="s">
        <v>854</v>
      </c>
      <c r="U12" s="187" t="s">
        <v>854</v>
      </c>
      <c r="V12" s="187" t="s">
        <v>2766</v>
      </c>
      <c r="W12" s="187" t="s">
        <v>854</v>
      </c>
      <c r="X12" s="187" t="s">
        <v>854</v>
      </c>
      <c r="Y12" s="187" t="s">
        <v>2766</v>
      </c>
      <c r="Z12" s="187" t="s">
        <v>854</v>
      </c>
      <c r="AA12" s="187" t="s">
        <v>854</v>
      </c>
      <c r="AB12" s="187" t="s">
        <v>2766</v>
      </c>
      <c r="AC12" s="187" t="s">
        <v>854</v>
      </c>
      <c r="AD12" s="187" t="s">
        <v>854</v>
      </c>
      <c r="AE12" s="187" t="s">
        <v>2766</v>
      </c>
      <c r="AF12" s="187" t="s">
        <v>854</v>
      </c>
      <c r="AG12" s="187" t="s">
        <v>854</v>
      </c>
      <c r="AH12" s="187" t="s">
        <v>2766</v>
      </c>
      <c r="AI12" s="187" t="s">
        <v>854</v>
      </c>
      <c r="AJ12" s="187" t="s">
        <v>854</v>
      </c>
      <c r="AK12" s="187" t="s">
        <v>2766</v>
      </c>
      <c r="AL12" s="187" t="s">
        <v>854</v>
      </c>
      <c r="AM12" s="187" t="s">
        <v>854</v>
      </c>
      <c r="AN12" s="187" t="s">
        <v>2766</v>
      </c>
      <c r="AO12" s="187" t="s">
        <v>854</v>
      </c>
      <c r="AP12" s="187" t="s">
        <v>854</v>
      </c>
      <c r="AQ12" s="187" t="s">
        <v>2766</v>
      </c>
      <c r="AR12" s="187" t="s">
        <v>854</v>
      </c>
      <c r="AS12" s="187" t="s">
        <v>854</v>
      </c>
      <c r="AT12" s="187" t="s">
        <v>2766</v>
      </c>
      <c r="AU12" s="187" t="s">
        <v>854</v>
      </c>
      <c r="AV12" s="187" t="s">
        <v>854</v>
      </c>
      <c r="AW12" s="187" t="s">
        <v>2766</v>
      </c>
      <c r="AX12" s="187" t="s">
        <v>854</v>
      </c>
      <c r="AY12" s="187" t="s">
        <v>854</v>
      </c>
      <c r="AZ12" s="187" t="s">
        <v>2766</v>
      </c>
      <c r="BA12" s="187" t="s">
        <v>854</v>
      </c>
      <c r="BB12" s="187" t="s">
        <v>854</v>
      </c>
      <c r="BC12" s="187" t="s">
        <v>2766</v>
      </c>
      <c r="BD12" s="187" t="s">
        <v>854</v>
      </c>
      <c r="BE12" s="187" t="s">
        <v>854</v>
      </c>
      <c r="BF12" s="187" t="s">
        <v>2766</v>
      </c>
      <c r="BG12" s="187" t="s">
        <v>854</v>
      </c>
      <c r="BH12" s="187" t="s">
        <v>854</v>
      </c>
      <c r="BI12" s="187" t="s">
        <v>2766</v>
      </c>
      <c r="BJ12" s="187" t="s">
        <v>854</v>
      </c>
      <c r="BK12" s="187" t="s">
        <v>854</v>
      </c>
      <c r="BL12" s="187" t="s">
        <v>2766</v>
      </c>
      <c r="BM12" s="187" t="s">
        <v>854</v>
      </c>
      <c r="BN12" s="187" t="s">
        <v>854</v>
      </c>
      <c r="BO12" s="187" t="s">
        <v>2766</v>
      </c>
      <c r="BP12" s="187" t="s">
        <v>854</v>
      </c>
      <c r="BQ12" s="187" t="s">
        <v>854</v>
      </c>
      <c r="BR12" s="187" t="s">
        <v>2766</v>
      </c>
      <c r="BS12" s="187" t="s">
        <v>854</v>
      </c>
      <c r="BT12" s="187" t="s">
        <v>854</v>
      </c>
      <c r="BU12" s="187" t="s">
        <v>2766</v>
      </c>
      <c r="BV12" s="187" t="s">
        <v>854</v>
      </c>
      <c r="BW12" s="187" t="s">
        <v>854</v>
      </c>
      <c r="BX12" s="187" t="s">
        <v>2766</v>
      </c>
      <c r="BY12" s="187" t="s">
        <v>854</v>
      </c>
      <c r="BZ12" s="187" t="s">
        <v>854</v>
      </c>
      <c r="CA12" s="187" t="s">
        <v>2766</v>
      </c>
      <c r="CB12" s="187" t="s">
        <v>854</v>
      </c>
      <c r="CC12" s="187" t="s">
        <v>854</v>
      </c>
      <c r="CD12" s="187" t="s">
        <v>2766</v>
      </c>
      <c r="CE12" s="187" t="s">
        <v>854</v>
      </c>
      <c r="CF12" s="187" t="s">
        <v>854</v>
      </c>
      <c r="CG12" s="187" t="s">
        <v>2766</v>
      </c>
      <c r="CH12" s="187" t="s">
        <v>854</v>
      </c>
      <c r="CI12" s="187" t="s">
        <v>854</v>
      </c>
      <c r="CJ12" s="187" t="s">
        <v>2766</v>
      </c>
      <c r="CK12" s="187" t="s">
        <v>854</v>
      </c>
      <c r="CL12" s="187" t="s">
        <v>854</v>
      </c>
      <c r="CM12" s="187" t="s">
        <v>2766</v>
      </c>
      <c r="CN12" s="187" t="s">
        <v>854</v>
      </c>
      <c r="CO12" s="187" t="s">
        <v>854</v>
      </c>
      <c r="CP12" s="187" t="s">
        <v>2766</v>
      </c>
      <c r="CQ12" s="187" t="s">
        <v>854</v>
      </c>
      <c r="CR12" s="187" t="s">
        <v>854</v>
      </c>
      <c r="CS12" s="187" t="s">
        <v>2766</v>
      </c>
      <c r="CT12" s="187" t="s">
        <v>854</v>
      </c>
      <c r="CU12" s="187" t="s">
        <v>854</v>
      </c>
      <c r="CV12" s="187" t="s">
        <v>2766</v>
      </c>
      <c r="CW12" s="187" t="s">
        <v>854</v>
      </c>
      <c r="CX12" s="187" t="s">
        <v>854</v>
      </c>
      <c r="CY12" s="187" t="s">
        <v>2766</v>
      </c>
      <c r="CZ12" s="187" t="s">
        <v>854</v>
      </c>
      <c r="DA12" s="187" t="s">
        <v>854</v>
      </c>
      <c r="DB12" s="187" t="s">
        <v>2766</v>
      </c>
      <c r="DC12" s="187" t="s">
        <v>854</v>
      </c>
      <c r="DD12" s="187" t="s">
        <v>854</v>
      </c>
      <c r="DE12" s="187" t="s">
        <v>2766</v>
      </c>
      <c r="DF12" s="187" t="s">
        <v>854</v>
      </c>
      <c r="DG12" s="187" t="s">
        <v>854</v>
      </c>
      <c r="DH12" s="187" t="s">
        <v>2766</v>
      </c>
      <c r="DI12" s="187" t="s">
        <v>854</v>
      </c>
      <c r="DJ12" s="187" t="s">
        <v>854</v>
      </c>
      <c r="DK12" s="187" t="s">
        <v>2766</v>
      </c>
      <c r="DL12" s="187" t="s">
        <v>854</v>
      </c>
      <c r="DM12" s="187" t="s">
        <v>854</v>
      </c>
      <c r="DN12" s="187" t="s">
        <v>2766</v>
      </c>
      <c r="DO12" s="187" t="s">
        <v>854</v>
      </c>
      <c r="DP12" s="187" t="s">
        <v>854</v>
      </c>
      <c r="DQ12" s="187" t="s">
        <v>2766</v>
      </c>
      <c r="DR12" s="187" t="s">
        <v>854</v>
      </c>
      <c r="DS12" s="187" t="s">
        <v>854</v>
      </c>
      <c r="DT12" s="187" t="s">
        <v>2766</v>
      </c>
      <c r="DU12" s="187" t="s">
        <v>854</v>
      </c>
      <c r="DV12" s="187" t="s">
        <v>854</v>
      </c>
      <c r="DW12" s="187" t="s">
        <v>2766</v>
      </c>
      <c r="DX12" s="187" t="s">
        <v>854</v>
      </c>
      <c r="DY12" s="187" t="s">
        <v>854</v>
      </c>
      <c r="DZ12" s="187" t="s">
        <v>2766</v>
      </c>
      <c r="EA12" s="187" t="s">
        <v>854</v>
      </c>
      <c r="EB12" s="187" t="s">
        <v>854</v>
      </c>
      <c r="EC12" s="187" t="s">
        <v>2766</v>
      </c>
      <c r="ED12" s="187" t="s">
        <v>854</v>
      </c>
      <c r="EE12" s="187" t="s">
        <v>854</v>
      </c>
      <c r="EF12" s="187" t="s">
        <v>2766</v>
      </c>
      <c r="EG12" s="187" t="s">
        <v>854</v>
      </c>
      <c r="EH12" s="187" t="s">
        <v>854</v>
      </c>
      <c r="EI12" s="187" t="s">
        <v>2766</v>
      </c>
      <c r="EJ12" s="187" t="s">
        <v>854</v>
      </c>
      <c r="EK12" s="187" t="s">
        <v>854</v>
      </c>
      <c r="EL12" s="187" t="s">
        <v>2766</v>
      </c>
      <c r="EM12" s="187" t="s">
        <v>854</v>
      </c>
      <c r="EN12" s="187" t="s">
        <v>854</v>
      </c>
      <c r="EO12" s="187" t="s">
        <v>2766</v>
      </c>
      <c r="EP12" s="187" t="s">
        <v>854</v>
      </c>
      <c r="EQ12" s="187" t="s">
        <v>854</v>
      </c>
      <c r="ER12" s="187" t="s">
        <v>2766</v>
      </c>
      <c r="ES12" s="187" t="s">
        <v>854</v>
      </c>
      <c r="ET12" s="187" t="s">
        <v>854</v>
      </c>
    </row>
    <row r="13" spans="1:150" x14ac:dyDescent="0.3">
      <c r="A13" s="1"/>
      <c r="B13" s="186" t="s">
        <v>2773</v>
      </c>
      <c r="C13" s="186" t="s">
        <v>113</v>
      </c>
      <c r="D13" s="186" t="s">
        <v>117</v>
      </c>
      <c r="E13" s="186" t="s">
        <v>2774</v>
      </c>
      <c r="F13" s="186" t="s">
        <v>2775</v>
      </c>
      <c r="G13" s="187" t="s">
        <v>2766</v>
      </c>
      <c r="H13" s="187" t="s">
        <v>854</v>
      </c>
      <c r="I13" s="187" t="s">
        <v>854</v>
      </c>
      <c r="J13" s="187" t="s">
        <v>2766</v>
      </c>
      <c r="K13" s="187" t="s">
        <v>854</v>
      </c>
      <c r="L13" s="187" t="s">
        <v>854</v>
      </c>
      <c r="M13" s="187" t="s">
        <v>2766</v>
      </c>
      <c r="N13" s="187" t="s">
        <v>854</v>
      </c>
      <c r="O13" s="187" t="s">
        <v>854</v>
      </c>
      <c r="P13" s="187" t="s">
        <v>2766</v>
      </c>
      <c r="Q13" s="187" t="s">
        <v>854</v>
      </c>
      <c r="R13" s="187" t="s">
        <v>854</v>
      </c>
      <c r="S13" s="187" t="s">
        <v>2766</v>
      </c>
      <c r="T13" s="187" t="s">
        <v>854</v>
      </c>
      <c r="U13" s="187" t="s">
        <v>854</v>
      </c>
      <c r="V13" s="187" t="s">
        <v>2766</v>
      </c>
      <c r="W13" s="187" t="s">
        <v>854</v>
      </c>
      <c r="X13" s="187" t="s">
        <v>854</v>
      </c>
      <c r="Y13" s="187" t="s">
        <v>2766</v>
      </c>
      <c r="Z13" s="187" t="s">
        <v>854</v>
      </c>
      <c r="AA13" s="187" t="s">
        <v>854</v>
      </c>
      <c r="AB13" s="187" t="s">
        <v>2766</v>
      </c>
      <c r="AC13" s="187" t="s">
        <v>854</v>
      </c>
      <c r="AD13" s="187" t="s">
        <v>854</v>
      </c>
      <c r="AE13" s="187" t="s">
        <v>2766</v>
      </c>
      <c r="AF13" s="187" t="s">
        <v>854</v>
      </c>
      <c r="AG13" s="187" t="s">
        <v>854</v>
      </c>
      <c r="AH13" s="187" t="s">
        <v>2766</v>
      </c>
      <c r="AI13" s="187" t="s">
        <v>854</v>
      </c>
      <c r="AJ13" s="187" t="s">
        <v>854</v>
      </c>
      <c r="AK13" s="187" t="s">
        <v>2766</v>
      </c>
      <c r="AL13" s="187" t="s">
        <v>854</v>
      </c>
      <c r="AM13" s="187" t="s">
        <v>854</v>
      </c>
      <c r="AN13" s="187" t="s">
        <v>2766</v>
      </c>
      <c r="AO13" s="187" t="s">
        <v>854</v>
      </c>
      <c r="AP13" s="187" t="s">
        <v>854</v>
      </c>
      <c r="AQ13" s="187" t="s">
        <v>2766</v>
      </c>
      <c r="AR13" s="187" t="s">
        <v>854</v>
      </c>
      <c r="AS13" s="187" t="s">
        <v>854</v>
      </c>
      <c r="AT13" s="187" t="s">
        <v>2766</v>
      </c>
      <c r="AU13" s="187" t="s">
        <v>854</v>
      </c>
      <c r="AV13" s="187" t="s">
        <v>854</v>
      </c>
      <c r="AW13" s="187" t="s">
        <v>2766</v>
      </c>
      <c r="AX13" s="187" t="s">
        <v>854</v>
      </c>
      <c r="AY13" s="187" t="s">
        <v>854</v>
      </c>
      <c r="AZ13" s="187" t="s">
        <v>2766</v>
      </c>
      <c r="BA13" s="187" t="s">
        <v>854</v>
      </c>
      <c r="BB13" s="187" t="s">
        <v>854</v>
      </c>
      <c r="BC13" s="187" t="s">
        <v>2766</v>
      </c>
      <c r="BD13" s="187" t="s">
        <v>854</v>
      </c>
      <c r="BE13" s="187" t="s">
        <v>854</v>
      </c>
      <c r="BF13" s="187" t="s">
        <v>2766</v>
      </c>
      <c r="BG13" s="187" t="s">
        <v>854</v>
      </c>
      <c r="BH13" s="187" t="s">
        <v>854</v>
      </c>
      <c r="BI13" s="187" t="s">
        <v>2766</v>
      </c>
      <c r="BJ13" s="187" t="s">
        <v>854</v>
      </c>
      <c r="BK13" s="187" t="s">
        <v>854</v>
      </c>
      <c r="BL13" s="187" t="s">
        <v>2766</v>
      </c>
      <c r="BM13" s="187" t="s">
        <v>854</v>
      </c>
      <c r="BN13" s="187" t="s">
        <v>854</v>
      </c>
      <c r="BO13" s="187" t="s">
        <v>2766</v>
      </c>
      <c r="BP13" s="187" t="s">
        <v>854</v>
      </c>
      <c r="BQ13" s="187" t="s">
        <v>854</v>
      </c>
      <c r="BR13" s="187" t="s">
        <v>2766</v>
      </c>
      <c r="BS13" s="187" t="s">
        <v>854</v>
      </c>
      <c r="BT13" s="187" t="s">
        <v>854</v>
      </c>
      <c r="BU13" s="187" t="s">
        <v>2766</v>
      </c>
      <c r="BV13" s="187" t="s">
        <v>854</v>
      </c>
      <c r="BW13" s="187" t="s">
        <v>854</v>
      </c>
      <c r="BX13" s="187" t="s">
        <v>2766</v>
      </c>
      <c r="BY13" s="187" t="s">
        <v>854</v>
      </c>
      <c r="BZ13" s="187" t="s">
        <v>854</v>
      </c>
      <c r="CA13" s="187" t="s">
        <v>2766</v>
      </c>
      <c r="CB13" s="187" t="s">
        <v>854</v>
      </c>
      <c r="CC13" s="187" t="s">
        <v>854</v>
      </c>
      <c r="CD13" s="187" t="s">
        <v>2766</v>
      </c>
      <c r="CE13" s="187" t="s">
        <v>854</v>
      </c>
      <c r="CF13" s="187" t="s">
        <v>854</v>
      </c>
      <c r="CG13" s="187" t="s">
        <v>2766</v>
      </c>
      <c r="CH13" s="187" t="s">
        <v>854</v>
      </c>
      <c r="CI13" s="187" t="s">
        <v>854</v>
      </c>
      <c r="CJ13" s="187" t="s">
        <v>2766</v>
      </c>
      <c r="CK13" s="187" t="s">
        <v>854</v>
      </c>
      <c r="CL13" s="187" t="s">
        <v>854</v>
      </c>
      <c r="CM13" s="187" t="s">
        <v>2766</v>
      </c>
      <c r="CN13" s="187" t="s">
        <v>854</v>
      </c>
      <c r="CO13" s="187" t="s">
        <v>854</v>
      </c>
      <c r="CP13" s="187" t="s">
        <v>2766</v>
      </c>
      <c r="CQ13" s="187" t="s">
        <v>854</v>
      </c>
      <c r="CR13" s="187" t="s">
        <v>854</v>
      </c>
      <c r="CS13" s="187" t="s">
        <v>2766</v>
      </c>
      <c r="CT13" s="187" t="s">
        <v>854</v>
      </c>
      <c r="CU13" s="187" t="s">
        <v>854</v>
      </c>
      <c r="CV13" s="187" t="s">
        <v>2766</v>
      </c>
      <c r="CW13" s="187" t="s">
        <v>854</v>
      </c>
      <c r="CX13" s="187" t="s">
        <v>854</v>
      </c>
      <c r="CY13" s="187" t="s">
        <v>2766</v>
      </c>
      <c r="CZ13" s="187" t="s">
        <v>854</v>
      </c>
      <c r="DA13" s="187" t="s">
        <v>854</v>
      </c>
      <c r="DB13" s="187" t="s">
        <v>2766</v>
      </c>
      <c r="DC13" s="187" t="s">
        <v>854</v>
      </c>
      <c r="DD13" s="187" t="s">
        <v>854</v>
      </c>
      <c r="DE13" s="187" t="s">
        <v>2766</v>
      </c>
      <c r="DF13" s="187" t="s">
        <v>854</v>
      </c>
      <c r="DG13" s="187" t="s">
        <v>854</v>
      </c>
      <c r="DH13" s="187" t="s">
        <v>2766</v>
      </c>
      <c r="DI13" s="187" t="s">
        <v>854</v>
      </c>
      <c r="DJ13" s="187" t="s">
        <v>854</v>
      </c>
      <c r="DK13" s="187" t="s">
        <v>2766</v>
      </c>
      <c r="DL13" s="187" t="s">
        <v>854</v>
      </c>
      <c r="DM13" s="187" t="s">
        <v>854</v>
      </c>
      <c r="DN13" s="187" t="s">
        <v>2766</v>
      </c>
      <c r="DO13" s="187" t="s">
        <v>854</v>
      </c>
      <c r="DP13" s="187" t="s">
        <v>854</v>
      </c>
      <c r="DQ13" s="187" t="s">
        <v>2766</v>
      </c>
      <c r="DR13" s="187" t="s">
        <v>854</v>
      </c>
      <c r="DS13" s="187" t="s">
        <v>854</v>
      </c>
      <c r="DT13" s="187" t="s">
        <v>2766</v>
      </c>
      <c r="DU13" s="187" t="s">
        <v>854</v>
      </c>
      <c r="DV13" s="187" t="s">
        <v>854</v>
      </c>
      <c r="DW13" s="187" t="s">
        <v>2766</v>
      </c>
      <c r="DX13" s="187" t="s">
        <v>854</v>
      </c>
      <c r="DY13" s="187" t="s">
        <v>854</v>
      </c>
      <c r="DZ13" s="187" t="s">
        <v>2766</v>
      </c>
      <c r="EA13" s="187" t="s">
        <v>854</v>
      </c>
      <c r="EB13" s="187" t="s">
        <v>854</v>
      </c>
      <c r="EC13" s="187" t="s">
        <v>2766</v>
      </c>
      <c r="ED13" s="187" t="s">
        <v>854</v>
      </c>
      <c r="EE13" s="187" t="s">
        <v>854</v>
      </c>
      <c r="EF13" s="187" t="s">
        <v>2766</v>
      </c>
      <c r="EG13" s="187" t="s">
        <v>854</v>
      </c>
      <c r="EH13" s="187" t="s">
        <v>854</v>
      </c>
      <c r="EI13" s="187" t="s">
        <v>2766</v>
      </c>
      <c r="EJ13" s="187" t="s">
        <v>854</v>
      </c>
      <c r="EK13" s="187" t="s">
        <v>854</v>
      </c>
      <c r="EL13" s="187" t="s">
        <v>2766</v>
      </c>
      <c r="EM13" s="187" t="s">
        <v>854</v>
      </c>
      <c r="EN13" s="187" t="s">
        <v>854</v>
      </c>
      <c r="EO13" s="187" t="s">
        <v>2766</v>
      </c>
      <c r="EP13" s="187" t="s">
        <v>854</v>
      </c>
      <c r="EQ13" s="187" t="s">
        <v>854</v>
      </c>
      <c r="ER13" s="187" t="s">
        <v>2766</v>
      </c>
      <c r="ES13" s="187" t="s">
        <v>854</v>
      </c>
      <c r="ET13" s="187" t="s">
        <v>854</v>
      </c>
    </row>
    <row r="14" spans="1:150" x14ac:dyDescent="0.3">
      <c r="A14" s="1"/>
      <c r="B14" s="186" t="s">
        <v>2776</v>
      </c>
      <c r="C14" s="186" t="s">
        <v>113</v>
      </c>
      <c r="D14" s="186" t="s">
        <v>117</v>
      </c>
      <c r="E14" s="186" t="s">
        <v>2777</v>
      </c>
      <c r="F14" s="186" t="s">
        <v>2778</v>
      </c>
      <c r="G14" s="187" t="s">
        <v>2766</v>
      </c>
      <c r="H14" s="187" t="s">
        <v>2659</v>
      </c>
      <c r="I14" s="187" t="s">
        <v>2659</v>
      </c>
      <c r="J14" s="187" t="s">
        <v>2766</v>
      </c>
      <c r="K14" s="187" t="s">
        <v>2659</v>
      </c>
      <c r="L14" s="187" t="s">
        <v>2659</v>
      </c>
      <c r="M14" s="187" t="s">
        <v>2766</v>
      </c>
      <c r="N14" s="187" t="s">
        <v>2659</v>
      </c>
      <c r="O14" s="187" t="s">
        <v>2659</v>
      </c>
      <c r="P14" s="187" t="s">
        <v>2766</v>
      </c>
      <c r="Q14" s="187" t="s">
        <v>2659</v>
      </c>
      <c r="R14" s="187" t="s">
        <v>2659</v>
      </c>
      <c r="S14" s="187" t="s">
        <v>2766</v>
      </c>
      <c r="T14" s="187" t="s">
        <v>2659</v>
      </c>
      <c r="U14" s="187" t="s">
        <v>2659</v>
      </c>
      <c r="V14" s="187" t="s">
        <v>2766</v>
      </c>
      <c r="W14" s="187" t="s">
        <v>2659</v>
      </c>
      <c r="X14" s="187" t="s">
        <v>2659</v>
      </c>
      <c r="Y14" s="187" t="s">
        <v>2766</v>
      </c>
      <c r="Z14" s="187" t="s">
        <v>2659</v>
      </c>
      <c r="AA14" s="187" t="s">
        <v>2659</v>
      </c>
      <c r="AB14" s="187" t="s">
        <v>2766</v>
      </c>
      <c r="AC14" s="187" t="s">
        <v>2659</v>
      </c>
      <c r="AD14" s="187" t="s">
        <v>2659</v>
      </c>
      <c r="AE14" s="187" t="s">
        <v>2766</v>
      </c>
      <c r="AF14" s="187" t="s">
        <v>2659</v>
      </c>
      <c r="AG14" s="187" t="s">
        <v>2659</v>
      </c>
      <c r="AH14" s="187" t="s">
        <v>2766</v>
      </c>
      <c r="AI14" s="187" t="s">
        <v>2659</v>
      </c>
      <c r="AJ14" s="187" t="s">
        <v>2659</v>
      </c>
      <c r="AK14" s="187" t="s">
        <v>2766</v>
      </c>
      <c r="AL14" s="187" t="s">
        <v>2659</v>
      </c>
      <c r="AM14" s="187" t="s">
        <v>2659</v>
      </c>
      <c r="AN14" s="187" t="s">
        <v>2766</v>
      </c>
      <c r="AO14" s="187" t="s">
        <v>2659</v>
      </c>
      <c r="AP14" s="187" t="s">
        <v>2659</v>
      </c>
      <c r="AQ14" s="187" t="s">
        <v>2766</v>
      </c>
      <c r="AR14" s="187" t="s">
        <v>2659</v>
      </c>
      <c r="AS14" s="187" t="s">
        <v>2659</v>
      </c>
      <c r="AT14" s="187" t="s">
        <v>2766</v>
      </c>
      <c r="AU14" s="187" t="s">
        <v>2659</v>
      </c>
      <c r="AV14" s="187" t="s">
        <v>2659</v>
      </c>
      <c r="AW14" s="187" t="s">
        <v>2766</v>
      </c>
      <c r="AX14" s="187" t="s">
        <v>2659</v>
      </c>
      <c r="AY14" s="187" t="s">
        <v>2659</v>
      </c>
      <c r="AZ14" s="187" t="s">
        <v>2766</v>
      </c>
      <c r="BA14" s="187" t="s">
        <v>2659</v>
      </c>
      <c r="BB14" s="187" t="s">
        <v>2659</v>
      </c>
      <c r="BC14" s="187" t="s">
        <v>2766</v>
      </c>
      <c r="BD14" s="187" t="s">
        <v>2659</v>
      </c>
      <c r="BE14" s="187" t="s">
        <v>2659</v>
      </c>
      <c r="BF14" s="187" t="s">
        <v>2766</v>
      </c>
      <c r="BG14" s="187" t="s">
        <v>2659</v>
      </c>
      <c r="BH14" s="187" t="s">
        <v>2659</v>
      </c>
      <c r="BI14" s="187" t="s">
        <v>2766</v>
      </c>
      <c r="BJ14" s="187" t="s">
        <v>2659</v>
      </c>
      <c r="BK14" s="187" t="s">
        <v>2659</v>
      </c>
      <c r="BL14" s="187" t="s">
        <v>2766</v>
      </c>
      <c r="BM14" s="187" t="s">
        <v>2659</v>
      </c>
      <c r="BN14" s="187" t="s">
        <v>2659</v>
      </c>
      <c r="BO14" s="187" t="s">
        <v>2766</v>
      </c>
      <c r="BP14" s="187" t="s">
        <v>2659</v>
      </c>
      <c r="BQ14" s="187" t="s">
        <v>2659</v>
      </c>
      <c r="BR14" s="187" t="s">
        <v>2766</v>
      </c>
      <c r="BS14" s="187" t="s">
        <v>2659</v>
      </c>
      <c r="BT14" s="187" t="s">
        <v>2659</v>
      </c>
      <c r="BU14" s="187" t="s">
        <v>2766</v>
      </c>
      <c r="BV14" s="187" t="s">
        <v>2659</v>
      </c>
      <c r="BW14" s="187" t="s">
        <v>2659</v>
      </c>
      <c r="BX14" s="187" t="s">
        <v>2766</v>
      </c>
      <c r="BY14" s="187" t="s">
        <v>2659</v>
      </c>
      <c r="BZ14" s="187" t="s">
        <v>2659</v>
      </c>
      <c r="CA14" s="187" t="s">
        <v>2766</v>
      </c>
      <c r="CB14" s="187" t="s">
        <v>2659</v>
      </c>
      <c r="CC14" s="187" t="s">
        <v>2659</v>
      </c>
      <c r="CD14" s="187" t="s">
        <v>2766</v>
      </c>
      <c r="CE14" s="187" t="s">
        <v>2659</v>
      </c>
      <c r="CF14" s="187" t="s">
        <v>2659</v>
      </c>
      <c r="CG14" s="187" t="s">
        <v>2766</v>
      </c>
      <c r="CH14" s="187" t="s">
        <v>2659</v>
      </c>
      <c r="CI14" s="187" t="s">
        <v>2659</v>
      </c>
      <c r="CJ14" s="187" t="s">
        <v>2766</v>
      </c>
      <c r="CK14" s="187" t="s">
        <v>2659</v>
      </c>
      <c r="CL14" s="187" t="s">
        <v>2659</v>
      </c>
      <c r="CM14" s="187" t="s">
        <v>2766</v>
      </c>
      <c r="CN14" s="187" t="s">
        <v>2659</v>
      </c>
      <c r="CO14" s="187" t="s">
        <v>2659</v>
      </c>
      <c r="CP14" s="187" t="s">
        <v>2766</v>
      </c>
      <c r="CQ14" s="187" t="s">
        <v>2659</v>
      </c>
      <c r="CR14" s="187" t="s">
        <v>2659</v>
      </c>
      <c r="CS14" s="187" t="s">
        <v>2766</v>
      </c>
      <c r="CT14" s="187" t="s">
        <v>2659</v>
      </c>
      <c r="CU14" s="187" t="s">
        <v>2659</v>
      </c>
      <c r="CV14" s="187" t="s">
        <v>2766</v>
      </c>
      <c r="CW14" s="187" t="s">
        <v>2659</v>
      </c>
      <c r="CX14" s="187" t="s">
        <v>2659</v>
      </c>
      <c r="CY14" s="187" t="s">
        <v>2766</v>
      </c>
      <c r="CZ14" s="187" t="s">
        <v>2659</v>
      </c>
      <c r="DA14" s="187" t="s">
        <v>2659</v>
      </c>
      <c r="DB14" s="187" t="s">
        <v>2766</v>
      </c>
      <c r="DC14" s="187" t="s">
        <v>2659</v>
      </c>
      <c r="DD14" s="187" t="s">
        <v>2659</v>
      </c>
      <c r="DE14" s="187" t="s">
        <v>2766</v>
      </c>
      <c r="DF14" s="187" t="s">
        <v>2659</v>
      </c>
      <c r="DG14" s="187" t="s">
        <v>2659</v>
      </c>
      <c r="DH14" s="187" t="s">
        <v>2766</v>
      </c>
      <c r="DI14" s="187" t="s">
        <v>2659</v>
      </c>
      <c r="DJ14" s="187" t="s">
        <v>2659</v>
      </c>
      <c r="DK14" s="187" t="s">
        <v>2766</v>
      </c>
      <c r="DL14" s="187" t="s">
        <v>2659</v>
      </c>
      <c r="DM14" s="187" t="s">
        <v>2659</v>
      </c>
      <c r="DN14" s="187" t="s">
        <v>2766</v>
      </c>
      <c r="DO14" s="187" t="s">
        <v>2659</v>
      </c>
      <c r="DP14" s="187" t="s">
        <v>2659</v>
      </c>
      <c r="DQ14" s="187" t="s">
        <v>2766</v>
      </c>
      <c r="DR14" s="187" t="s">
        <v>2659</v>
      </c>
      <c r="DS14" s="187" t="s">
        <v>2659</v>
      </c>
      <c r="DT14" s="187" t="s">
        <v>2766</v>
      </c>
      <c r="DU14" s="187" t="s">
        <v>2659</v>
      </c>
      <c r="DV14" s="187" t="s">
        <v>2659</v>
      </c>
      <c r="DW14" s="187" t="s">
        <v>2766</v>
      </c>
      <c r="DX14" s="187" t="s">
        <v>2659</v>
      </c>
      <c r="DY14" s="187" t="s">
        <v>2659</v>
      </c>
      <c r="DZ14" s="187" t="s">
        <v>2766</v>
      </c>
      <c r="EA14" s="187" t="s">
        <v>2659</v>
      </c>
      <c r="EB14" s="187" t="s">
        <v>2659</v>
      </c>
      <c r="EC14" s="187" t="s">
        <v>2766</v>
      </c>
      <c r="ED14" s="187" t="s">
        <v>2659</v>
      </c>
      <c r="EE14" s="187" t="s">
        <v>2659</v>
      </c>
      <c r="EF14" s="187" t="s">
        <v>2766</v>
      </c>
      <c r="EG14" s="187" t="s">
        <v>2659</v>
      </c>
      <c r="EH14" s="187" t="s">
        <v>2659</v>
      </c>
      <c r="EI14" s="187" t="s">
        <v>2766</v>
      </c>
      <c r="EJ14" s="187" t="s">
        <v>2659</v>
      </c>
      <c r="EK14" s="187" t="s">
        <v>2659</v>
      </c>
      <c r="EL14" s="187" t="s">
        <v>2766</v>
      </c>
      <c r="EM14" s="187" t="s">
        <v>2659</v>
      </c>
      <c r="EN14" s="187" t="s">
        <v>2659</v>
      </c>
      <c r="EO14" s="187" t="s">
        <v>2766</v>
      </c>
      <c r="EP14" s="187" t="s">
        <v>2659</v>
      </c>
      <c r="EQ14" s="187" t="s">
        <v>2659</v>
      </c>
      <c r="ER14" s="187" t="s">
        <v>2766</v>
      </c>
      <c r="ES14" s="187" t="s">
        <v>2659</v>
      </c>
      <c r="ET14" s="187" t="s">
        <v>2659</v>
      </c>
    </row>
    <row r="15" spans="1:150" x14ac:dyDescent="0.3">
      <c r="A15" s="1"/>
      <c r="B15" s="185" t="s">
        <v>2779</v>
      </c>
      <c r="C15" s="185" t="s">
        <v>113</v>
      </c>
      <c r="D15" s="185" t="s">
        <v>120</v>
      </c>
      <c r="E15" s="185" t="s">
        <v>2780</v>
      </c>
      <c r="F15" s="185" t="s">
        <v>2781</v>
      </c>
      <c r="G15" s="185" t="s">
        <v>2766</v>
      </c>
      <c r="H15" s="185" t="s">
        <v>2659</v>
      </c>
      <c r="I15" s="185" t="s">
        <v>2659</v>
      </c>
      <c r="J15" s="185" t="s">
        <v>2766</v>
      </c>
      <c r="K15" s="185" t="s">
        <v>2659</v>
      </c>
      <c r="L15" s="185" t="s">
        <v>2659</v>
      </c>
      <c r="M15" s="185" t="s">
        <v>2766</v>
      </c>
      <c r="N15" s="185" t="s">
        <v>2659</v>
      </c>
      <c r="O15" s="185" t="s">
        <v>2659</v>
      </c>
      <c r="P15" s="185" t="s">
        <v>2766</v>
      </c>
      <c r="Q15" s="185" t="s">
        <v>2659</v>
      </c>
      <c r="R15" s="185" t="s">
        <v>2659</v>
      </c>
      <c r="S15" s="185" t="s">
        <v>2766</v>
      </c>
      <c r="T15" s="185" t="s">
        <v>2659</v>
      </c>
      <c r="U15" s="185" t="s">
        <v>2659</v>
      </c>
      <c r="V15" s="185" t="s">
        <v>2766</v>
      </c>
      <c r="W15" s="185" t="s">
        <v>2659</v>
      </c>
      <c r="X15" s="185" t="s">
        <v>2659</v>
      </c>
      <c r="Y15" s="185" t="s">
        <v>2766</v>
      </c>
      <c r="Z15" s="185" t="s">
        <v>2659</v>
      </c>
      <c r="AA15" s="185" t="s">
        <v>2659</v>
      </c>
      <c r="AB15" s="185" t="s">
        <v>2766</v>
      </c>
      <c r="AC15" s="185" t="s">
        <v>2659</v>
      </c>
      <c r="AD15" s="185" t="s">
        <v>2659</v>
      </c>
      <c r="AE15" s="185" t="s">
        <v>2766</v>
      </c>
      <c r="AF15" s="185" t="s">
        <v>2659</v>
      </c>
      <c r="AG15" s="185" t="s">
        <v>2659</v>
      </c>
      <c r="AH15" s="185" t="s">
        <v>2766</v>
      </c>
      <c r="AI15" s="185" t="s">
        <v>2659</v>
      </c>
      <c r="AJ15" s="185" t="s">
        <v>2659</v>
      </c>
      <c r="AK15" s="185" t="s">
        <v>2766</v>
      </c>
      <c r="AL15" s="185" t="s">
        <v>2659</v>
      </c>
      <c r="AM15" s="185" t="s">
        <v>2659</v>
      </c>
      <c r="AN15" s="185" t="s">
        <v>2766</v>
      </c>
      <c r="AO15" s="185" t="s">
        <v>2659</v>
      </c>
      <c r="AP15" s="185" t="s">
        <v>2659</v>
      </c>
      <c r="AQ15" s="185" t="s">
        <v>2766</v>
      </c>
      <c r="AR15" s="185" t="s">
        <v>2659</v>
      </c>
      <c r="AS15" s="185" t="s">
        <v>2659</v>
      </c>
      <c r="AT15" s="185" t="s">
        <v>2766</v>
      </c>
      <c r="AU15" s="185" t="s">
        <v>2659</v>
      </c>
      <c r="AV15" s="185" t="s">
        <v>2659</v>
      </c>
      <c r="AW15" s="185" t="s">
        <v>2766</v>
      </c>
      <c r="AX15" s="185" t="s">
        <v>2659</v>
      </c>
      <c r="AY15" s="185" t="s">
        <v>2659</v>
      </c>
      <c r="AZ15" s="185" t="s">
        <v>2766</v>
      </c>
      <c r="BA15" s="185" t="s">
        <v>2659</v>
      </c>
      <c r="BB15" s="185" t="s">
        <v>2659</v>
      </c>
      <c r="BC15" s="185" t="s">
        <v>2766</v>
      </c>
      <c r="BD15" s="185" t="s">
        <v>2659</v>
      </c>
      <c r="BE15" s="185" t="s">
        <v>2659</v>
      </c>
      <c r="BF15" s="185" t="s">
        <v>2766</v>
      </c>
      <c r="BG15" s="185" t="s">
        <v>2659</v>
      </c>
      <c r="BH15" s="185" t="s">
        <v>2659</v>
      </c>
      <c r="BI15" s="185" t="s">
        <v>2766</v>
      </c>
      <c r="BJ15" s="185" t="s">
        <v>2659</v>
      </c>
      <c r="BK15" s="185" t="s">
        <v>2659</v>
      </c>
      <c r="BL15" s="185" t="s">
        <v>2766</v>
      </c>
      <c r="BM15" s="185" t="s">
        <v>2659</v>
      </c>
      <c r="BN15" s="185" t="s">
        <v>2659</v>
      </c>
      <c r="BO15" s="185" t="s">
        <v>2766</v>
      </c>
      <c r="BP15" s="185" t="s">
        <v>2659</v>
      </c>
      <c r="BQ15" s="185" t="s">
        <v>2659</v>
      </c>
      <c r="BR15" s="185" t="s">
        <v>2766</v>
      </c>
      <c r="BS15" s="185" t="s">
        <v>2659</v>
      </c>
      <c r="BT15" s="185" t="s">
        <v>2659</v>
      </c>
      <c r="BU15" s="185" t="s">
        <v>2766</v>
      </c>
      <c r="BV15" s="185" t="s">
        <v>2659</v>
      </c>
      <c r="BW15" s="185" t="s">
        <v>2659</v>
      </c>
      <c r="BX15" s="185" t="s">
        <v>2766</v>
      </c>
      <c r="BY15" s="185" t="s">
        <v>2659</v>
      </c>
      <c r="BZ15" s="185" t="s">
        <v>2659</v>
      </c>
      <c r="CA15" s="185" t="s">
        <v>2766</v>
      </c>
      <c r="CB15" s="185" t="s">
        <v>2659</v>
      </c>
      <c r="CC15" s="185" t="s">
        <v>2659</v>
      </c>
      <c r="CD15" s="185" t="s">
        <v>2766</v>
      </c>
      <c r="CE15" s="185" t="s">
        <v>2659</v>
      </c>
      <c r="CF15" s="185" t="s">
        <v>2659</v>
      </c>
      <c r="CG15" s="185" t="s">
        <v>2766</v>
      </c>
      <c r="CH15" s="185" t="s">
        <v>2659</v>
      </c>
      <c r="CI15" s="185" t="s">
        <v>2659</v>
      </c>
      <c r="CJ15" s="185" t="s">
        <v>2766</v>
      </c>
      <c r="CK15" s="185" t="s">
        <v>2659</v>
      </c>
      <c r="CL15" s="185" t="s">
        <v>2659</v>
      </c>
      <c r="CM15" s="185" t="s">
        <v>2766</v>
      </c>
      <c r="CN15" s="185" t="s">
        <v>2659</v>
      </c>
      <c r="CO15" s="185" t="s">
        <v>2659</v>
      </c>
      <c r="CP15" s="185" t="s">
        <v>2766</v>
      </c>
      <c r="CQ15" s="185" t="s">
        <v>2659</v>
      </c>
      <c r="CR15" s="185" t="s">
        <v>2659</v>
      </c>
      <c r="CS15" s="185" t="s">
        <v>2766</v>
      </c>
      <c r="CT15" s="185" t="s">
        <v>2659</v>
      </c>
      <c r="CU15" s="185" t="s">
        <v>2659</v>
      </c>
      <c r="CV15" s="185" t="s">
        <v>2766</v>
      </c>
      <c r="CW15" s="185" t="s">
        <v>2659</v>
      </c>
      <c r="CX15" s="185" t="s">
        <v>2659</v>
      </c>
      <c r="CY15" s="185" t="s">
        <v>2766</v>
      </c>
      <c r="CZ15" s="185" t="s">
        <v>2659</v>
      </c>
      <c r="DA15" s="185" t="s">
        <v>2659</v>
      </c>
      <c r="DB15" s="185" t="s">
        <v>2766</v>
      </c>
      <c r="DC15" s="185" t="s">
        <v>2659</v>
      </c>
      <c r="DD15" s="185" t="s">
        <v>2659</v>
      </c>
      <c r="DE15" s="185" t="s">
        <v>2766</v>
      </c>
      <c r="DF15" s="185" t="s">
        <v>2659</v>
      </c>
      <c r="DG15" s="185" t="s">
        <v>2659</v>
      </c>
      <c r="DH15" s="185" t="s">
        <v>2766</v>
      </c>
      <c r="DI15" s="185" t="s">
        <v>2659</v>
      </c>
      <c r="DJ15" s="185" t="s">
        <v>2659</v>
      </c>
      <c r="DK15" s="185" t="s">
        <v>2766</v>
      </c>
      <c r="DL15" s="185" t="s">
        <v>2659</v>
      </c>
      <c r="DM15" s="185" t="s">
        <v>2659</v>
      </c>
      <c r="DN15" s="185" t="s">
        <v>2766</v>
      </c>
      <c r="DO15" s="185" t="s">
        <v>2659</v>
      </c>
      <c r="DP15" s="185" t="s">
        <v>2659</v>
      </c>
      <c r="DQ15" s="185" t="s">
        <v>2766</v>
      </c>
      <c r="DR15" s="185" t="s">
        <v>2659</v>
      </c>
      <c r="DS15" s="185" t="s">
        <v>2659</v>
      </c>
      <c r="DT15" s="185" t="s">
        <v>2766</v>
      </c>
      <c r="DU15" s="185" t="s">
        <v>2659</v>
      </c>
      <c r="DV15" s="185" t="s">
        <v>2659</v>
      </c>
      <c r="DW15" s="185" t="s">
        <v>2766</v>
      </c>
      <c r="DX15" s="185" t="s">
        <v>2659</v>
      </c>
      <c r="DY15" s="185" t="s">
        <v>2659</v>
      </c>
      <c r="DZ15" s="185" t="s">
        <v>2766</v>
      </c>
      <c r="EA15" s="185" t="s">
        <v>2659</v>
      </c>
      <c r="EB15" s="185" t="s">
        <v>2659</v>
      </c>
      <c r="EC15" s="185" t="s">
        <v>2766</v>
      </c>
      <c r="ED15" s="185" t="s">
        <v>2659</v>
      </c>
      <c r="EE15" s="185" t="s">
        <v>2659</v>
      </c>
      <c r="EF15" s="185" t="s">
        <v>2766</v>
      </c>
      <c r="EG15" s="185" t="s">
        <v>2659</v>
      </c>
      <c r="EH15" s="185" t="s">
        <v>2659</v>
      </c>
      <c r="EI15" s="185" t="s">
        <v>2766</v>
      </c>
      <c r="EJ15" s="185" t="s">
        <v>2659</v>
      </c>
      <c r="EK15" s="185" t="s">
        <v>2659</v>
      </c>
      <c r="EL15" s="185" t="s">
        <v>2766</v>
      </c>
      <c r="EM15" s="185" t="s">
        <v>2659</v>
      </c>
      <c r="EN15" s="185" t="s">
        <v>2659</v>
      </c>
      <c r="EO15" s="185" t="s">
        <v>2766</v>
      </c>
      <c r="EP15" s="185" t="s">
        <v>2659</v>
      </c>
      <c r="EQ15" s="185" t="s">
        <v>2659</v>
      </c>
      <c r="ER15" s="185" t="s">
        <v>2766</v>
      </c>
      <c r="ES15" s="185" t="s">
        <v>2659</v>
      </c>
      <c r="ET15" s="185" t="s">
        <v>2659</v>
      </c>
    </row>
    <row r="16" spans="1:150" x14ac:dyDescent="0.3">
      <c r="A16" s="1"/>
      <c r="B16" s="186" t="s">
        <v>2782</v>
      </c>
      <c r="C16" s="186" t="s">
        <v>113</v>
      </c>
      <c r="D16" s="186" t="s">
        <v>120</v>
      </c>
      <c r="E16" s="186" t="s">
        <v>2783</v>
      </c>
      <c r="F16" s="186" t="s">
        <v>2784</v>
      </c>
      <c r="G16" s="187" t="s">
        <v>2766</v>
      </c>
      <c r="H16" s="187" t="s">
        <v>2659</v>
      </c>
      <c r="I16" s="187" t="s">
        <v>2659</v>
      </c>
      <c r="J16" s="187" t="s">
        <v>2766</v>
      </c>
      <c r="K16" s="187" t="s">
        <v>2659</v>
      </c>
      <c r="L16" s="187" t="s">
        <v>2659</v>
      </c>
      <c r="M16" s="187" t="s">
        <v>2766</v>
      </c>
      <c r="N16" s="187" t="s">
        <v>2659</v>
      </c>
      <c r="O16" s="187" t="s">
        <v>2659</v>
      </c>
      <c r="P16" s="187" t="s">
        <v>2766</v>
      </c>
      <c r="Q16" s="187" t="s">
        <v>2659</v>
      </c>
      <c r="R16" s="187" t="s">
        <v>2659</v>
      </c>
      <c r="S16" s="187" t="s">
        <v>2766</v>
      </c>
      <c r="T16" s="187" t="s">
        <v>2659</v>
      </c>
      <c r="U16" s="187" t="s">
        <v>2659</v>
      </c>
      <c r="V16" s="187" t="s">
        <v>2766</v>
      </c>
      <c r="W16" s="187" t="s">
        <v>2659</v>
      </c>
      <c r="X16" s="187" t="s">
        <v>2659</v>
      </c>
      <c r="Y16" s="187" t="s">
        <v>2766</v>
      </c>
      <c r="Z16" s="187" t="s">
        <v>2659</v>
      </c>
      <c r="AA16" s="187" t="s">
        <v>2659</v>
      </c>
      <c r="AB16" s="187" t="s">
        <v>2766</v>
      </c>
      <c r="AC16" s="187" t="s">
        <v>2659</v>
      </c>
      <c r="AD16" s="187" t="s">
        <v>2659</v>
      </c>
      <c r="AE16" s="187" t="s">
        <v>2766</v>
      </c>
      <c r="AF16" s="187" t="s">
        <v>2659</v>
      </c>
      <c r="AG16" s="187" t="s">
        <v>2659</v>
      </c>
      <c r="AH16" s="187" t="s">
        <v>2766</v>
      </c>
      <c r="AI16" s="187" t="s">
        <v>2659</v>
      </c>
      <c r="AJ16" s="187" t="s">
        <v>2659</v>
      </c>
      <c r="AK16" s="187" t="s">
        <v>2766</v>
      </c>
      <c r="AL16" s="187" t="s">
        <v>2659</v>
      </c>
      <c r="AM16" s="187" t="s">
        <v>2659</v>
      </c>
      <c r="AN16" s="187" t="s">
        <v>2766</v>
      </c>
      <c r="AO16" s="187" t="s">
        <v>2659</v>
      </c>
      <c r="AP16" s="187" t="s">
        <v>2659</v>
      </c>
      <c r="AQ16" s="187" t="s">
        <v>2766</v>
      </c>
      <c r="AR16" s="187" t="s">
        <v>2659</v>
      </c>
      <c r="AS16" s="187" t="s">
        <v>2659</v>
      </c>
      <c r="AT16" s="187" t="s">
        <v>2766</v>
      </c>
      <c r="AU16" s="187" t="s">
        <v>2659</v>
      </c>
      <c r="AV16" s="187" t="s">
        <v>2659</v>
      </c>
      <c r="AW16" s="187" t="s">
        <v>2766</v>
      </c>
      <c r="AX16" s="187" t="s">
        <v>2659</v>
      </c>
      <c r="AY16" s="187" t="s">
        <v>2659</v>
      </c>
      <c r="AZ16" s="187" t="s">
        <v>2766</v>
      </c>
      <c r="BA16" s="187" t="s">
        <v>2659</v>
      </c>
      <c r="BB16" s="187" t="s">
        <v>2659</v>
      </c>
      <c r="BC16" s="187" t="s">
        <v>2766</v>
      </c>
      <c r="BD16" s="187" t="s">
        <v>2659</v>
      </c>
      <c r="BE16" s="187" t="s">
        <v>2659</v>
      </c>
      <c r="BF16" s="187" t="s">
        <v>2766</v>
      </c>
      <c r="BG16" s="187" t="s">
        <v>2659</v>
      </c>
      <c r="BH16" s="187" t="s">
        <v>2659</v>
      </c>
      <c r="BI16" s="187" t="s">
        <v>2766</v>
      </c>
      <c r="BJ16" s="187" t="s">
        <v>2659</v>
      </c>
      <c r="BK16" s="187" t="s">
        <v>2659</v>
      </c>
      <c r="BL16" s="187" t="s">
        <v>2766</v>
      </c>
      <c r="BM16" s="187" t="s">
        <v>2659</v>
      </c>
      <c r="BN16" s="187" t="s">
        <v>2659</v>
      </c>
      <c r="BO16" s="187" t="s">
        <v>2766</v>
      </c>
      <c r="BP16" s="187" t="s">
        <v>2659</v>
      </c>
      <c r="BQ16" s="187" t="s">
        <v>2659</v>
      </c>
      <c r="BR16" s="187" t="s">
        <v>2766</v>
      </c>
      <c r="BS16" s="187" t="s">
        <v>2659</v>
      </c>
      <c r="BT16" s="187" t="s">
        <v>2659</v>
      </c>
      <c r="BU16" s="187" t="s">
        <v>2766</v>
      </c>
      <c r="BV16" s="187" t="s">
        <v>2659</v>
      </c>
      <c r="BW16" s="187" t="s">
        <v>2659</v>
      </c>
      <c r="BX16" s="187" t="s">
        <v>2766</v>
      </c>
      <c r="BY16" s="187" t="s">
        <v>2659</v>
      </c>
      <c r="BZ16" s="187" t="s">
        <v>2659</v>
      </c>
      <c r="CA16" s="187" t="s">
        <v>2766</v>
      </c>
      <c r="CB16" s="187" t="s">
        <v>2659</v>
      </c>
      <c r="CC16" s="187" t="s">
        <v>2659</v>
      </c>
      <c r="CD16" s="187" t="s">
        <v>2766</v>
      </c>
      <c r="CE16" s="187" t="s">
        <v>2659</v>
      </c>
      <c r="CF16" s="187" t="s">
        <v>2659</v>
      </c>
      <c r="CG16" s="187" t="s">
        <v>2766</v>
      </c>
      <c r="CH16" s="187" t="s">
        <v>2659</v>
      </c>
      <c r="CI16" s="187" t="s">
        <v>2659</v>
      </c>
      <c r="CJ16" s="187" t="s">
        <v>2766</v>
      </c>
      <c r="CK16" s="187" t="s">
        <v>2659</v>
      </c>
      <c r="CL16" s="187" t="s">
        <v>2659</v>
      </c>
      <c r="CM16" s="187" t="s">
        <v>2766</v>
      </c>
      <c r="CN16" s="187" t="s">
        <v>2659</v>
      </c>
      <c r="CO16" s="187" t="s">
        <v>2659</v>
      </c>
      <c r="CP16" s="187" t="s">
        <v>2766</v>
      </c>
      <c r="CQ16" s="187" t="s">
        <v>2659</v>
      </c>
      <c r="CR16" s="187" t="s">
        <v>2659</v>
      </c>
      <c r="CS16" s="187" t="s">
        <v>2766</v>
      </c>
      <c r="CT16" s="187" t="s">
        <v>2659</v>
      </c>
      <c r="CU16" s="187" t="s">
        <v>2659</v>
      </c>
      <c r="CV16" s="187" t="s">
        <v>2766</v>
      </c>
      <c r="CW16" s="187" t="s">
        <v>2659</v>
      </c>
      <c r="CX16" s="187" t="s">
        <v>2659</v>
      </c>
      <c r="CY16" s="187" t="s">
        <v>2766</v>
      </c>
      <c r="CZ16" s="187" t="s">
        <v>2659</v>
      </c>
      <c r="DA16" s="187" t="s">
        <v>2659</v>
      </c>
      <c r="DB16" s="187" t="s">
        <v>2766</v>
      </c>
      <c r="DC16" s="187" t="s">
        <v>2659</v>
      </c>
      <c r="DD16" s="187" t="s">
        <v>2659</v>
      </c>
      <c r="DE16" s="187" t="s">
        <v>2766</v>
      </c>
      <c r="DF16" s="187" t="s">
        <v>2659</v>
      </c>
      <c r="DG16" s="187" t="s">
        <v>2659</v>
      </c>
      <c r="DH16" s="187" t="s">
        <v>2766</v>
      </c>
      <c r="DI16" s="187" t="s">
        <v>2659</v>
      </c>
      <c r="DJ16" s="187" t="s">
        <v>2659</v>
      </c>
      <c r="DK16" s="187" t="s">
        <v>2766</v>
      </c>
      <c r="DL16" s="187" t="s">
        <v>2659</v>
      </c>
      <c r="DM16" s="187" t="s">
        <v>2659</v>
      </c>
      <c r="DN16" s="187" t="s">
        <v>2766</v>
      </c>
      <c r="DO16" s="187" t="s">
        <v>2659</v>
      </c>
      <c r="DP16" s="187" t="s">
        <v>2659</v>
      </c>
      <c r="DQ16" s="187" t="s">
        <v>2766</v>
      </c>
      <c r="DR16" s="187" t="s">
        <v>2659</v>
      </c>
      <c r="DS16" s="187" t="s">
        <v>2659</v>
      </c>
      <c r="DT16" s="187" t="s">
        <v>2766</v>
      </c>
      <c r="DU16" s="187" t="s">
        <v>2659</v>
      </c>
      <c r="DV16" s="187" t="s">
        <v>2659</v>
      </c>
      <c r="DW16" s="187" t="s">
        <v>2766</v>
      </c>
      <c r="DX16" s="187" t="s">
        <v>2659</v>
      </c>
      <c r="DY16" s="187" t="s">
        <v>2659</v>
      </c>
      <c r="DZ16" s="187" t="s">
        <v>2766</v>
      </c>
      <c r="EA16" s="187" t="s">
        <v>2659</v>
      </c>
      <c r="EB16" s="187" t="s">
        <v>2659</v>
      </c>
      <c r="EC16" s="187" t="s">
        <v>2766</v>
      </c>
      <c r="ED16" s="187" t="s">
        <v>2659</v>
      </c>
      <c r="EE16" s="187" t="s">
        <v>2659</v>
      </c>
      <c r="EF16" s="187" t="s">
        <v>2766</v>
      </c>
      <c r="EG16" s="187" t="s">
        <v>2659</v>
      </c>
      <c r="EH16" s="187" t="s">
        <v>2659</v>
      </c>
      <c r="EI16" s="187" t="s">
        <v>2766</v>
      </c>
      <c r="EJ16" s="187" t="s">
        <v>2659</v>
      </c>
      <c r="EK16" s="187" t="s">
        <v>2659</v>
      </c>
      <c r="EL16" s="187" t="s">
        <v>2766</v>
      </c>
      <c r="EM16" s="187" t="s">
        <v>2659</v>
      </c>
      <c r="EN16" s="187" t="s">
        <v>2659</v>
      </c>
      <c r="EO16" s="187" t="s">
        <v>2766</v>
      </c>
      <c r="EP16" s="187" t="s">
        <v>2659</v>
      </c>
      <c r="EQ16" s="187" t="s">
        <v>2659</v>
      </c>
      <c r="ER16" s="187" t="s">
        <v>2766</v>
      </c>
      <c r="ES16" s="187" t="s">
        <v>2659</v>
      </c>
      <c r="ET16" s="187" t="s">
        <v>2659</v>
      </c>
    </row>
    <row r="17" spans="1:150" x14ac:dyDescent="0.3">
      <c r="A17" s="1"/>
      <c r="B17" s="186" t="s">
        <v>2785</v>
      </c>
      <c r="C17" s="186" t="s">
        <v>113</v>
      </c>
      <c r="D17" s="186" t="s">
        <v>120</v>
      </c>
      <c r="E17" s="186" t="s">
        <v>2786</v>
      </c>
      <c r="F17" s="186" t="s">
        <v>2787</v>
      </c>
      <c r="G17" s="187" t="s">
        <v>2766</v>
      </c>
      <c r="H17" s="187" t="s">
        <v>854</v>
      </c>
      <c r="I17" s="187" t="s">
        <v>854</v>
      </c>
      <c r="J17" s="187" t="s">
        <v>2766</v>
      </c>
      <c r="K17" s="187" t="s">
        <v>854</v>
      </c>
      <c r="L17" s="187" t="s">
        <v>854</v>
      </c>
      <c r="M17" s="187" t="s">
        <v>2766</v>
      </c>
      <c r="N17" s="187" t="s">
        <v>854</v>
      </c>
      <c r="O17" s="187" t="s">
        <v>854</v>
      </c>
      <c r="P17" s="187" t="s">
        <v>2766</v>
      </c>
      <c r="Q17" s="187" t="s">
        <v>854</v>
      </c>
      <c r="R17" s="187" t="s">
        <v>854</v>
      </c>
      <c r="S17" s="187" t="s">
        <v>2766</v>
      </c>
      <c r="T17" s="187" t="s">
        <v>854</v>
      </c>
      <c r="U17" s="187" t="s">
        <v>854</v>
      </c>
      <c r="V17" s="187" t="s">
        <v>2766</v>
      </c>
      <c r="W17" s="187" t="s">
        <v>854</v>
      </c>
      <c r="X17" s="187" t="s">
        <v>854</v>
      </c>
      <c r="Y17" s="187" t="s">
        <v>2766</v>
      </c>
      <c r="Z17" s="187" t="s">
        <v>854</v>
      </c>
      <c r="AA17" s="187" t="s">
        <v>854</v>
      </c>
      <c r="AB17" s="187" t="s">
        <v>2766</v>
      </c>
      <c r="AC17" s="187" t="s">
        <v>854</v>
      </c>
      <c r="AD17" s="187" t="s">
        <v>854</v>
      </c>
      <c r="AE17" s="187" t="s">
        <v>2766</v>
      </c>
      <c r="AF17" s="187" t="s">
        <v>854</v>
      </c>
      <c r="AG17" s="187" t="s">
        <v>854</v>
      </c>
      <c r="AH17" s="187" t="s">
        <v>2766</v>
      </c>
      <c r="AI17" s="187" t="s">
        <v>854</v>
      </c>
      <c r="AJ17" s="187" t="s">
        <v>854</v>
      </c>
      <c r="AK17" s="187" t="s">
        <v>2766</v>
      </c>
      <c r="AL17" s="187" t="s">
        <v>854</v>
      </c>
      <c r="AM17" s="187" t="s">
        <v>854</v>
      </c>
      <c r="AN17" s="187" t="s">
        <v>2766</v>
      </c>
      <c r="AO17" s="187" t="s">
        <v>854</v>
      </c>
      <c r="AP17" s="187" t="s">
        <v>854</v>
      </c>
      <c r="AQ17" s="187" t="s">
        <v>2766</v>
      </c>
      <c r="AR17" s="187" t="s">
        <v>854</v>
      </c>
      <c r="AS17" s="187" t="s">
        <v>854</v>
      </c>
      <c r="AT17" s="187" t="s">
        <v>2766</v>
      </c>
      <c r="AU17" s="187" t="s">
        <v>854</v>
      </c>
      <c r="AV17" s="187" t="s">
        <v>854</v>
      </c>
      <c r="AW17" s="187" t="s">
        <v>2766</v>
      </c>
      <c r="AX17" s="187" t="s">
        <v>854</v>
      </c>
      <c r="AY17" s="187" t="s">
        <v>854</v>
      </c>
      <c r="AZ17" s="187" t="s">
        <v>2766</v>
      </c>
      <c r="BA17" s="187" t="s">
        <v>854</v>
      </c>
      <c r="BB17" s="187" t="s">
        <v>854</v>
      </c>
      <c r="BC17" s="187" t="s">
        <v>2766</v>
      </c>
      <c r="BD17" s="187" t="s">
        <v>854</v>
      </c>
      <c r="BE17" s="187" t="s">
        <v>854</v>
      </c>
      <c r="BF17" s="187" t="s">
        <v>2766</v>
      </c>
      <c r="BG17" s="187" t="s">
        <v>854</v>
      </c>
      <c r="BH17" s="187" t="s">
        <v>854</v>
      </c>
      <c r="BI17" s="187" t="s">
        <v>2766</v>
      </c>
      <c r="BJ17" s="187" t="s">
        <v>854</v>
      </c>
      <c r="BK17" s="187" t="s">
        <v>854</v>
      </c>
      <c r="BL17" s="187" t="s">
        <v>2766</v>
      </c>
      <c r="BM17" s="187" t="s">
        <v>854</v>
      </c>
      <c r="BN17" s="187" t="s">
        <v>854</v>
      </c>
      <c r="BO17" s="187" t="s">
        <v>2766</v>
      </c>
      <c r="BP17" s="187" t="s">
        <v>854</v>
      </c>
      <c r="BQ17" s="187" t="s">
        <v>854</v>
      </c>
      <c r="BR17" s="187" t="s">
        <v>2766</v>
      </c>
      <c r="BS17" s="187" t="s">
        <v>854</v>
      </c>
      <c r="BT17" s="187" t="s">
        <v>854</v>
      </c>
      <c r="BU17" s="187" t="s">
        <v>2766</v>
      </c>
      <c r="BV17" s="187" t="s">
        <v>854</v>
      </c>
      <c r="BW17" s="187" t="s">
        <v>854</v>
      </c>
      <c r="BX17" s="187" t="s">
        <v>2766</v>
      </c>
      <c r="BY17" s="187" t="s">
        <v>854</v>
      </c>
      <c r="BZ17" s="187" t="s">
        <v>854</v>
      </c>
      <c r="CA17" s="187" t="s">
        <v>2766</v>
      </c>
      <c r="CB17" s="187" t="s">
        <v>854</v>
      </c>
      <c r="CC17" s="187" t="s">
        <v>854</v>
      </c>
      <c r="CD17" s="187" t="s">
        <v>2766</v>
      </c>
      <c r="CE17" s="187" t="s">
        <v>854</v>
      </c>
      <c r="CF17" s="187" t="s">
        <v>854</v>
      </c>
      <c r="CG17" s="187" t="s">
        <v>2766</v>
      </c>
      <c r="CH17" s="187" t="s">
        <v>854</v>
      </c>
      <c r="CI17" s="187" t="s">
        <v>854</v>
      </c>
      <c r="CJ17" s="187" t="s">
        <v>2766</v>
      </c>
      <c r="CK17" s="187" t="s">
        <v>854</v>
      </c>
      <c r="CL17" s="187" t="s">
        <v>854</v>
      </c>
      <c r="CM17" s="187" t="s">
        <v>2766</v>
      </c>
      <c r="CN17" s="187" t="s">
        <v>854</v>
      </c>
      <c r="CO17" s="187" t="s">
        <v>854</v>
      </c>
      <c r="CP17" s="187" t="s">
        <v>2766</v>
      </c>
      <c r="CQ17" s="187" t="s">
        <v>854</v>
      </c>
      <c r="CR17" s="187" t="s">
        <v>854</v>
      </c>
      <c r="CS17" s="187" t="s">
        <v>2766</v>
      </c>
      <c r="CT17" s="187" t="s">
        <v>854</v>
      </c>
      <c r="CU17" s="187" t="s">
        <v>854</v>
      </c>
      <c r="CV17" s="187" t="s">
        <v>2766</v>
      </c>
      <c r="CW17" s="187" t="s">
        <v>854</v>
      </c>
      <c r="CX17" s="187" t="s">
        <v>854</v>
      </c>
      <c r="CY17" s="187" t="s">
        <v>2766</v>
      </c>
      <c r="CZ17" s="187" t="s">
        <v>854</v>
      </c>
      <c r="DA17" s="187" t="s">
        <v>854</v>
      </c>
      <c r="DB17" s="187" t="s">
        <v>2766</v>
      </c>
      <c r="DC17" s="187" t="s">
        <v>854</v>
      </c>
      <c r="DD17" s="187" t="s">
        <v>854</v>
      </c>
      <c r="DE17" s="187" t="s">
        <v>2766</v>
      </c>
      <c r="DF17" s="187" t="s">
        <v>854</v>
      </c>
      <c r="DG17" s="187" t="s">
        <v>854</v>
      </c>
      <c r="DH17" s="187" t="s">
        <v>2766</v>
      </c>
      <c r="DI17" s="187" t="s">
        <v>854</v>
      </c>
      <c r="DJ17" s="187" t="s">
        <v>854</v>
      </c>
      <c r="DK17" s="187" t="s">
        <v>2766</v>
      </c>
      <c r="DL17" s="187" t="s">
        <v>854</v>
      </c>
      <c r="DM17" s="187" t="s">
        <v>854</v>
      </c>
      <c r="DN17" s="187" t="s">
        <v>2766</v>
      </c>
      <c r="DO17" s="187" t="s">
        <v>854</v>
      </c>
      <c r="DP17" s="187" t="s">
        <v>854</v>
      </c>
      <c r="DQ17" s="187" t="s">
        <v>2766</v>
      </c>
      <c r="DR17" s="187" t="s">
        <v>854</v>
      </c>
      <c r="DS17" s="187" t="s">
        <v>854</v>
      </c>
      <c r="DT17" s="187" t="s">
        <v>2766</v>
      </c>
      <c r="DU17" s="187" t="s">
        <v>854</v>
      </c>
      <c r="DV17" s="187" t="s">
        <v>854</v>
      </c>
      <c r="DW17" s="187" t="s">
        <v>2766</v>
      </c>
      <c r="DX17" s="187" t="s">
        <v>854</v>
      </c>
      <c r="DY17" s="187" t="s">
        <v>854</v>
      </c>
      <c r="DZ17" s="187" t="s">
        <v>2766</v>
      </c>
      <c r="EA17" s="187" t="s">
        <v>854</v>
      </c>
      <c r="EB17" s="187" t="s">
        <v>854</v>
      </c>
      <c r="EC17" s="187" t="s">
        <v>2766</v>
      </c>
      <c r="ED17" s="187" t="s">
        <v>854</v>
      </c>
      <c r="EE17" s="187" t="s">
        <v>854</v>
      </c>
      <c r="EF17" s="187" t="s">
        <v>2766</v>
      </c>
      <c r="EG17" s="187" t="s">
        <v>854</v>
      </c>
      <c r="EH17" s="187" t="s">
        <v>854</v>
      </c>
      <c r="EI17" s="187" t="s">
        <v>2766</v>
      </c>
      <c r="EJ17" s="187" t="s">
        <v>854</v>
      </c>
      <c r="EK17" s="187" t="s">
        <v>854</v>
      </c>
      <c r="EL17" s="187" t="s">
        <v>2766</v>
      </c>
      <c r="EM17" s="187" t="s">
        <v>854</v>
      </c>
      <c r="EN17" s="187" t="s">
        <v>854</v>
      </c>
      <c r="EO17" s="187" t="s">
        <v>2766</v>
      </c>
      <c r="EP17" s="187" t="s">
        <v>854</v>
      </c>
      <c r="EQ17" s="187" t="s">
        <v>854</v>
      </c>
      <c r="ER17" s="187" t="s">
        <v>2766</v>
      </c>
      <c r="ES17" s="187" t="s">
        <v>854</v>
      </c>
      <c r="ET17" s="187" t="s">
        <v>854</v>
      </c>
    </row>
    <row r="18" spans="1:150" x14ac:dyDescent="0.3">
      <c r="A18" s="1"/>
      <c r="B18" s="185" t="s">
        <v>2788</v>
      </c>
      <c r="C18" s="185" t="s">
        <v>67</v>
      </c>
      <c r="D18" s="185" t="s">
        <v>919</v>
      </c>
      <c r="E18" s="185" t="s">
        <v>2789</v>
      </c>
      <c r="F18" s="185" t="s">
        <v>2790</v>
      </c>
      <c r="G18" s="185" t="s">
        <v>2766</v>
      </c>
      <c r="H18" s="185" t="s">
        <v>2659</v>
      </c>
      <c r="I18" s="185" t="s">
        <v>2659</v>
      </c>
      <c r="J18" s="185" t="s">
        <v>2766</v>
      </c>
      <c r="K18" s="185" t="s">
        <v>2659</v>
      </c>
      <c r="L18" s="185" t="s">
        <v>2659</v>
      </c>
      <c r="M18" s="185" t="s">
        <v>2766</v>
      </c>
      <c r="N18" s="185" t="s">
        <v>2659</v>
      </c>
      <c r="O18" s="185" t="s">
        <v>2659</v>
      </c>
      <c r="P18" s="185" t="s">
        <v>2766</v>
      </c>
      <c r="Q18" s="185" t="s">
        <v>2659</v>
      </c>
      <c r="R18" s="185" t="s">
        <v>2659</v>
      </c>
      <c r="S18" s="185" t="s">
        <v>2766</v>
      </c>
      <c r="T18" s="185" t="s">
        <v>2659</v>
      </c>
      <c r="U18" s="185" t="s">
        <v>2659</v>
      </c>
      <c r="V18" s="185" t="s">
        <v>2766</v>
      </c>
      <c r="W18" s="185" t="s">
        <v>2659</v>
      </c>
      <c r="X18" s="185" t="s">
        <v>2659</v>
      </c>
      <c r="Y18" s="185" t="s">
        <v>2766</v>
      </c>
      <c r="Z18" s="185" t="s">
        <v>2659</v>
      </c>
      <c r="AA18" s="185" t="s">
        <v>2659</v>
      </c>
      <c r="AB18" s="185" t="s">
        <v>2766</v>
      </c>
      <c r="AC18" s="185" t="s">
        <v>2659</v>
      </c>
      <c r="AD18" s="185" t="s">
        <v>2659</v>
      </c>
      <c r="AE18" s="185" t="s">
        <v>2766</v>
      </c>
      <c r="AF18" s="185" t="s">
        <v>2659</v>
      </c>
      <c r="AG18" s="185" t="s">
        <v>2659</v>
      </c>
      <c r="AH18" s="185" t="s">
        <v>2766</v>
      </c>
      <c r="AI18" s="185" t="s">
        <v>2659</v>
      </c>
      <c r="AJ18" s="185" t="s">
        <v>2659</v>
      </c>
      <c r="AK18" s="185" t="s">
        <v>2766</v>
      </c>
      <c r="AL18" s="185" t="s">
        <v>2659</v>
      </c>
      <c r="AM18" s="185" t="s">
        <v>2659</v>
      </c>
      <c r="AN18" s="185" t="s">
        <v>2766</v>
      </c>
      <c r="AO18" s="185" t="s">
        <v>2659</v>
      </c>
      <c r="AP18" s="185" t="s">
        <v>2659</v>
      </c>
      <c r="AQ18" s="185" t="s">
        <v>2766</v>
      </c>
      <c r="AR18" s="185" t="s">
        <v>2659</v>
      </c>
      <c r="AS18" s="185" t="s">
        <v>2659</v>
      </c>
      <c r="AT18" s="185" t="s">
        <v>2766</v>
      </c>
      <c r="AU18" s="185" t="s">
        <v>2659</v>
      </c>
      <c r="AV18" s="185" t="s">
        <v>2659</v>
      </c>
      <c r="AW18" s="185" t="s">
        <v>2766</v>
      </c>
      <c r="AX18" s="185" t="s">
        <v>2659</v>
      </c>
      <c r="AY18" s="185" t="s">
        <v>2659</v>
      </c>
      <c r="AZ18" s="185" t="s">
        <v>2766</v>
      </c>
      <c r="BA18" s="185" t="s">
        <v>2659</v>
      </c>
      <c r="BB18" s="185" t="s">
        <v>2659</v>
      </c>
      <c r="BC18" s="185" t="s">
        <v>2766</v>
      </c>
      <c r="BD18" s="185" t="s">
        <v>2659</v>
      </c>
      <c r="BE18" s="185" t="s">
        <v>2659</v>
      </c>
      <c r="BF18" s="185" t="s">
        <v>2766</v>
      </c>
      <c r="BG18" s="185" t="s">
        <v>2659</v>
      </c>
      <c r="BH18" s="185" t="s">
        <v>2659</v>
      </c>
      <c r="BI18" s="185" t="s">
        <v>2766</v>
      </c>
      <c r="BJ18" s="185" t="s">
        <v>2659</v>
      </c>
      <c r="BK18" s="185" t="s">
        <v>2659</v>
      </c>
      <c r="BL18" s="185" t="s">
        <v>2766</v>
      </c>
      <c r="BM18" s="185" t="s">
        <v>2659</v>
      </c>
      <c r="BN18" s="185" t="s">
        <v>2659</v>
      </c>
      <c r="BO18" s="185" t="s">
        <v>2766</v>
      </c>
      <c r="BP18" s="185" t="s">
        <v>2659</v>
      </c>
      <c r="BQ18" s="185" t="s">
        <v>2659</v>
      </c>
      <c r="BR18" s="185" t="s">
        <v>2766</v>
      </c>
      <c r="BS18" s="185" t="s">
        <v>2659</v>
      </c>
      <c r="BT18" s="185" t="s">
        <v>2659</v>
      </c>
      <c r="BU18" s="185" t="s">
        <v>2766</v>
      </c>
      <c r="BV18" s="185" t="s">
        <v>2659</v>
      </c>
      <c r="BW18" s="185" t="s">
        <v>2659</v>
      </c>
      <c r="BX18" s="185" t="s">
        <v>2766</v>
      </c>
      <c r="BY18" s="185" t="s">
        <v>2659</v>
      </c>
      <c r="BZ18" s="185" t="s">
        <v>2659</v>
      </c>
      <c r="CA18" s="185" t="s">
        <v>2766</v>
      </c>
      <c r="CB18" s="185" t="s">
        <v>2659</v>
      </c>
      <c r="CC18" s="185" t="s">
        <v>2659</v>
      </c>
      <c r="CD18" s="185" t="s">
        <v>2766</v>
      </c>
      <c r="CE18" s="185" t="s">
        <v>2659</v>
      </c>
      <c r="CF18" s="185" t="s">
        <v>2659</v>
      </c>
      <c r="CG18" s="185" t="s">
        <v>2766</v>
      </c>
      <c r="CH18" s="185" t="s">
        <v>2659</v>
      </c>
      <c r="CI18" s="185" t="s">
        <v>2659</v>
      </c>
      <c r="CJ18" s="185" t="s">
        <v>2766</v>
      </c>
      <c r="CK18" s="185" t="s">
        <v>2659</v>
      </c>
      <c r="CL18" s="185" t="s">
        <v>2659</v>
      </c>
      <c r="CM18" s="185" t="s">
        <v>2766</v>
      </c>
      <c r="CN18" s="185" t="s">
        <v>2659</v>
      </c>
      <c r="CO18" s="185" t="s">
        <v>2659</v>
      </c>
      <c r="CP18" s="185" t="s">
        <v>2766</v>
      </c>
      <c r="CQ18" s="185" t="s">
        <v>2659</v>
      </c>
      <c r="CR18" s="185" t="s">
        <v>2659</v>
      </c>
      <c r="CS18" s="185" t="s">
        <v>2766</v>
      </c>
      <c r="CT18" s="185" t="s">
        <v>2659</v>
      </c>
      <c r="CU18" s="185" t="s">
        <v>2659</v>
      </c>
      <c r="CV18" s="185" t="s">
        <v>2766</v>
      </c>
      <c r="CW18" s="185" t="s">
        <v>2659</v>
      </c>
      <c r="CX18" s="185" t="s">
        <v>2659</v>
      </c>
      <c r="CY18" s="185" t="s">
        <v>2766</v>
      </c>
      <c r="CZ18" s="185" t="s">
        <v>2659</v>
      </c>
      <c r="DA18" s="185" t="s">
        <v>2659</v>
      </c>
      <c r="DB18" s="185" t="s">
        <v>2766</v>
      </c>
      <c r="DC18" s="185" t="s">
        <v>2659</v>
      </c>
      <c r="DD18" s="185" t="s">
        <v>2659</v>
      </c>
      <c r="DE18" s="185" t="s">
        <v>2766</v>
      </c>
      <c r="DF18" s="185" t="s">
        <v>2659</v>
      </c>
      <c r="DG18" s="185" t="s">
        <v>2659</v>
      </c>
      <c r="DH18" s="185" t="s">
        <v>2766</v>
      </c>
      <c r="DI18" s="185" t="s">
        <v>2659</v>
      </c>
      <c r="DJ18" s="185" t="s">
        <v>2659</v>
      </c>
      <c r="DK18" s="185" t="s">
        <v>2766</v>
      </c>
      <c r="DL18" s="185" t="s">
        <v>2659</v>
      </c>
      <c r="DM18" s="185" t="s">
        <v>2659</v>
      </c>
      <c r="DN18" s="185" t="s">
        <v>2766</v>
      </c>
      <c r="DO18" s="185" t="s">
        <v>2659</v>
      </c>
      <c r="DP18" s="185" t="s">
        <v>2659</v>
      </c>
      <c r="DQ18" s="185" t="s">
        <v>2766</v>
      </c>
      <c r="DR18" s="185" t="s">
        <v>2659</v>
      </c>
      <c r="DS18" s="185" t="s">
        <v>2659</v>
      </c>
      <c r="DT18" s="185" t="s">
        <v>2766</v>
      </c>
      <c r="DU18" s="185" t="s">
        <v>2659</v>
      </c>
      <c r="DV18" s="185" t="s">
        <v>2659</v>
      </c>
      <c r="DW18" s="185" t="s">
        <v>2766</v>
      </c>
      <c r="DX18" s="185" t="s">
        <v>2659</v>
      </c>
      <c r="DY18" s="185" t="s">
        <v>2659</v>
      </c>
      <c r="DZ18" s="185" t="s">
        <v>2766</v>
      </c>
      <c r="EA18" s="185" t="s">
        <v>2659</v>
      </c>
      <c r="EB18" s="185" t="s">
        <v>2659</v>
      </c>
      <c r="EC18" s="185" t="s">
        <v>2766</v>
      </c>
      <c r="ED18" s="185" t="s">
        <v>2659</v>
      </c>
      <c r="EE18" s="185" t="s">
        <v>2659</v>
      </c>
      <c r="EF18" s="185" t="s">
        <v>2766</v>
      </c>
      <c r="EG18" s="185" t="s">
        <v>2659</v>
      </c>
      <c r="EH18" s="185" t="s">
        <v>2659</v>
      </c>
      <c r="EI18" s="185" t="s">
        <v>2766</v>
      </c>
      <c r="EJ18" s="185" t="s">
        <v>2659</v>
      </c>
      <c r="EK18" s="185" t="s">
        <v>2659</v>
      </c>
      <c r="EL18" s="185" t="s">
        <v>2766</v>
      </c>
      <c r="EM18" s="185" t="s">
        <v>2659</v>
      </c>
      <c r="EN18" s="185" t="s">
        <v>2659</v>
      </c>
      <c r="EO18" s="185" t="s">
        <v>2766</v>
      </c>
      <c r="EP18" s="185" t="s">
        <v>2659</v>
      </c>
      <c r="EQ18" s="185" t="s">
        <v>2659</v>
      </c>
      <c r="ER18" s="185" t="s">
        <v>2766</v>
      </c>
      <c r="ES18" s="185" t="s">
        <v>2659</v>
      </c>
      <c r="ET18" s="185" t="s">
        <v>2659</v>
      </c>
    </row>
    <row r="19" spans="1:150" x14ac:dyDescent="0.3">
      <c r="A19" s="1"/>
      <c r="B19" s="186" t="s">
        <v>2791</v>
      </c>
      <c r="C19" s="186" t="s">
        <v>67</v>
      </c>
      <c r="D19" s="186" t="s">
        <v>919</v>
      </c>
      <c r="E19" s="186" t="s">
        <v>2792</v>
      </c>
      <c r="F19" s="186" t="s">
        <v>2793</v>
      </c>
      <c r="G19" s="187" t="s">
        <v>2766</v>
      </c>
      <c r="H19" s="187" t="s">
        <v>2659</v>
      </c>
      <c r="I19" s="187" t="s">
        <v>2659</v>
      </c>
      <c r="J19" s="187" t="s">
        <v>2766</v>
      </c>
      <c r="K19" s="187" t="s">
        <v>2659</v>
      </c>
      <c r="L19" s="187" t="s">
        <v>2659</v>
      </c>
      <c r="M19" s="187" t="s">
        <v>2766</v>
      </c>
      <c r="N19" s="187" t="s">
        <v>2659</v>
      </c>
      <c r="O19" s="187" t="s">
        <v>2659</v>
      </c>
      <c r="P19" s="187" t="s">
        <v>2766</v>
      </c>
      <c r="Q19" s="187" t="s">
        <v>2659</v>
      </c>
      <c r="R19" s="187" t="s">
        <v>2659</v>
      </c>
      <c r="S19" s="187" t="s">
        <v>2766</v>
      </c>
      <c r="T19" s="187" t="s">
        <v>2659</v>
      </c>
      <c r="U19" s="187" t="s">
        <v>2659</v>
      </c>
      <c r="V19" s="187" t="s">
        <v>2766</v>
      </c>
      <c r="W19" s="187" t="s">
        <v>2659</v>
      </c>
      <c r="X19" s="187" t="s">
        <v>2659</v>
      </c>
      <c r="Y19" s="187" t="s">
        <v>2766</v>
      </c>
      <c r="Z19" s="187" t="s">
        <v>2659</v>
      </c>
      <c r="AA19" s="187" t="s">
        <v>2659</v>
      </c>
      <c r="AB19" s="187" t="s">
        <v>2766</v>
      </c>
      <c r="AC19" s="187" t="s">
        <v>2659</v>
      </c>
      <c r="AD19" s="187" t="s">
        <v>2659</v>
      </c>
      <c r="AE19" s="187" t="s">
        <v>2766</v>
      </c>
      <c r="AF19" s="187" t="s">
        <v>2659</v>
      </c>
      <c r="AG19" s="187" t="s">
        <v>2659</v>
      </c>
      <c r="AH19" s="187" t="s">
        <v>2766</v>
      </c>
      <c r="AI19" s="187" t="s">
        <v>2659</v>
      </c>
      <c r="AJ19" s="187" t="s">
        <v>2659</v>
      </c>
      <c r="AK19" s="187" t="s">
        <v>2766</v>
      </c>
      <c r="AL19" s="187" t="s">
        <v>2659</v>
      </c>
      <c r="AM19" s="187" t="s">
        <v>2659</v>
      </c>
      <c r="AN19" s="187" t="s">
        <v>2766</v>
      </c>
      <c r="AO19" s="187" t="s">
        <v>2659</v>
      </c>
      <c r="AP19" s="187" t="s">
        <v>2659</v>
      </c>
      <c r="AQ19" s="187" t="s">
        <v>2766</v>
      </c>
      <c r="AR19" s="187" t="s">
        <v>2659</v>
      </c>
      <c r="AS19" s="187" t="s">
        <v>2659</v>
      </c>
      <c r="AT19" s="187" t="s">
        <v>2766</v>
      </c>
      <c r="AU19" s="187" t="s">
        <v>2659</v>
      </c>
      <c r="AV19" s="187" t="s">
        <v>2659</v>
      </c>
      <c r="AW19" s="187" t="s">
        <v>2766</v>
      </c>
      <c r="AX19" s="187" t="s">
        <v>2659</v>
      </c>
      <c r="AY19" s="187" t="s">
        <v>2659</v>
      </c>
      <c r="AZ19" s="187" t="s">
        <v>2766</v>
      </c>
      <c r="BA19" s="187" t="s">
        <v>2659</v>
      </c>
      <c r="BB19" s="187" t="s">
        <v>2659</v>
      </c>
      <c r="BC19" s="187" t="s">
        <v>2766</v>
      </c>
      <c r="BD19" s="187" t="s">
        <v>2659</v>
      </c>
      <c r="BE19" s="187" t="s">
        <v>2659</v>
      </c>
      <c r="BF19" s="187" t="s">
        <v>2766</v>
      </c>
      <c r="BG19" s="187" t="s">
        <v>2659</v>
      </c>
      <c r="BH19" s="187" t="s">
        <v>2659</v>
      </c>
      <c r="BI19" s="187" t="s">
        <v>2766</v>
      </c>
      <c r="BJ19" s="187" t="s">
        <v>2659</v>
      </c>
      <c r="BK19" s="187" t="s">
        <v>2659</v>
      </c>
      <c r="BL19" s="187" t="s">
        <v>2766</v>
      </c>
      <c r="BM19" s="187" t="s">
        <v>2659</v>
      </c>
      <c r="BN19" s="187" t="s">
        <v>2659</v>
      </c>
      <c r="BO19" s="187" t="s">
        <v>2766</v>
      </c>
      <c r="BP19" s="187" t="s">
        <v>2659</v>
      </c>
      <c r="BQ19" s="187" t="s">
        <v>2659</v>
      </c>
      <c r="BR19" s="187" t="s">
        <v>2766</v>
      </c>
      <c r="BS19" s="187" t="s">
        <v>2659</v>
      </c>
      <c r="BT19" s="187" t="s">
        <v>2659</v>
      </c>
      <c r="BU19" s="187" t="s">
        <v>2766</v>
      </c>
      <c r="BV19" s="187" t="s">
        <v>2659</v>
      </c>
      <c r="BW19" s="187" t="s">
        <v>2659</v>
      </c>
      <c r="BX19" s="187" t="s">
        <v>2766</v>
      </c>
      <c r="BY19" s="187" t="s">
        <v>2659</v>
      </c>
      <c r="BZ19" s="187" t="s">
        <v>2659</v>
      </c>
      <c r="CA19" s="187" t="s">
        <v>2766</v>
      </c>
      <c r="CB19" s="187" t="s">
        <v>2659</v>
      </c>
      <c r="CC19" s="187" t="s">
        <v>2659</v>
      </c>
      <c r="CD19" s="187" t="s">
        <v>2766</v>
      </c>
      <c r="CE19" s="187" t="s">
        <v>2659</v>
      </c>
      <c r="CF19" s="187" t="s">
        <v>2659</v>
      </c>
      <c r="CG19" s="187" t="s">
        <v>2766</v>
      </c>
      <c r="CH19" s="187" t="s">
        <v>2659</v>
      </c>
      <c r="CI19" s="187" t="s">
        <v>2659</v>
      </c>
      <c r="CJ19" s="187" t="s">
        <v>2766</v>
      </c>
      <c r="CK19" s="187" t="s">
        <v>2659</v>
      </c>
      <c r="CL19" s="187" t="s">
        <v>2659</v>
      </c>
      <c r="CM19" s="187" t="s">
        <v>2766</v>
      </c>
      <c r="CN19" s="187" t="s">
        <v>2659</v>
      </c>
      <c r="CO19" s="187" t="s">
        <v>2659</v>
      </c>
      <c r="CP19" s="187" t="s">
        <v>2766</v>
      </c>
      <c r="CQ19" s="187" t="s">
        <v>2659</v>
      </c>
      <c r="CR19" s="187" t="s">
        <v>2659</v>
      </c>
      <c r="CS19" s="187" t="s">
        <v>2766</v>
      </c>
      <c r="CT19" s="187" t="s">
        <v>2659</v>
      </c>
      <c r="CU19" s="187" t="s">
        <v>2659</v>
      </c>
      <c r="CV19" s="187" t="s">
        <v>2766</v>
      </c>
      <c r="CW19" s="187" t="s">
        <v>2659</v>
      </c>
      <c r="CX19" s="187" t="s">
        <v>2659</v>
      </c>
      <c r="CY19" s="187" t="s">
        <v>2766</v>
      </c>
      <c r="CZ19" s="187" t="s">
        <v>2659</v>
      </c>
      <c r="DA19" s="187" t="s">
        <v>2659</v>
      </c>
      <c r="DB19" s="187" t="s">
        <v>2766</v>
      </c>
      <c r="DC19" s="187" t="s">
        <v>2659</v>
      </c>
      <c r="DD19" s="187" t="s">
        <v>2659</v>
      </c>
      <c r="DE19" s="187" t="s">
        <v>2766</v>
      </c>
      <c r="DF19" s="187" t="s">
        <v>2659</v>
      </c>
      <c r="DG19" s="187" t="s">
        <v>2659</v>
      </c>
      <c r="DH19" s="187" t="s">
        <v>2766</v>
      </c>
      <c r="DI19" s="187" t="s">
        <v>2659</v>
      </c>
      <c r="DJ19" s="187" t="s">
        <v>2659</v>
      </c>
      <c r="DK19" s="187" t="s">
        <v>2766</v>
      </c>
      <c r="DL19" s="187" t="s">
        <v>2659</v>
      </c>
      <c r="DM19" s="187" t="s">
        <v>2659</v>
      </c>
      <c r="DN19" s="187" t="s">
        <v>2766</v>
      </c>
      <c r="DO19" s="187" t="s">
        <v>2659</v>
      </c>
      <c r="DP19" s="187" t="s">
        <v>2659</v>
      </c>
      <c r="DQ19" s="187" t="s">
        <v>2766</v>
      </c>
      <c r="DR19" s="187" t="s">
        <v>2659</v>
      </c>
      <c r="DS19" s="187" t="s">
        <v>2659</v>
      </c>
      <c r="DT19" s="187" t="s">
        <v>2766</v>
      </c>
      <c r="DU19" s="187" t="s">
        <v>2659</v>
      </c>
      <c r="DV19" s="187" t="s">
        <v>2659</v>
      </c>
      <c r="DW19" s="187" t="s">
        <v>2766</v>
      </c>
      <c r="DX19" s="187" t="s">
        <v>2659</v>
      </c>
      <c r="DY19" s="187" t="s">
        <v>2659</v>
      </c>
      <c r="DZ19" s="187" t="s">
        <v>2766</v>
      </c>
      <c r="EA19" s="187" t="s">
        <v>2659</v>
      </c>
      <c r="EB19" s="187" t="s">
        <v>2659</v>
      </c>
      <c r="EC19" s="187" t="s">
        <v>2766</v>
      </c>
      <c r="ED19" s="187" t="s">
        <v>2659</v>
      </c>
      <c r="EE19" s="187" t="s">
        <v>2659</v>
      </c>
      <c r="EF19" s="187" t="s">
        <v>2766</v>
      </c>
      <c r="EG19" s="187" t="s">
        <v>2659</v>
      </c>
      <c r="EH19" s="187" t="s">
        <v>2659</v>
      </c>
      <c r="EI19" s="187" t="s">
        <v>2766</v>
      </c>
      <c r="EJ19" s="187" t="s">
        <v>2659</v>
      </c>
      <c r="EK19" s="187" t="s">
        <v>2659</v>
      </c>
      <c r="EL19" s="187" t="s">
        <v>2766</v>
      </c>
      <c r="EM19" s="187" t="s">
        <v>2659</v>
      </c>
      <c r="EN19" s="187" t="s">
        <v>2659</v>
      </c>
      <c r="EO19" s="187" t="s">
        <v>2766</v>
      </c>
      <c r="EP19" s="187" t="s">
        <v>2659</v>
      </c>
      <c r="EQ19" s="187" t="s">
        <v>2659</v>
      </c>
      <c r="ER19" s="187" t="s">
        <v>2766</v>
      </c>
      <c r="ES19" s="187" t="s">
        <v>2659</v>
      </c>
      <c r="ET19" s="187" t="s">
        <v>2659</v>
      </c>
    </row>
    <row r="20" spans="1:150" x14ac:dyDescent="0.3">
      <c r="A20" s="1"/>
      <c r="B20" s="186" t="s">
        <v>2794</v>
      </c>
      <c r="C20" s="186" t="s">
        <v>67</v>
      </c>
      <c r="D20" s="186" t="s">
        <v>919</v>
      </c>
      <c r="E20" s="186" t="s">
        <v>2795</v>
      </c>
      <c r="F20" s="186" t="s">
        <v>2796</v>
      </c>
      <c r="G20" s="187" t="s">
        <v>2766</v>
      </c>
      <c r="H20" s="187" t="s">
        <v>2659</v>
      </c>
      <c r="I20" s="187" t="s">
        <v>2659</v>
      </c>
      <c r="J20" s="187" t="s">
        <v>2766</v>
      </c>
      <c r="K20" s="187" t="s">
        <v>2659</v>
      </c>
      <c r="L20" s="187" t="s">
        <v>2659</v>
      </c>
      <c r="M20" s="187" t="s">
        <v>2766</v>
      </c>
      <c r="N20" s="187" t="s">
        <v>2659</v>
      </c>
      <c r="O20" s="187" t="s">
        <v>2659</v>
      </c>
      <c r="P20" s="187" t="s">
        <v>2766</v>
      </c>
      <c r="Q20" s="187" t="s">
        <v>2659</v>
      </c>
      <c r="R20" s="187" t="s">
        <v>2659</v>
      </c>
      <c r="S20" s="187" t="s">
        <v>2766</v>
      </c>
      <c r="T20" s="187" t="s">
        <v>2659</v>
      </c>
      <c r="U20" s="187" t="s">
        <v>2659</v>
      </c>
      <c r="V20" s="187" t="s">
        <v>2766</v>
      </c>
      <c r="W20" s="187" t="s">
        <v>2659</v>
      </c>
      <c r="X20" s="187" t="s">
        <v>2659</v>
      </c>
      <c r="Y20" s="187" t="s">
        <v>2766</v>
      </c>
      <c r="Z20" s="187" t="s">
        <v>2659</v>
      </c>
      <c r="AA20" s="187" t="s">
        <v>2659</v>
      </c>
      <c r="AB20" s="187" t="s">
        <v>2766</v>
      </c>
      <c r="AC20" s="187" t="s">
        <v>2659</v>
      </c>
      <c r="AD20" s="187" t="s">
        <v>2659</v>
      </c>
      <c r="AE20" s="187" t="s">
        <v>2766</v>
      </c>
      <c r="AF20" s="187" t="s">
        <v>2659</v>
      </c>
      <c r="AG20" s="187" t="s">
        <v>2659</v>
      </c>
      <c r="AH20" s="187" t="s">
        <v>2766</v>
      </c>
      <c r="AI20" s="187" t="s">
        <v>2659</v>
      </c>
      <c r="AJ20" s="187" t="s">
        <v>2659</v>
      </c>
      <c r="AK20" s="187" t="s">
        <v>2766</v>
      </c>
      <c r="AL20" s="187" t="s">
        <v>2659</v>
      </c>
      <c r="AM20" s="187" t="s">
        <v>2659</v>
      </c>
      <c r="AN20" s="187" t="s">
        <v>2766</v>
      </c>
      <c r="AO20" s="187" t="s">
        <v>2659</v>
      </c>
      <c r="AP20" s="187" t="s">
        <v>2659</v>
      </c>
      <c r="AQ20" s="187" t="s">
        <v>2766</v>
      </c>
      <c r="AR20" s="187" t="s">
        <v>2659</v>
      </c>
      <c r="AS20" s="187" t="s">
        <v>2659</v>
      </c>
      <c r="AT20" s="187" t="s">
        <v>2766</v>
      </c>
      <c r="AU20" s="187" t="s">
        <v>2659</v>
      </c>
      <c r="AV20" s="187" t="s">
        <v>2659</v>
      </c>
      <c r="AW20" s="187" t="s">
        <v>2766</v>
      </c>
      <c r="AX20" s="187" t="s">
        <v>2659</v>
      </c>
      <c r="AY20" s="187" t="s">
        <v>2659</v>
      </c>
      <c r="AZ20" s="187" t="s">
        <v>2766</v>
      </c>
      <c r="BA20" s="187" t="s">
        <v>2659</v>
      </c>
      <c r="BB20" s="187" t="s">
        <v>2659</v>
      </c>
      <c r="BC20" s="187" t="s">
        <v>2766</v>
      </c>
      <c r="BD20" s="187" t="s">
        <v>2659</v>
      </c>
      <c r="BE20" s="187" t="s">
        <v>2659</v>
      </c>
      <c r="BF20" s="187" t="s">
        <v>2766</v>
      </c>
      <c r="BG20" s="187" t="s">
        <v>2659</v>
      </c>
      <c r="BH20" s="187" t="s">
        <v>2659</v>
      </c>
      <c r="BI20" s="187" t="s">
        <v>2766</v>
      </c>
      <c r="BJ20" s="187" t="s">
        <v>2659</v>
      </c>
      <c r="BK20" s="187" t="s">
        <v>2659</v>
      </c>
      <c r="BL20" s="187" t="s">
        <v>2766</v>
      </c>
      <c r="BM20" s="187" t="s">
        <v>2659</v>
      </c>
      <c r="BN20" s="187" t="s">
        <v>2659</v>
      </c>
      <c r="BO20" s="187" t="s">
        <v>2766</v>
      </c>
      <c r="BP20" s="187" t="s">
        <v>2659</v>
      </c>
      <c r="BQ20" s="187" t="s">
        <v>2659</v>
      </c>
      <c r="BR20" s="187" t="s">
        <v>2766</v>
      </c>
      <c r="BS20" s="187" t="s">
        <v>2659</v>
      </c>
      <c r="BT20" s="187" t="s">
        <v>2659</v>
      </c>
      <c r="BU20" s="187" t="s">
        <v>2766</v>
      </c>
      <c r="BV20" s="187" t="s">
        <v>2659</v>
      </c>
      <c r="BW20" s="187" t="s">
        <v>2659</v>
      </c>
      <c r="BX20" s="187" t="s">
        <v>2766</v>
      </c>
      <c r="BY20" s="187" t="s">
        <v>2659</v>
      </c>
      <c r="BZ20" s="187" t="s">
        <v>2659</v>
      </c>
      <c r="CA20" s="187" t="s">
        <v>2766</v>
      </c>
      <c r="CB20" s="187" t="s">
        <v>2659</v>
      </c>
      <c r="CC20" s="187" t="s">
        <v>2659</v>
      </c>
      <c r="CD20" s="187" t="s">
        <v>2766</v>
      </c>
      <c r="CE20" s="187" t="s">
        <v>2659</v>
      </c>
      <c r="CF20" s="187" t="s">
        <v>2659</v>
      </c>
      <c r="CG20" s="187" t="s">
        <v>2766</v>
      </c>
      <c r="CH20" s="187" t="s">
        <v>2659</v>
      </c>
      <c r="CI20" s="187" t="s">
        <v>2659</v>
      </c>
      <c r="CJ20" s="187" t="s">
        <v>2766</v>
      </c>
      <c r="CK20" s="187" t="s">
        <v>2659</v>
      </c>
      <c r="CL20" s="187" t="s">
        <v>2659</v>
      </c>
      <c r="CM20" s="187" t="s">
        <v>2766</v>
      </c>
      <c r="CN20" s="187" t="s">
        <v>2659</v>
      </c>
      <c r="CO20" s="187" t="s">
        <v>2659</v>
      </c>
      <c r="CP20" s="187" t="s">
        <v>2766</v>
      </c>
      <c r="CQ20" s="187" t="s">
        <v>2659</v>
      </c>
      <c r="CR20" s="187" t="s">
        <v>2659</v>
      </c>
      <c r="CS20" s="187" t="s">
        <v>2766</v>
      </c>
      <c r="CT20" s="187" t="s">
        <v>2659</v>
      </c>
      <c r="CU20" s="187" t="s">
        <v>2659</v>
      </c>
      <c r="CV20" s="187" t="s">
        <v>2766</v>
      </c>
      <c r="CW20" s="187" t="s">
        <v>2659</v>
      </c>
      <c r="CX20" s="187" t="s">
        <v>2659</v>
      </c>
      <c r="CY20" s="187" t="s">
        <v>2766</v>
      </c>
      <c r="CZ20" s="187" t="s">
        <v>2659</v>
      </c>
      <c r="DA20" s="187" t="s">
        <v>2659</v>
      </c>
      <c r="DB20" s="187" t="s">
        <v>2766</v>
      </c>
      <c r="DC20" s="187" t="s">
        <v>2659</v>
      </c>
      <c r="DD20" s="187" t="s">
        <v>2659</v>
      </c>
      <c r="DE20" s="187" t="s">
        <v>2766</v>
      </c>
      <c r="DF20" s="187" t="s">
        <v>2659</v>
      </c>
      <c r="DG20" s="187" t="s">
        <v>2659</v>
      </c>
      <c r="DH20" s="187" t="s">
        <v>2766</v>
      </c>
      <c r="DI20" s="187" t="s">
        <v>2659</v>
      </c>
      <c r="DJ20" s="187" t="s">
        <v>2659</v>
      </c>
      <c r="DK20" s="187" t="s">
        <v>2766</v>
      </c>
      <c r="DL20" s="187" t="s">
        <v>2659</v>
      </c>
      <c r="DM20" s="187" t="s">
        <v>2659</v>
      </c>
      <c r="DN20" s="187" t="s">
        <v>2766</v>
      </c>
      <c r="DO20" s="187" t="s">
        <v>2659</v>
      </c>
      <c r="DP20" s="187" t="s">
        <v>2659</v>
      </c>
      <c r="DQ20" s="187" t="s">
        <v>2766</v>
      </c>
      <c r="DR20" s="187" t="s">
        <v>2659</v>
      </c>
      <c r="DS20" s="187" t="s">
        <v>2659</v>
      </c>
      <c r="DT20" s="187" t="s">
        <v>2766</v>
      </c>
      <c r="DU20" s="187" t="s">
        <v>2659</v>
      </c>
      <c r="DV20" s="187" t="s">
        <v>2659</v>
      </c>
      <c r="DW20" s="187" t="s">
        <v>2766</v>
      </c>
      <c r="DX20" s="187" t="s">
        <v>2659</v>
      </c>
      <c r="DY20" s="187" t="s">
        <v>2659</v>
      </c>
      <c r="DZ20" s="187" t="s">
        <v>2766</v>
      </c>
      <c r="EA20" s="187" t="s">
        <v>2659</v>
      </c>
      <c r="EB20" s="187" t="s">
        <v>2659</v>
      </c>
      <c r="EC20" s="187" t="s">
        <v>2766</v>
      </c>
      <c r="ED20" s="187" t="s">
        <v>2659</v>
      </c>
      <c r="EE20" s="187" t="s">
        <v>2659</v>
      </c>
      <c r="EF20" s="187" t="s">
        <v>2766</v>
      </c>
      <c r="EG20" s="187" t="s">
        <v>2659</v>
      </c>
      <c r="EH20" s="187" t="s">
        <v>2659</v>
      </c>
      <c r="EI20" s="187" t="s">
        <v>2766</v>
      </c>
      <c r="EJ20" s="187" t="s">
        <v>2659</v>
      </c>
      <c r="EK20" s="187" t="s">
        <v>2659</v>
      </c>
      <c r="EL20" s="187" t="s">
        <v>2766</v>
      </c>
      <c r="EM20" s="187" t="s">
        <v>2659</v>
      </c>
      <c r="EN20" s="187" t="s">
        <v>2659</v>
      </c>
      <c r="EO20" s="187" t="s">
        <v>2766</v>
      </c>
      <c r="EP20" s="187" t="s">
        <v>2659</v>
      </c>
      <c r="EQ20" s="187" t="s">
        <v>2659</v>
      </c>
      <c r="ER20" s="187" t="s">
        <v>2766</v>
      </c>
      <c r="ES20" s="187" t="s">
        <v>2659</v>
      </c>
      <c r="ET20" s="187" t="s">
        <v>2659</v>
      </c>
    </row>
    <row r="21" spans="1:150" x14ac:dyDescent="0.3">
      <c r="A21" s="1"/>
      <c r="B21" s="186" t="s">
        <v>2797</v>
      </c>
      <c r="C21" s="186" t="s">
        <v>67</v>
      </c>
      <c r="D21" s="186" t="s">
        <v>919</v>
      </c>
      <c r="E21" s="186" t="s">
        <v>2798</v>
      </c>
      <c r="F21" s="186" t="s">
        <v>2799</v>
      </c>
      <c r="G21" s="187" t="s">
        <v>2766</v>
      </c>
      <c r="H21" s="187" t="s">
        <v>2659</v>
      </c>
      <c r="I21" s="187" t="s">
        <v>2659</v>
      </c>
      <c r="J21" s="187" t="s">
        <v>2766</v>
      </c>
      <c r="K21" s="187" t="s">
        <v>2659</v>
      </c>
      <c r="L21" s="187" t="s">
        <v>2659</v>
      </c>
      <c r="M21" s="187" t="s">
        <v>2766</v>
      </c>
      <c r="N21" s="187" t="s">
        <v>2659</v>
      </c>
      <c r="O21" s="187" t="s">
        <v>2659</v>
      </c>
      <c r="P21" s="187" t="s">
        <v>2766</v>
      </c>
      <c r="Q21" s="187" t="s">
        <v>2659</v>
      </c>
      <c r="R21" s="187" t="s">
        <v>2659</v>
      </c>
      <c r="S21" s="187" t="s">
        <v>2766</v>
      </c>
      <c r="T21" s="187" t="s">
        <v>2659</v>
      </c>
      <c r="U21" s="187" t="s">
        <v>2659</v>
      </c>
      <c r="V21" s="187" t="s">
        <v>2766</v>
      </c>
      <c r="W21" s="187" t="s">
        <v>2659</v>
      </c>
      <c r="X21" s="187" t="s">
        <v>2659</v>
      </c>
      <c r="Y21" s="187" t="s">
        <v>2766</v>
      </c>
      <c r="Z21" s="187" t="s">
        <v>2659</v>
      </c>
      <c r="AA21" s="187" t="s">
        <v>2659</v>
      </c>
      <c r="AB21" s="187" t="s">
        <v>2766</v>
      </c>
      <c r="AC21" s="187" t="s">
        <v>2659</v>
      </c>
      <c r="AD21" s="187" t="s">
        <v>2659</v>
      </c>
      <c r="AE21" s="187" t="s">
        <v>2766</v>
      </c>
      <c r="AF21" s="187" t="s">
        <v>2659</v>
      </c>
      <c r="AG21" s="187" t="s">
        <v>2659</v>
      </c>
      <c r="AH21" s="187" t="s">
        <v>2766</v>
      </c>
      <c r="AI21" s="187" t="s">
        <v>2659</v>
      </c>
      <c r="AJ21" s="187" t="s">
        <v>2659</v>
      </c>
      <c r="AK21" s="187" t="s">
        <v>2766</v>
      </c>
      <c r="AL21" s="187" t="s">
        <v>2659</v>
      </c>
      <c r="AM21" s="187" t="s">
        <v>2659</v>
      </c>
      <c r="AN21" s="187" t="s">
        <v>2766</v>
      </c>
      <c r="AO21" s="187" t="s">
        <v>2659</v>
      </c>
      <c r="AP21" s="187" t="s">
        <v>2659</v>
      </c>
      <c r="AQ21" s="187" t="s">
        <v>2766</v>
      </c>
      <c r="AR21" s="187" t="s">
        <v>2659</v>
      </c>
      <c r="AS21" s="187" t="s">
        <v>2659</v>
      </c>
      <c r="AT21" s="187" t="s">
        <v>2766</v>
      </c>
      <c r="AU21" s="187" t="s">
        <v>2659</v>
      </c>
      <c r="AV21" s="187" t="s">
        <v>2659</v>
      </c>
      <c r="AW21" s="187" t="s">
        <v>2766</v>
      </c>
      <c r="AX21" s="187" t="s">
        <v>2659</v>
      </c>
      <c r="AY21" s="187" t="s">
        <v>2659</v>
      </c>
      <c r="AZ21" s="187" t="s">
        <v>2766</v>
      </c>
      <c r="BA21" s="187" t="s">
        <v>2659</v>
      </c>
      <c r="BB21" s="187" t="s">
        <v>2659</v>
      </c>
      <c r="BC21" s="187" t="s">
        <v>2766</v>
      </c>
      <c r="BD21" s="187" t="s">
        <v>2659</v>
      </c>
      <c r="BE21" s="187" t="s">
        <v>2659</v>
      </c>
      <c r="BF21" s="187" t="s">
        <v>2766</v>
      </c>
      <c r="BG21" s="187" t="s">
        <v>2659</v>
      </c>
      <c r="BH21" s="187" t="s">
        <v>2659</v>
      </c>
      <c r="BI21" s="187" t="s">
        <v>2766</v>
      </c>
      <c r="BJ21" s="187" t="s">
        <v>2659</v>
      </c>
      <c r="BK21" s="187" t="s">
        <v>2659</v>
      </c>
      <c r="BL21" s="187" t="s">
        <v>2766</v>
      </c>
      <c r="BM21" s="187" t="s">
        <v>2659</v>
      </c>
      <c r="BN21" s="187" t="s">
        <v>2659</v>
      </c>
      <c r="BO21" s="187" t="s">
        <v>2766</v>
      </c>
      <c r="BP21" s="187" t="s">
        <v>2659</v>
      </c>
      <c r="BQ21" s="187" t="s">
        <v>2659</v>
      </c>
      <c r="BR21" s="187" t="s">
        <v>2766</v>
      </c>
      <c r="BS21" s="187" t="s">
        <v>2659</v>
      </c>
      <c r="BT21" s="187" t="s">
        <v>2659</v>
      </c>
      <c r="BU21" s="187" t="s">
        <v>2766</v>
      </c>
      <c r="BV21" s="187" t="s">
        <v>2659</v>
      </c>
      <c r="BW21" s="187" t="s">
        <v>2659</v>
      </c>
      <c r="BX21" s="187" t="s">
        <v>2766</v>
      </c>
      <c r="BY21" s="187" t="s">
        <v>2659</v>
      </c>
      <c r="BZ21" s="187" t="s">
        <v>2659</v>
      </c>
      <c r="CA21" s="187" t="s">
        <v>2766</v>
      </c>
      <c r="CB21" s="187" t="s">
        <v>2659</v>
      </c>
      <c r="CC21" s="187" t="s">
        <v>2659</v>
      </c>
      <c r="CD21" s="187" t="s">
        <v>2766</v>
      </c>
      <c r="CE21" s="187" t="s">
        <v>2659</v>
      </c>
      <c r="CF21" s="187" t="s">
        <v>2659</v>
      </c>
      <c r="CG21" s="187" t="s">
        <v>2766</v>
      </c>
      <c r="CH21" s="187" t="s">
        <v>2659</v>
      </c>
      <c r="CI21" s="187" t="s">
        <v>2659</v>
      </c>
      <c r="CJ21" s="187" t="s">
        <v>2766</v>
      </c>
      <c r="CK21" s="187" t="s">
        <v>2659</v>
      </c>
      <c r="CL21" s="187" t="s">
        <v>2659</v>
      </c>
      <c r="CM21" s="187" t="s">
        <v>2766</v>
      </c>
      <c r="CN21" s="187" t="s">
        <v>2659</v>
      </c>
      <c r="CO21" s="187" t="s">
        <v>2659</v>
      </c>
      <c r="CP21" s="187" t="s">
        <v>2766</v>
      </c>
      <c r="CQ21" s="187" t="s">
        <v>2659</v>
      </c>
      <c r="CR21" s="187" t="s">
        <v>2659</v>
      </c>
      <c r="CS21" s="187" t="s">
        <v>2766</v>
      </c>
      <c r="CT21" s="187" t="s">
        <v>2659</v>
      </c>
      <c r="CU21" s="187" t="s">
        <v>2659</v>
      </c>
      <c r="CV21" s="187" t="s">
        <v>2766</v>
      </c>
      <c r="CW21" s="187" t="s">
        <v>2659</v>
      </c>
      <c r="CX21" s="187" t="s">
        <v>2659</v>
      </c>
      <c r="CY21" s="187" t="s">
        <v>2766</v>
      </c>
      <c r="CZ21" s="187" t="s">
        <v>2659</v>
      </c>
      <c r="DA21" s="187" t="s">
        <v>2659</v>
      </c>
      <c r="DB21" s="187" t="s">
        <v>2766</v>
      </c>
      <c r="DC21" s="187" t="s">
        <v>2659</v>
      </c>
      <c r="DD21" s="187" t="s">
        <v>2659</v>
      </c>
      <c r="DE21" s="187" t="s">
        <v>2766</v>
      </c>
      <c r="DF21" s="187" t="s">
        <v>2659</v>
      </c>
      <c r="DG21" s="187" t="s">
        <v>2659</v>
      </c>
      <c r="DH21" s="187" t="s">
        <v>2766</v>
      </c>
      <c r="DI21" s="187" t="s">
        <v>2659</v>
      </c>
      <c r="DJ21" s="187" t="s">
        <v>2659</v>
      </c>
      <c r="DK21" s="187" t="s">
        <v>2766</v>
      </c>
      <c r="DL21" s="187" t="s">
        <v>2659</v>
      </c>
      <c r="DM21" s="187" t="s">
        <v>2659</v>
      </c>
      <c r="DN21" s="187" t="s">
        <v>2766</v>
      </c>
      <c r="DO21" s="187" t="s">
        <v>2659</v>
      </c>
      <c r="DP21" s="187" t="s">
        <v>2659</v>
      </c>
      <c r="DQ21" s="187" t="s">
        <v>2766</v>
      </c>
      <c r="DR21" s="187" t="s">
        <v>2659</v>
      </c>
      <c r="DS21" s="187" t="s">
        <v>2659</v>
      </c>
      <c r="DT21" s="187" t="s">
        <v>2766</v>
      </c>
      <c r="DU21" s="187" t="s">
        <v>2659</v>
      </c>
      <c r="DV21" s="187" t="s">
        <v>2659</v>
      </c>
      <c r="DW21" s="187" t="s">
        <v>2766</v>
      </c>
      <c r="DX21" s="187" t="s">
        <v>2659</v>
      </c>
      <c r="DY21" s="187" t="s">
        <v>2659</v>
      </c>
      <c r="DZ21" s="187" t="s">
        <v>2766</v>
      </c>
      <c r="EA21" s="187" t="s">
        <v>2659</v>
      </c>
      <c r="EB21" s="187" t="s">
        <v>2659</v>
      </c>
      <c r="EC21" s="187" t="s">
        <v>2766</v>
      </c>
      <c r="ED21" s="187" t="s">
        <v>2659</v>
      </c>
      <c r="EE21" s="187" t="s">
        <v>2659</v>
      </c>
      <c r="EF21" s="187" t="s">
        <v>2766</v>
      </c>
      <c r="EG21" s="187" t="s">
        <v>2659</v>
      </c>
      <c r="EH21" s="187" t="s">
        <v>2659</v>
      </c>
      <c r="EI21" s="187" t="s">
        <v>2766</v>
      </c>
      <c r="EJ21" s="187" t="s">
        <v>2659</v>
      </c>
      <c r="EK21" s="187" t="s">
        <v>2659</v>
      </c>
      <c r="EL21" s="187" t="s">
        <v>2766</v>
      </c>
      <c r="EM21" s="187" t="s">
        <v>2659</v>
      </c>
      <c r="EN21" s="187" t="s">
        <v>2659</v>
      </c>
      <c r="EO21" s="187" t="s">
        <v>2766</v>
      </c>
      <c r="EP21" s="187" t="s">
        <v>2659</v>
      </c>
      <c r="EQ21" s="187" t="s">
        <v>2659</v>
      </c>
      <c r="ER21" s="187" t="s">
        <v>2766</v>
      </c>
      <c r="ES21" s="187" t="s">
        <v>2659</v>
      </c>
      <c r="ET21" s="187" t="s">
        <v>2659</v>
      </c>
    </row>
    <row r="22" spans="1:150" x14ac:dyDescent="0.3">
      <c r="A22" s="1"/>
      <c r="B22" s="186" t="s">
        <v>2800</v>
      </c>
      <c r="C22" s="186" t="s">
        <v>67</v>
      </c>
      <c r="D22" s="186" t="s">
        <v>919</v>
      </c>
      <c r="E22" s="186" t="s">
        <v>2801</v>
      </c>
      <c r="F22" s="186" t="s">
        <v>2802</v>
      </c>
      <c r="G22" s="187" t="s">
        <v>2766</v>
      </c>
      <c r="H22" s="187" t="s">
        <v>2659</v>
      </c>
      <c r="I22" s="187" t="s">
        <v>2659</v>
      </c>
      <c r="J22" s="187" t="s">
        <v>2766</v>
      </c>
      <c r="K22" s="187" t="s">
        <v>2659</v>
      </c>
      <c r="L22" s="187" t="s">
        <v>2659</v>
      </c>
      <c r="M22" s="187" t="s">
        <v>2766</v>
      </c>
      <c r="N22" s="187" t="s">
        <v>2659</v>
      </c>
      <c r="O22" s="187" t="s">
        <v>2659</v>
      </c>
      <c r="P22" s="187" t="s">
        <v>2766</v>
      </c>
      <c r="Q22" s="187" t="s">
        <v>2659</v>
      </c>
      <c r="R22" s="187" t="s">
        <v>2659</v>
      </c>
      <c r="S22" s="187" t="s">
        <v>2766</v>
      </c>
      <c r="T22" s="187" t="s">
        <v>2659</v>
      </c>
      <c r="U22" s="187" t="s">
        <v>2659</v>
      </c>
      <c r="V22" s="187" t="s">
        <v>2766</v>
      </c>
      <c r="W22" s="187" t="s">
        <v>2659</v>
      </c>
      <c r="X22" s="187" t="s">
        <v>2659</v>
      </c>
      <c r="Y22" s="187" t="s">
        <v>2766</v>
      </c>
      <c r="Z22" s="187" t="s">
        <v>2659</v>
      </c>
      <c r="AA22" s="187" t="s">
        <v>2659</v>
      </c>
      <c r="AB22" s="187" t="s">
        <v>2766</v>
      </c>
      <c r="AC22" s="187" t="s">
        <v>2659</v>
      </c>
      <c r="AD22" s="187" t="s">
        <v>2659</v>
      </c>
      <c r="AE22" s="187" t="s">
        <v>2766</v>
      </c>
      <c r="AF22" s="187" t="s">
        <v>2659</v>
      </c>
      <c r="AG22" s="187" t="s">
        <v>2659</v>
      </c>
      <c r="AH22" s="187" t="s">
        <v>2766</v>
      </c>
      <c r="AI22" s="187" t="s">
        <v>2659</v>
      </c>
      <c r="AJ22" s="187" t="s">
        <v>2659</v>
      </c>
      <c r="AK22" s="187" t="s">
        <v>2766</v>
      </c>
      <c r="AL22" s="187" t="s">
        <v>2659</v>
      </c>
      <c r="AM22" s="187" t="s">
        <v>2659</v>
      </c>
      <c r="AN22" s="187" t="s">
        <v>2766</v>
      </c>
      <c r="AO22" s="187" t="s">
        <v>2659</v>
      </c>
      <c r="AP22" s="187" t="s">
        <v>2659</v>
      </c>
      <c r="AQ22" s="187" t="s">
        <v>2766</v>
      </c>
      <c r="AR22" s="187" t="s">
        <v>2659</v>
      </c>
      <c r="AS22" s="187" t="s">
        <v>2659</v>
      </c>
      <c r="AT22" s="187" t="s">
        <v>2766</v>
      </c>
      <c r="AU22" s="187" t="s">
        <v>2659</v>
      </c>
      <c r="AV22" s="187" t="s">
        <v>2659</v>
      </c>
      <c r="AW22" s="187" t="s">
        <v>2766</v>
      </c>
      <c r="AX22" s="187" t="s">
        <v>2659</v>
      </c>
      <c r="AY22" s="187" t="s">
        <v>2659</v>
      </c>
      <c r="AZ22" s="187" t="s">
        <v>2766</v>
      </c>
      <c r="BA22" s="187" t="s">
        <v>2659</v>
      </c>
      <c r="BB22" s="187" t="s">
        <v>2659</v>
      </c>
      <c r="BC22" s="187" t="s">
        <v>2766</v>
      </c>
      <c r="BD22" s="187" t="s">
        <v>2659</v>
      </c>
      <c r="BE22" s="187" t="s">
        <v>2659</v>
      </c>
      <c r="BF22" s="187" t="s">
        <v>2766</v>
      </c>
      <c r="BG22" s="187" t="s">
        <v>2659</v>
      </c>
      <c r="BH22" s="187" t="s">
        <v>2659</v>
      </c>
      <c r="BI22" s="187" t="s">
        <v>2766</v>
      </c>
      <c r="BJ22" s="187" t="s">
        <v>2659</v>
      </c>
      <c r="BK22" s="187" t="s">
        <v>2659</v>
      </c>
      <c r="BL22" s="187" t="s">
        <v>2766</v>
      </c>
      <c r="BM22" s="187" t="s">
        <v>2659</v>
      </c>
      <c r="BN22" s="187" t="s">
        <v>2659</v>
      </c>
      <c r="BO22" s="187" t="s">
        <v>2766</v>
      </c>
      <c r="BP22" s="187" t="s">
        <v>2659</v>
      </c>
      <c r="BQ22" s="187" t="s">
        <v>2659</v>
      </c>
      <c r="BR22" s="187" t="s">
        <v>2766</v>
      </c>
      <c r="BS22" s="187" t="s">
        <v>2659</v>
      </c>
      <c r="BT22" s="187" t="s">
        <v>2659</v>
      </c>
      <c r="BU22" s="187" t="s">
        <v>2766</v>
      </c>
      <c r="BV22" s="187" t="s">
        <v>2659</v>
      </c>
      <c r="BW22" s="187" t="s">
        <v>2659</v>
      </c>
      <c r="BX22" s="187" t="s">
        <v>2766</v>
      </c>
      <c r="BY22" s="187" t="s">
        <v>2659</v>
      </c>
      <c r="BZ22" s="187" t="s">
        <v>2659</v>
      </c>
      <c r="CA22" s="187" t="s">
        <v>2766</v>
      </c>
      <c r="CB22" s="187" t="s">
        <v>2659</v>
      </c>
      <c r="CC22" s="187" t="s">
        <v>2659</v>
      </c>
      <c r="CD22" s="187" t="s">
        <v>2766</v>
      </c>
      <c r="CE22" s="187" t="s">
        <v>2659</v>
      </c>
      <c r="CF22" s="187" t="s">
        <v>2659</v>
      </c>
      <c r="CG22" s="187" t="s">
        <v>2766</v>
      </c>
      <c r="CH22" s="187" t="s">
        <v>2659</v>
      </c>
      <c r="CI22" s="187" t="s">
        <v>2659</v>
      </c>
      <c r="CJ22" s="187" t="s">
        <v>2766</v>
      </c>
      <c r="CK22" s="187" t="s">
        <v>2659</v>
      </c>
      <c r="CL22" s="187" t="s">
        <v>2659</v>
      </c>
      <c r="CM22" s="187" t="s">
        <v>2766</v>
      </c>
      <c r="CN22" s="187" t="s">
        <v>2659</v>
      </c>
      <c r="CO22" s="187" t="s">
        <v>2659</v>
      </c>
      <c r="CP22" s="187" t="s">
        <v>2766</v>
      </c>
      <c r="CQ22" s="187" t="s">
        <v>2659</v>
      </c>
      <c r="CR22" s="187" t="s">
        <v>2659</v>
      </c>
      <c r="CS22" s="187" t="s">
        <v>2766</v>
      </c>
      <c r="CT22" s="187" t="s">
        <v>2659</v>
      </c>
      <c r="CU22" s="187" t="s">
        <v>2659</v>
      </c>
      <c r="CV22" s="187" t="s">
        <v>2766</v>
      </c>
      <c r="CW22" s="187" t="s">
        <v>2659</v>
      </c>
      <c r="CX22" s="187" t="s">
        <v>2659</v>
      </c>
      <c r="CY22" s="187" t="s">
        <v>2766</v>
      </c>
      <c r="CZ22" s="187" t="s">
        <v>2659</v>
      </c>
      <c r="DA22" s="187" t="s">
        <v>2659</v>
      </c>
      <c r="DB22" s="187" t="s">
        <v>2766</v>
      </c>
      <c r="DC22" s="187" t="s">
        <v>2659</v>
      </c>
      <c r="DD22" s="187" t="s">
        <v>2659</v>
      </c>
      <c r="DE22" s="187" t="s">
        <v>2766</v>
      </c>
      <c r="DF22" s="187" t="s">
        <v>2659</v>
      </c>
      <c r="DG22" s="187" t="s">
        <v>2659</v>
      </c>
      <c r="DH22" s="187" t="s">
        <v>2766</v>
      </c>
      <c r="DI22" s="187" t="s">
        <v>2659</v>
      </c>
      <c r="DJ22" s="187" t="s">
        <v>2659</v>
      </c>
      <c r="DK22" s="187" t="s">
        <v>2766</v>
      </c>
      <c r="DL22" s="187" t="s">
        <v>2659</v>
      </c>
      <c r="DM22" s="187" t="s">
        <v>2659</v>
      </c>
      <c r="DN22" s="187" t="s">
        <v>2766</v>
      </c>
      <c r="DO22" s="187" t="s">
        <v>2659</v>
      </c>
      <c r="DP22" s="187" t="s">
        <v>2659</v>
      </c>
      <c r="DQ22" s="187" t="s">
        <v>2766</v>
      </c>
      <c r="DR22" s="187" t="s">
        <v>2659</v>
      </c>
      <c r="DS22" s="187" t="s">
        <v>2659</v>
      </c>
      <c r="DT22" s="187" t="s">
        <v>2766</v>
      </c>
      <c r="DU22" s="187" t="s">
        <v>2659</v>
      </c>
      <c r="DV22" s="187" t="s">
        <v>2659</v>
      </c>
      <c r="DW22" s="187" t="s">
        <v>2766</v>
      </c>
      <c r="DX22" s="187" t="s">
        <v>2659</v>
      </c>
      <c r="DY22" s="187" t="s">
        <v>2659</v>
      </c>
      <c r="DZ22" s="187" t="s">
        <v>2766</v>
      </c>
      <c r="EA22" s="187" t="s">
        <v>2659</v>
      </c>
      <c r="EB22" s="187" t="s">
        <v>2659</v>
      </c>
      <c r="EC22" s="187" t="s">
        <v>2766</v>
      </c>
      <c r="ED22" s="187" t="s">
        <v>2659</v>
      </c>
      <c r="EE22" s="187" t="s">
        <v>2659</v>
      </c>
      <c r="EF22" s="187" t="s">
        <v>2766</v>
      </c>
      <c r="EG22" s="187" t="s">
        <v>2659</v>
      </c>
      <c r="EH22" s="187" t="s">
        <v>2659</v>
      </c>
      <c r="EI22" s="187" t="s">
        <v>2766</v>
      </c>
      <c r="EJ22" s="187" t="s">
        <v>2659</v>
      </c>
      <c r="EK22" s="187" t="s">
        <v>2659</v>
      </c>
      <c r="EL22" s="187" t="s">
        <v>2766</v>
      </c>
      <c r="EM22" s="187" t="s">
        <v>2659</v>
      </c>
      <c r="EN22" s="187" t="s">
        <v>2659</v>
      </c>
      <c r="EO22" s="187" t="s">
        <v>2766</v>
      </c>
      <c r="EP22" s="187" t="s">
        <v>2659</v>
      </c>
      <c r="EQ22" s="187" t="s">
        <v>2659</v>
      </c>
      <c r="ER22" s="187" t="s">
        <v>2766</v>
      </c>
      <c r="ES22" s="187" t="s">
        <v>2659</v>
      </c>
      <c r="ET22" s="187" t="s">
        <v>2659</v>
      </c>
    </row>
    <row r="23" spans="1:150" x14ac:dyDescent="0.3">
      <c r="A23" s="1"/>
      <c r="B23" s="186" t="s">
        <v>2803</v>
      </c>
      <c r="C23" s="186" t="s">
        <v>67</v>
      </c>
      <c r="D23" s="186" t="s">
        <v>919</v>
      </c>
      <c r="E23" s="186" t="s">
        <v>2804</v>
      </c>
      <c r="F23" s="186" t="s">
        <v>2805</v>
      </c>
      <c r="G23" s="187" t="s">
        <v>2766</v>
      </c>
      <c r="H23" s="187" t="s">
        <v>2659</v>
      </c>
      <c r="I23" s="187" t="s">
        <v>2659</v>
      </c>
      <c r="J23" s="187" t="s">
        <v>2766</v>
      </c>
      <c r="K23" s="187" t="s">
        <v>2659</v>
      </c>
      <c r="L23" s="187" t="s">
        <v>2659</v>
      </c>
      <c r="M23" s="187" t="s">
        <v>2766</v>
      </c>
      <c r="N23" s="187" t="s">
        <v>2659</v>
      </c>
      <c r="O23" s="187" t="s">
        <v>2659</v>
      </c>
      <c r="P23" s="187" t="s">
        <v>2766</v>
      </c>
      <c r="Q23" s="187" t="s">
        <v>2659</v>
      </c>
      <c r="R23" s="187" t="s">
        <v>2659</v>
      </c>
      <c r="S23" s="187" t="s">
        <v>2766</v>
      </c>
      <c r="T23" s="187" t="s">
        <v>2659</v>
      </c>
      <c r="U23" s="187" t="s">
        <v>2659</v>
      </c>
      <c r="V23" s="187" t="s">
        <v>2766</v>
      </c>
      <c r="W23" s="187" t="s">
        <v>2659</v>
      </c>
      <c r="X23" s="187" t="s">
        <v>2659</v>
      </c>
      <c r="Y23" s="187" t="s">
        <v>2766</v>
      </c>
      <c r="Z23" s="187" t="s">
        <v>2659</v>
      </c>
      <c r="AA23" s="187" t="s">
        <v>2659</v>
      </c>
      <c r="AB23" s="187" t="s">
        <v>2766</v>
      </c>
      <c r="AC23" s="187" t="s">
        <v>2659</v>
      </c>
      <c r="AD23" s="187" t="s">
        <v>2659</v>
      </c>
      <c r="AE23" s="187" t="s">
        <v>2766</v>
      </c>
      <c r="AF23" s="187" t="s">
        <v>2659</v>
      </c>
      <c r="AG23" s="187" t="s">
        <v>2659</v>
      </c>
      <c r="AH23" s="187" t="s">
        <v>2766</v>
      </c>
      <c r="AI23" s="187" t="s">
        <v>2659</v>
      </c>
      <c r="AJ23" s="187" t="s">
        <v>2659</v>
      </c>
      <c r="AK23" s="187" t="s">
        <v>2766</v>
      </c>
      <c r="AL23" s="187" t="s">
        <v>2659</v>
      </c>
      <c r="AM23" s="187" t="s">
        <v>2659</v>
      </c>
      <c r="AN23" s="187" t="s">
        <v>2766</v>
      </c>
      <c r="AO23" s="187" t="s">
        <v>2659</v>
      </c>
      <c r="AP23" s="187" t="s">
        <v>2659</v>
      </c>
      <c r="AQ23" s="187" t="s">
        <v>2766</v>
      </c>
      <c r="AR23" s="187" t="s">
        <v>2659</v>
      </c>
      <c r="AS23" s="187" t="s">
        <v>2659</v>
      </c>
      <c r="AT23" s="187" t="s">
        <v>2766</v>
      </c>
      <c r="AU23" s="187" t="s">
        <v>2659</v>
      </c>
      <c r="AV23" s="187" t="s">
        <v>2659</v>
      </c>
      <c r="AW23" s="187" t="s">
        <v>2766</v>
      </c>
      <c r="AX23" s="187" t="s">
        <v>2659</v>
      </c>
      <c r="AY23" s="187" t="s">
        <v>2659</v>
      </c>
      <c r="AZ23" s="187" t="s">
        <v>2766</v>
      </c>
      <c r="BA23" s="187" t="s">
        <v>2659</v>
      </c>
      <c r="BB23" s="187" t="s">
        <v>2659</v>
      </c>
      <c r="BC23" s="187" t="s">
        <v>2766</v>
      </c>
      <c r="BD23" s="187" t="s">
        <v>2659</v>
      </c>
      <c r="BE23" s="187" t="s">
        <v>2659</v>
      </c>
      <c r="BF23" s="187" t="s">
        <v>2766</v>
      </c>
      <c r="BG23" s="187" t="s">
        <v>2659</v>
      </c>
      <c r="BH23" s="187" t="s">
        <v>2659</v>
      </c>
      <c r="BI23" s="187" t="s">
        <v>2766</v>
      </c>
      <c r="BJ23" s="187" t="s">
        <v>2659</v>
      </c>
      <c r="BK23" s="187" t="s">
        <v>2659</v>
      </c>
      <c r="BL23" s="187" t="s">
        <v>2766</v>
      </c>
      <c r="BM23" s="187" t="s">
        <v>2659</v>
      </c>
      <c r="BN23" s="187" t="s">
        <v>2659</v>
      </c>
      <c r="BO23" s="187" t="s">
        <v>2766</v>
      </c>
      <c r="BP23" s="187" t="s">
        <v>2659</v>
      </c>
      <c r="BQ23" s="187" t="s">
        <v>2659</v>
      </c>
      <c r="BR23" s="187" t="s">
        <v>2766</v>
      </c>
      <c r="BS23" s="187" t="s">
        <v>2659</v>
      </c>
      <c r="BT23" s="187" t="s">
        <v>2659</v>
      </c>
      <c r="BU23" s="187" t="s">
        <v>2766</v>
      </c>
      <c r="BV23" s="187" t="s">
        <v>2659</v>
      </c>
      <c r="BW23" s="187" t="s">
        <v>2659</v>
      </c>
      <c r="BX23" s="187" t="s">
        <v>2766</v>
      </c>
      <c r="BY23" s="187" t="s">
        <v>2659</v>
      </c>
      <c r="BZ23" s="187" t="s">
        <v>2659</v>
      </c>
      <c r="CA23" s="187" t="s">
        <v>2766</v>
      </c>
      <c r="CB23" s="187" t="s">
        <v>2659</v>
      </c>
      <c r="CC23" s="187" t="s">
        <v>2659</v>
      </c>
      <c r="CD23" s="187" t="s">
        <v>2766</v>
      </c>
      <c r="CE23" s="187" t="s">
        <v>2659</v>
      </c>
      <c r="CF23" s="187" t="s">
        <v>2659</v>
      </c>
      <c r="CG23" s="187" t="s">
        <v>2766</v>
      </c>
      <c r="CH23" s="187" t="s">
        <v>2659</v>
      </c>
      <c r="CI23" s="187" t="s">
        <v>2659</v>
      </c>
      <c r="CJ23" s="187" t="s">
        <v>2766</v>
      </c>
      <c r="CK23" s="187" t="s">
        <v>2659</v>
      </c>
      <c r="CL23" s="187" t="s">
        <v>2659</v>
      </c>
      <c r="CM23" s="187" t="s">
        <v>2766</v>
      </c>
      <c r="CN23" s="187" t="s">
        <v>2659</v>
      </c>
      <c r="CO23" s="187" t="s">
        <v>2659</v>
      </c>
      <c r="CP23" s="187" t="s">
        <v>2766</v>
      </c>
      <c r="CQ23" s="187" t="s">
        <v>2659</v>
      </c>
      <c r="CR23" s="187" t="s">
        <v>2659</v>
      </c>
      <c r="CS23" s="187" t="s">
        <v>2766</v>
      </c>
      <c r="CT23" s="187" t="s">
        <v>2659</v>
      </c>
      <c r="CU23" s="187" t="s">
        <v>2659</v>
      </c>
      <c r="CV23" s="187" t="s">
        <v>2766</v>
      </c>
      <c r="CW23" s="187" t="s">
        <v>2659</v>
      </c>
      <c r="CX23" s="187" t="s">
        <v>2659</v>
      </c>
      <c r="CY23" s="187" t="s">
        <v>2766</v>
      </c>
      <c r="CZ23" s="187" t="s">
        <v>2659</v>
      </c>
      <c r="DA23" s="187" t="s">
        <v>2659</v>
      </c>
      <c r="DB23" s="187" t="s">
        <v>2766</v>
      </c>
      <c r="DC23" s="187" t="s">
        <v>2659</v>
      </c>
      <c r="DD23" s="187" t="s">
        <v>2659</v>
      </c>
      <c r="DE23" s="187" t="s">
        <v>2766</v>
      </c>
      <c r="DF23" s="187" t="s">
        <v>2659</v>
      </c>
      <c r="DG23" s="187" t="s">
        <v>2659</v>
      </c>
      <c r="DH23" s="187" t="s">
        <v>2766</v>
      </c>
      <c r="DI23" s="187" t="s">
        <v>2659</v>
      </c>
      <c r="DJ23" s="187" t="s">
        <v>2659</v>
      </c>
      <c r="DK23" s="187" t="s">
        <v>2766</v>
      </c>
      <c r="DL23" s="187" t="s">
        <v>2659</v>
      </c>
      <c r="DM23" s="187" t="s">
        <v>2659</v>
      </c>
      <c r="DN23" s="187" t="s">
        <v>2766</v>
      </c>
      <c r="DO23" s="187" t="s">
        <v>2659</v>
      </c>
      <c r="DP23" s="187" t="s">
        <v>2659</v>
      </c>
      <c r="DQ23" s="187" t="s">
        <v>2766</v>
      </c>
      <c r="DR23" s="187" t="s">
        <v>2659</v>
      </c>
      <c r="DS23" s="187" t="s">
        <v>2659</v>
      </c>
      <c r="DT23" s="187" t="s">
        <v>2766</v>
      </c>
      <c r="DU23" s="187" t="s">
        <v>2659</v>
      </c>
      <c r="DV23" s="187" t="s">
        <v>2659</v>
      </c>
      <c r="DW23" s="187" t="s">
        <v>2766</v>
      </c>
      <c r="DX23" s="187" t="s">
        <v>2659</v>
      </c>
      <c r="DY23" s="187" t="s">
        <v>2659</v>
      </c>
      <c r="DZ23" s="187" t="s">
        <v>2766</v>
      </c>
      <c r="EA23" s="187" t="s">
        <v>2659</v>
      </c>
      <c r="EB23" s="187" t="s">
        <v>2659</v>
      </c>
      <c r="EC23" s="187" t="s">
        <v>2766</v>
      </c>
      <c r="ED23" s="187" t="s">
        <v>2659</v>
      </c>
      <c r="EE23" s="187" t="s">
        <v>2659</v>
      </c>
      <c r="EF23" s="187" t="s">
        <v>2766</v>
      </c>
      <c r="EG23" s="187" t="s">
        <v>2659</v>
      </c>
      <c r="EH23" s="187" t="s">
        <v>2659</v>
      </c>
      <c r="EI23" s="187" t="s">
        <v>2766</v>
      </c>
      <c r="EJ23" s="187" t="s">
        <v>2659</v>
      </c>
      <c r="EK23" s="187" t="s">
        <v>2659</v>
      </c>
      <c r="EL23" s="187" t="s">
        <v>2766</v>
      </c>
      <c r="EM23" s="187" t="s">
        <v>2659</v>
      </c>
      <c r="EN23" s="187" t="s">
        <v>2659</v>
      </c>
      <c r="EO23" s="187" t="s">
        <v>2766</v>
      </c>
      <c r="EP23" s="187" t="s">
        <v>2659</v>
      </c>
      <c r="EQ23" s="187" t="s">
        <v>2659</v>
      </c>
      <c r="ER23" s="187" t="s">
        <v>2766</v>
      </c>
      <c r="ES23" s="187" t="s">
        <v>2659</v>
      </c>
      <c r="ET23" s="187" t="s">
        <v>2659</v>
      </c>
    </row>
    <row r="24" spans="1:150" x14ac:dyDescent="0.3">
      <c r="A24" s="1"/>
      <c r="B24" s="185" t="s">
        <v>2806</v>
      </c>
      <c r="C24" s="185" t="s">
        <v>67</v>
      </c>
      <c r="D24" s="185" t="s">
        <v>917</v>
      </c>
      <c r="E24" s="185" t="s">
        <v>2807</v>
      </c>
      <c r="F24" s="185" t="s">
        <v>2808</v>
      </c>
      <c r="G24" s="185" t="s">
        <v>2766</v>
      </c>
      <c r="H24" s="185" t="s">
        <v>2659</v>
      </c>
      <c r="I24" s="185" t="s">
        <v>2809</v>
      </c>
      <c r="J24" s="185" t="s">
        <v>2766</v>
      </c>
      <c r="K24" s="185" t="s">
        <v>2659</v>
      </c>
      <c r="L24" s="185" t="s">
        <v>2659</v>
      </c>
      <c r="M24" s="185" t="s">
        <v>2766</v>
      </c>
      <c r="N24" s="185" t="s">
        <v>2659</v>
      </c>
      <c r="O24" s="185" t="s">
        <v>2809</v>
      </c>
      <c r="P24" s="185" t="s">
        <v>2766</v>
      </c>
      <c r="Q24" s="185" t="s">
        <v>2659</v>
      </c>
      <c r="R24" s="185" t="s">
        <v>2809</v>
      </c>
      <c r="S24" s="185" t="s">
        <v>2766</v>
      </c>
      <c r="T24" s="185" t="s">
        <v>2659</v>
      </c>
      <c r="U24" s="185" t="s">
        <v>2809</v>
      </c>
      <c r="V24" s="185" t="s">
        <v>2766</v>
      </c>
      <c r="W24" s="185" t="s">
        <v>2659</v>
      </c>
      <c r="X24" s="185" t="s">
        <v>2809</v>
      </c>
      <c r="Y24" s="185" t="s">
        <v>2766</v>
      </c>
      <c r="Z24" s="185" t="s">
        <v>2659</v>
      </c>
      <c r="AA24" s="185" t="s">
        <v>2809</v>
      </c>
      <c r="AB24" s="185" t="s">
        <v>2766</v>
      </c>
      <c r="AC24" s="185" t="s">
        <v>2659</v>
      </c>
      <c r="AD24" s="185" t="s">
        <v>2809</v>
      </c>
      <c r="AE24" s="185" t="s">
        <v>2766</v>
      </c>
      <c r="AF24" s="185" t="s">
        <v>2659</v>
      </c>
      <c r="AG24" s="185" t="s">
        <v>2809</v>
      </c>
      <c r="AH24" s="185" t="s">
        <v>2766</v>
      </c>
      <c r="AI24" s="185" t="s">
        <v>2659</v>
      </c>
      <c r="AJ24" s="185" t="s">
        <v>2809</v>
      </c>
      <c r="AK24" s="185" t="s">
        <v>2766</v>
      </c>
      <c r="AL24" s="185" t="s">
        <v>2659</v>
      </c>
      <c r="AM24" s="185" t="s">
        <v>2809</v>
      </c>
      <c r="AN24" s="185" t="s">
        <v>2766</v>
      </c>
      <c r="AO24" s="185" t="s">
        <v>2659</v>
      </c>
      <c r="AP24" s="185" t="s">
        <v>2809</v>
      </c>
      <c r="AQ24" s="185" t="s">
        <v>2766</v>
      </c>
      <c r="AR24" s="185" t="s">
        <v>2659</v>
      </c>
      <c r="AS24" s="185" t="s">
        <v>2809</v>
      </c>
      <c r="AT24" s="185" t="s">
        <v>2766</v>
      </c>
      <c r="AU24" s="185" t="s">
        <v>2659</v>
      </c>
      <c r="AV24" s="185" t="s">
        <v>2809</v>
      </c>
      <c r="AW24" s="185" t="s">
        <v>2766</v>
      </c>
      <c r="AX24" s="185" t="s">
        <v>2659</v>
      </c>
      <c r="AY24" s="185" t="s">
        <v>2809</v>
      </c>
      <c r="AZ24" s="185" t="s">
        <v>2766</v>
      </c>
      <c r="BA24" s="185" t="s">
        <v>2659</v>
      </c>
      <c r="BB24" s="185" t="s">
        <v>2809</v>
      </c>
      <c r="BC24" s="185" t="s">
        <v>2766</v>
      </c>
      <c r="BD24" s="185" t="s">
        <v>2659</v>
      </c>
      <c r="BE24" s="185" t="s">
        <v>2659</v>
      </c>
      <c r="BF24" s="185" t="s">
        <v>2766</v>
      </c>
      <c r="BG24" s="185" t="s">
        <v>2659</v>
      </c>
      <c r="BH24" s="185" t="s">
        <v>2809</v>
      </c>
      <c r="BI24" s="185" t="s">
        <v>2766</v>
      </c>
      <c r="BJ24" s="185" t="s">
        <v>2659</v>
      </c>
      <c r="BK24" s="185" t="s">
        <v>2659</v>
      </c>
      <c r="BL24" s="185" t="s">
        <v>2766</v>
      </c>
      <c r="BM24" s="185" t="s">
        <v>2659</v>
      </c>
      <c r="BN24" s="185" t="s">
        <v>2810</v>
      </c>
      <c r="BO24" s="185" t="s">
        <v>2766</v>
      </c>
      <c r="BP24" s="185" t="s">
        <v>2659</v>
      </c>
      <c r="BQ24" s="185" t="s">
        <v>2659</v>
      </c>
      <c r="BR24" s="185" t="s">
        <v>2766</v>
      </c>
      <c r="BS24" s="185" t="s">
        <v>2659</v>
      </c>
      <c r="BT24" s="185" t="s">
        <v>2659</v>
      </c>
      <c r="BU24" s="185" t="s">
        <v>2766</v>
      </c>
      <c r="BV24" s="185" t="s">
        <v>2659</v>
      </c>
      <c r="BW24" s="185" t="s">
        <v>2811</v>
      </c>
      <c r="BX24" s="185" t="s">
        <v>2766</v>
      </c>
      <c r="BY24" s="185" t="s">
        <v>2812</v>
      </c>
      <c r="BZ24" s="185" t="s">
        <v>2813</v>
      </c>
      <c r="CA24" s="185" t="s">
        <v>2766</v>
      </c>
      <c r="CB24" s="185" t="s">
        <v>2659</v>
      </c>
      <c r="CC24" s="185" t="s">
        <v>2659</v>
      </c>
      <c r="CD24" s="185" t="s">
        <v>2766</v>
      </c>
      <c r="CE24" s="185" t="s">
        <v>2659</v>
      </c>
      <c r="CF24" s="185" t="s">
        <v>2659</v>
      </c>
      <c r="CG24" s="185" t="s">
        <v>2766</v>
      </c>
      <c r="CH24" s="185" t="s">
        <v>2659</v>
      </c>
      <c r="CI24" s="185" t="s">
        <v>2814</v>
      </c>
      <c r="CJ24" s="185" t="s">
        <v>2766</v>
      </c>
      <c r="CK24" s="185" t="s">
        <v>2659</v>
      </c>
      <c r="CL24" s="185" t="s">
        <v>2815</v>
      </c>
      <c r="CM24" s="185" t="s">
        <v>2766</v>
      </c>
      <c r="CN24" s="185" t="s">
        <v>2816</v>
      </c>
      <c r="CO24" s="185" t="s">
        <v>2659</v>
      </c>
      <c r="CP24" s="185" t="s">
        <v>2766</v>
      </c>
      <c r="CQ24" s="185" t="s">
        <v>2816</v>
      </c>
      <c r="CR24" s="185" t="s">
        <v>2659</v>
      </c>
      <c r="CS24" s="185" t="s">
        <v>2766</v>
      </c>
      <c r="CT24" s="185" t="s">
        <v>2659</v>
      </c>
      <c r="CU24" s="185" t="s">
        <v>2817</v>
      </c>
      <c r="CV24" s="185" t="s">
        <v>2766</v>
      </c>
      <c r="CW24" s="185" t="s">
        <v>2659</v>
      </c>
      <c r="CX24" s="185" t="s">
        <v>2818</v>
      </c>
      <c r="CY24" s="185" t="s">
        <v>2766</v>
      </c>
      <c r="CZ24" s="185" t="s">
        <v>2659</v>
      </c>
      <c r="DA24" s="185" t="s">
        <v>2659</v>
      </c>
      <c r="DB24" s="185" t="s">
        <v>2766</v>
      </c>
      <c r="DC24" s="185" t="s">
        <v>2659</v>
      </c>
      <c r="DD24" s="185" t="s">
        <v>2659</v>
      </c>
      <c r="DE24" s="185" t="s">
        <v>2766</v>
      </c>
      <c r="DF24" s="185" t="s">
        <v>2659</v>
      </c>
      <c r="DG24" s="185" t="s">
        <v>2659</v>
      </c>
      <c r="DH24" s="185" t="s">
        <v>2766</v>
      </c>
      <c r="DI24" s="185" t="s">
        <v>2659</v>
      </c>
      <c r="DJ24" s="185" t="s">
        <v>2659</v>
      </c>
      <c r="DK24" s="185" t="s">
        <v>2766</v>
      </c>
      <c r="DL24" s="185" t="s">
        <v>2659</v>
      </c>
      <c r="DM24" s="185" t="s">
        <v>2659</v>
      </c>
      <c r="DN24" s="185" t="s">
        <v>2766</v>
      </c>
      <c r="DO24" s="185" t="s">
        <v>2816</v>
      </c>
      <c r="DP24" s="185" t="s">
        <v>2659</v>
      </c>
      <c r="DQ24" s="185" t="s">
        <v>2766</v>
      </c>
      <c r="DR24" s="185" t="s">
        <v>2816</v>
      </c>
      <c r="DS24" s="185" t="s">
        <v>2659</v>
      </c>
      <c r="DT24" s="185" t="s">
        <v>2766</v>
      </c>
      <c r="DU24" s="185" t="s">
        <v>2819</v>
      </c>
      <c r="DV24" s="185" t="s">
        <v>2820</v>
      </c>
      <c r="DW24" s="185" t="s">
        <v>2766</v>
      </c>
      <c r="DX24" s="185" t="s">
        <v>2659</v>
      </c>
      <c r="DY24" s="185" t="s">
        <v>2821</v>
      </c>
      <c r="DZ24" s="185" t="s">
        <v>2766</v>
      </c>
      <c r="EA24" s="185" t="s">
        <v>2659</v>
      </c>
      <c r="EB24" s="185" t="s">
        <v>2822</v>
      </c>
      <c r="EC24" s="185" t="s">
        <v>2766</v>
      </c>
      <c r="ED24" s="185" t="s">
        <v>2659</v>
      </c>
      <c r="EE24" s="185" t="s">
        <v>2809</v>
      </c>
      <c r="EF24" s="185" t="s">
        <v>2766</v>
      </c>
      <c r="EG24" s="185" t="s">
        <v>2816</v>
      </c>
      <c r="EH24" s="185" t="s">
        <v>2659</v>
      </c>
      <c r="EI24" s="185" t="s">
        <v>2766</v>
      </c>
      <c r="EJ24" s="185" t="s">
        <v>2816</v>
      </c>
      <c r="EK24" s="185" t="s">
        <v>2659</v>
      </c>
      <c r="EL24" s="185" t="s">
        <v>2766</v>
      </c>
      <c r="EM24" s="185" t="s">
        <v>2823</v>
      </c>
      <c r="EN24" s="185" t="s">
        <v>2659</v>
      </c>
      <c r="EO24" s="185" t="s">
        <v>2766</v>
      </c>
      <c r="EP24" s="185" t="s">
        <v>2816</v>
      </c>
      <c r="EQ24" s="185" t="s">
        <v>2659</v>
      </c>
      <c r="ER24" s="185" t="s">
        <v>2766</v>
      </c>
      <c r="ES24" s="185" t="s">
        <v>2816</v>
      </c>
      <c r="ET24" s="185" t="s">
        <v>2659</v>
      </c>
    </row>
    <row r="25" spans="1:150" x14ac:dyDescent="0.3">
      <c r="A25" s="1"/>
      <c r="B25" s="186" t="s">
        <v>2824</v>
      </c>
      <c r="C25" s="186" t="s">
        <v>67</v>
      </c>
      <c r="D25" s="186" t="s">
        <v>917</v>
      </c>
      <c r="E25" s="186" t="s">
        <v>2825</v>
      </c>
      <c r="F25" s="186" t="s">
        <v>2826</v>
      </c>
      <c r="G25" s="187" t="s">
        <v>2766</v>
      </c>
      <c r="H25" s="187" t="s">
        <v>2659</v>
      </c>
      <c r="I25" s="187" t="s">
        <v>2827</v>
      </c>
      <c r="J25" s="187" t="s">
        <v>2766</v>
      </c>
      <c r="K25" s="187" t="s">
        <v>2659</v>
      </c>
      <c r="L25" s="187" t="s">
        <v>2659</v>
      </c>
      <c r="M25" s="187" t="s">
        <v>2766</v>
      </c>
      <c r="N25" s="187" t="s">
        <v>2659</v>
      </c>
      <c r="O25" s="187" t="s">
        <v>2827</v>
      </c>
      <c r="P25" s="187" t="s">
        <v>2766</v>
      </c>
      <c r="Q25" s="187" t="s">
        <v>2659</v>
      </c>
      <c r="R25" s="187" t="s">
        <v>2827</v>
      </c>
      <c r="S25" s="187" t="s">
        <v>2766</v>
      </c>
      <c r="T25" s="187" t="s">
        <v>2659</v>
      </c>
      <c r="U25" s="187" t="s">
        <v>2827</v>
      </c>
      <c r="V25" s="187" t="s">
        <v>2766</v>
      </c>
      <c r="W25" s="187" t="s">
        <v>2659</v>
      </c>
      <c r="X25" s="187" t="s">
        <v>2827</v>
      </c>
      <c r="Y25" s="187" t="s">
        <v>2766</v>
      </c>
      <c r="Z25" s="187" t="s">
        <v>2659</v>
      </c>
      <c r="AA25" s="187" t="s">
        <v>2827</v>
      </c>
      <c r="AB25" s="187" t="s">
        <v>2766</v>
      </c>
      <c r="AC25" s="187" t="s">
        <v>2659</v>
      </c>
      <c r="AD25" s="187" t="s">
        <v>2827</v>
      </c>
      <c r="AE25" s="187" t="s">
        <v>2766</v>
      </c>
      <c r="AF25" s="187" t="s">
        <v>2659</v>
      </c>
      <c r="AG25" s="187" t="s">
        <v>2827</v>
      </c>
      <c r="AH25" s="187" t="s">
        <v>2766</v>
      </c>
      <c r="AI25" s="187" t="s">
        <v>2659</v>
      </c>
      <c r="AJ25" s="187" t="s">
        <v>2827</v>
      </c>
      <c r="AK25" s="187" t="s">
        <v>2766</v>
      </c>
      <c r="AL25" s="187" t="s">
        <v>2659</v>
      </c>
      <c r="AM25" s="187" t="s">
        <v>2827</v>
      </c>
      <c r="AN25" s="187" t="s">
        <v>2766</v>
      </c>
      <c r="AO25" s="187" t="s">
        <v>2659</v>
      </c>
      <c r="AP25" s="187" t="s">
        <v>2827</v>
      </c>
      <c r="AQ25" s="187" t="s">
        <v>2766</v>
      </c>
      <c r="AR25" s="187" t="s">
        <v>2659</v>
      </c>
      <c r="AS25" s="187" t="s">
        <v>2827</v>
      </c>
      <c r="AT25" s="187" t="s">
        <v>2766</v>
      </c>
      <c r="AU25" s="187" t="s">
        <v>2659</v>
      </c>
      <c r="AV25" s="187" t="s">
        <v>2827</v>
      </c>
      <c r="AW25" s="187" t="s">
        <v>2766</v>
      </c>
      <c r="AX25" s="187" t="s">
        <v>2659</v>
      </c>
      <c r="AY25" s="187" t="s">
        <v>2827</v>
      </c>
      <c r="AZ25" s="187" t="s">
        <v>2766</v>
      </c>
      <c r="BA25" s="187" t="s">
        <v>2659</v>
      </c>
      <c r="BB25" s="187" t="s">
        <v>2827</v>
      </c>
      <c r="BC25" s="187" t="s">
        <v>2766</v>
      </c>
      <c r="BD25" s="187" t="s">
        <v>2659</v>
      </c>
      <c r="BE25" s="187" t="s">
        <v>2659</v>
      </c>
      <c r="BF25" s="187" t="s">
        <v>2766</v>
      </c>
      <c r="BG25" s="187" t="s">
        <v>2659</v>
      </c>
      <c r="BH25" s="187" t="s">
        <v>2827</v>
      </c>
      <c r="BI25" s="187" t="s">
        <v>2766</v>
      </c>
      <c r="BJ25" s="187" t="s">
        <v>2659</v>
      </c>
      <c r="BK25" s="187" t="s">
        <v>2659</v>
      </c>
      <c r="BL25" s="187" t="s">
        <v>2766</v>
      </c>
      <c r="BM25" s="187" t="s">
        <v>2659</v>
      </c>
      <c r="BN25" s="187" t="s">
        <v>2828</v>
      </c>
      <c r="BO25" s="187" t="s">
        <v>2766</v>
      </c>
      <c r="BP25" s="187" t="s">
        <v>2659</v>
      </c>
      <c r="BQ25" s="187" t="s">
        <v>2659</v>
      </c>
      <c r="BR25" s="187" t="s">
        <v>2766</v>
      </c>
      <c r="BS25" s="187" t="s">
        <v>2659</v>
      </c>
      <c r="BT25" s="187" t="s">
        <v>2659</v>
      </c>
      <c r="BU25" s="187" t="s">
        <v>2766</v>
      </c>
      <c r="BV25" s="187" t="s">
        <v>2659</v>
      </c>
      <c r="BW25" s="187" t="s">
        <v>2829</v>
      </c>
      <c r="BX25" s="187" t="s">
        <v>2766</v>
      </c>
      <c r="BY25" s="187" t="s">
        <v>2830</v>
      </c>
      <c r="BZ25" s="187" t="s">
        <v>2831</v>
      </c>
      <c r="CA25" s="187" t="s">
        <v>2766</v>
      </c>
      <c r="CB25" s="187" t="s">
        <v>2659</v>
      </c>
      <c r="CC25" s="187" t="s">
        <v>2659</v>
      </c>
      <c r="CD25" s="187" t="s">
        <v>2766</v>
      </c>
      <c r="CE25" s="187" t="s">
        <v>2659</v>
      </c>
      <c r="CF25" s="187" t="s">
        <v>2659</v>
      </c>
      <c r="CG25" s="187" t="s">
        <v>2766</v>
      </c>
      <c r="CH25" s="187" t="s">
        <v>2659</v>
      </c>
      <c r="CI25" s="187" t="s">
        <v>2832</v>
      </c>
      <c r="CJ25" s="187" t="s">
        <v>2766</v>
      </c>
      <c r="CK25" s="187" t="s">
        <v>2659</v>
      </c>
      <c r="CL25" s="187" t="s">
        <v>2833</v>
      </c>
      <c r="CM25" s="187" t="s">
        <v>2766</v>
      </c>
      <c r="CN25" s="187" t="s">
        <v>2834</v>
      </c>
      <c r="CO25" s="187" t="s">
        <v>2659</v>
      </c>
      <c r="CP25" s="187" t="s">
        <v>2766</v>
      </c>
      <c r="CQ25" s="187" t="s">
        <v>2834</v>
      </c>
      <c r="CR25" s="187" t="s">
        <v>2659</v>
      </c>
      <c r="CS25" s="187" t="s">
        <v>2766</v>
      </c>
      <c r="CT25" s="187" t="s">
        <v>2659</v>
      </c>
      <c r="CU25" s="187" t="s">
        <v>2835</v>
      </c>
      <c r="CV25" s="187" t="s">
        <v>2766</v>
      </c>
      <c r="CW25" s="187" t="s">
        <v>2659</v>
      </c>
      <c r="CX25" s="187" t="s">
        <v>2835</v>
      </c>
      <c r="CY25" s="187" t="s">
        <v>2766</v>
      </c>
      <c r="CZ25" s="187" t="s">
        <v>2659</v>
      </c>
      <c r="DA25" s="187" t="s">
        <v>2659</v>
      </c>
      <c r="DB25" s="187" t="s">
        <v>2766</v>
      </c>
      <c r="DC25" s="187" t="s">
        <v>2659</v>
      </c>
      <c r="DD25" s="187" t="s">
        <v>2659</v>
      </c>
      <c r="DE25" s="187" t="s">
        <v>2766</v>
      </c>
      <c r="DF25" s="187" t="s">
        <v>2659</v>
      </c>
      <c r="DG25" s="187" t="s">
        <v>2659</v>
      </c>
      <c r="DH25" s="187" t="s">
        <v>2766</v>
      </c>
      <c r="DI25" s="187" t="s">
        <v>2659</v>
      </c>
      <c r="DJ25" s="187" t="s">
        <v>2659</v>
      </c>
      <c r="DK25" s="187" t="s">
        <v>2766</v>
      </c>
      <c r="DL25" s="187" t="s">
        <v>2659</v>
      </c>
      <c r="DM25" s="187" t="s">
        <v>2659</v>
      </c>
      <c r="DN25" s="187" t="s">
        <v>2766</v>
      </c>
      <c r="DO25" s="187" t="s">
        <v>2659</v>
      </c>
      <c r="DP25" s="187" t="s">
        <v>2659</v>
      </c>
      <c r="DQ25" s="187" t="s">
        <v>2766</v>
      </c>
      <c r="DR25" s="187" t="s">
        <v>2834</v>
      </c>
      <c r="DS25" s="187" t="s">
        <v>2659</v>
      </c>
      <c r="DT25" s="187" t="s">
        <v>2766</v>
      </c>
      <c r="DU25" s="187" t="s">
        <v>2836</v>
      </c>
      <c r="DV25" s="187" t="s">
        <v>2837</v>
      </c>
      <c r="DW25" s="187" t="s">
        <v>2766</v>
      </c>
      <c r="DX25" s="187" t="s">
        <v>2659</v>
      </c>
      <c r="DY25" s="187" t="s">
        <v>2838</v>
      </c>
      <c r="DZ25" s="187" t="s">
        <v>2766</v>
      </c>
      <c r="EA25" s="187" t="s">
        <v>2659</v>
      </c>
      <c r="EB25" s="187" t="s">
        <v>2838</v>
      </c>
      <c r="EC25" s="187" t="s">
        <v>2766</v>
      </c>
      <c r="ED25" s="187" t="s">
        <v>2659</v>
      </c>
      <c r="EE25" s="187" t="s">
        <v>2827</v>
      </c>
      <c r="EF25" s="187" t="s">
        <v>2766</v>
      </c>
      <c r="EG25" s="187" t="s">
        <v>2834</v>
      </c>
      <c r="EH25" s="187" t="s">
        <v>2659</v>
      </c>
      <c r="EI25" s="187" t="s">
        <v>2766</v>
      </c>
      <c r="EJ25" s="187" t="s">
        <v>2834</v>
      </c>
      <c r="EK25" s="187" t="s">
        <v>2659</v>
      </c>
      <c r="EL25" s="187" t="s">
        <v>2766</v>
      </c>
      <c r="EM25" s="187" t="s">
        <v>2839</v>
      </c>
      <c r="EN25" s="187" t="s">
        <v>2659</v>
      </c>
      <c r="EO25" s="187" t="s">
        <v>2766</v>
      </c>
      <c r="EP25" s="187" t="s">
        <v>2834</v>
      </c>
      <c r="EQ25" s="187" t="s">
        <v>2659</v>
      </c>
      <c r="ER25" s="187" t="s">
        <v>2766</v>
      </c>
      <c r="ES25" s="187" t="s">
        <v>2834</v>
      </c>
      <c r="ET25" s="187" t="s">
        <v>2659</v>
      </c>
    </row>
    <row r="26" spans="1:150" x14ac:dyDescent="0.3">
      <c r="A26" s="1"/>
      <c r="B26" s="186" t="s">
        <v>2840</v>
      </c>
      <c r="C26" s="186" t="s">
        <v>67</v>
      </c>
      <c r="D26" s="186" t="s">
        <v>917</v>
      </c>
      <c r="E26" s="186" t="s">
        <v>2841</v>
      </c>
      <c r="F26" s="186" t="s">
        <v>2842</v>
      </c>
      <c r="G26" s="187" t="s">
        <v>2766</v>
      </c>
      <c r="H26" s="187" t="s">
        <v>2659</v>
      </c>
      <c r="I26" s="187" t="s">
        <v>2827</v>
      </c>
      <c r="J26" s="187" t="s">
        <v>2766</v>
      </c>
      <c r="K26" s="187" t="s">
        <v>2659</v>
      </c>
      <c r="L26" s="187" t="s">
        <v>2659</v>
      </c>
      <c r="M26" s="187" t="s">
        <v>2766</v>
      </c>
      <c r="N26" s="187" t="s">
        <v>2659</v>
      </c>
      <c r="O26" s="187" t="s">
        <v>2827</v>
      </c>
      <c r="P26" s="187" t="s">
        <v>2766</v>
      </c>
      <c r="Q26" s="187" t="s">
        <v>2659</v>
      </c>
      <c r="R26" s="187" t="s">
        <v>2827</v>
      </c>
      <c r="S26" s="187" t="s">
        <v>2766</v>
      </c>
      <c r="T26" s="187" t="s">
        <v>2659</v>
      </c>
      <c r="U26" s="187" t="s">
        <v>2827</v>
      </c>
      <c r="V26" s="187" t="s">
        <v>2766</v>
      </c>
      <c r="W26" s="187" t="s">
        <v>2659</v>
      </c>
      <c r="X26" s="187" t="s">
        <v>2827</v>
      </c>
      <c r="Y26" s="187" t="s">
        <v>2766</v>
      </c>
      <c r="Z26" s="187" t="s">
        <v>2659</v>
      </c>
      <c r="AA26" s="187" t="s">
        <v>2827</v>
      </c>
      <c r="AB26" s="187" t="s">
        <v>2766</v>
      </c>
      <c r="AC26" s="187" t="s">
        <v>2659</v>
      </c>
      <c r="AD26" s="187" t="s">
        <v>2827</v>
      </c>
      <c r="AE26" s="187" t="s">
        <v>2766</v>
      </c>
      <c r="AF26" s="187" t="s">
        <v>2659</v>
      </c>
      <c r="AG26" s="187" t="s">
        <v>2827</v>
      </c>
      <c r="AH26" s="187" t="s">
        <v>2766</v>
      </c>
      <c r="AI26" s="187" t="s">
        <v>2659</v>
      </c>
      <c r="AJ26" s="187" t="s">
        <v>2827</v>
      </c>
      <c r="AK26" s="187" t="s">
        <v>2766</v>
      </c>
      <c r="AL26" s="187" t="s">
        <v>2659</v>
      </c>
      <c r="AM26" s="187" t="s">
        <v>2827</v>
      </c>
      <c r="AN26" s="187" t="s">
        <v>2766</v>
      </c>
      <c r="AO26" s="187" t="s">
        <v>2659</v>
      </c>
      <c r="AP26" s="187" t="s">
        <v>2827</v>
      </c>
      <c r="AQ26" s="187" t="s">
        <v>2766</v>
      </c>
      <c r="AR26" s="187" t="s">
        <v>2659</v>
      </c>
      <c r="AS26" s="187" t="s">
        <v>2827</v>
      </c>
      <c r="AT26" s="187" t="s">
        <v>2766</v>
      </c>
      <c r="AU26" s="187" t="s">
        <v>2659</v>
      </c>
      <c r="AV26" s="187" t="s">
        <v>2827</v>
      </c>
      <c r="AW26" s="187" t="s">
        <v>2766</v>
      </c>
      <c r="AX26" s="187" t="s">
        <v>2659</v>
      </c>
      <c r="AY26" s="187" t="s">
        <v>2827</v>
      </c>
      <c r="AZ26" s="187" t="s">
        <v>2766</v>
      </c>
      <c r="BA26" s="187" t="s">
        <v>2659</v>
      </c>
      <c r="BB26" s="187" t="s">
        <v>2827</v>
      </c>
      <c r="BC26" s="187" t="s">
        <v>2766</v>
      </c>
      <c r="BD26" s="187" t="s">
        <v>2659</v>
      </c>
      <c r="BE26" s="187" t="s">
        <v>2659</v>
      </c>
      <c r="BF26" s="187" t="s">
        <v>2766</v>
      </c>
      <c r="BG26" s="187" t="s">
        <v>2659</v>
      </c>
      <c r="BH26" s="187" t="s">
        <v>2827</v>
      </c>
      <c r="BI26" s="187" t="s">
        <v>2766</v>
      </c>
      <c r="BJ26" s="187" t="s">
        <v>2659</v>
      </c>
      <c r="BK26" s="187" t="s">
        <v>2659</v>
      </c>
      <c r="BL26" s="187" t="s">
        <v>2766</v>
      </c>
      <c r="BM26" s="187" t="s">
        <v>2659</v>
      </c>
      <c r="BN26" s="187" t="s">
        <v>2828</v>
      </c>
      <c r="BO26" s="187" t="s">
        <v>2766</v>
      </c>
      <c r="BP26" s="187" t="s">
        <v>2659</v>
      </c>
      <c r="BQ26" s="187" t="s">
        <v>2659</v>
      </c>
      <c r="BR26" s="187" t="s">
        <v>2766</v>
      </c>
      <c r="BS26" s="187" t="s">
        <v>2659</v>
      </c>
      <c r="BT26" s="187" t="s">
        <v>2659</v>
      </c>
      <c r="BU26" s="187" t="s">
        <v>2766</v>
      </c>
      <c r="BV26" s="187" t="s">
        <v>2659</v>
      </c>
      <c r="BW26" s="187" t="s">
        <v>2829</v>
      </c>
      <c r="BX26" s="187" t="s">
        <v>2766</v>
      </c>
      <c r="BY26" s="187" t="s">
        <v>2830</v>
      </c>
      <c r="BZ26" s="187" t="s">
        <v>2831</v>
      </c>
      <c r="CA26" s="187" t="s">
        <v>2766</v>
      </c>
      <c r="CB26" s="187" t="s">
        <v>2659</v>
      </c>
      <c r="CC26" s="187" t="s">
        <v>2659</v>
      </c>
      <c r="CD26" s="187" t="s">
        <v>2766</v>
      </c>
      <c r="CE26" s="187" t="s">
        <v>2659</v>
      </c>
      <c r="CF26" s="187" t="s">
        <v>2659</v>
      </c>
      <c r="CG26" s="187" t="s">
        <v>2766</v>
      </c>
      <c r="CH26" s="187" t="s">
        <v>2659</v>
      </c>
      <c r="CI26" s="187" t="s">
        <v>2832</v>
      </c>
      <c r="CJ26" s="187" t="s">
        <v>2766</v>
      </c>
      <c r="CK26" s="187" t="s">
        <v>2659</v>
      </c>
      <c r="CL26" s="187" t="s">
        <v>2833</v>
      </c>
      <c r="CM26" s="187" t="s">
        <v>2766</v>
      </c>
      <c r="CN26" s="187" t="s">
        <v>2834</v>
      </c>
      <c r="CO26" s="187" t="s">
        <v>2659</v>
      </c>
      <c r="CP26" s="187" t="s">
        <v>2766</v>
      </c>
      <c r="CQ26" s="187" t="s">
        <v>2834</v>
      </c>
      <c r="CR26" s="187" t="s">
        <v>2659</v>
      </c>
      <c r="CS26" s="187" t="s">
        <v>2766</v>
      </c>
      <c r="CT26" s="187" t="s">
        <v>2659</v>
      </c>
      <c r="CU26" s="187" t="s">
        <v>2835</v>
      </c>
      <c r="CV26" s="187" t="s">
        <v>2766</v>
      </c>
      <c r="CW26" s="187" t="s">
        <v>2659</v>
      </c>
      <c r="CX26" s="187" t="s">
        <v>2835</v>
      </c>
      <c r="CY26" s="187" t="s">
        <v>2766</v>
      </c>
      <c r="CZ26" s="187" t="s">
        <v>2659</v>
      </c>
      <c r="DA26" s="187" t="s">
        <v>2659</v>
      </c>
      <c r="DB26" s="187" t="s">
        <v>2766</v>
      </c>
      <c r="DC26" s="187" t="s">
        <v>2659</v>
      </c>
      <c r="DD26" s="187" t="s">
        <v>2659</v>
      </c>
      <c r="DE26" s="187" t="s">
        <v>2766</v>
      </c>
      <c r="DF26" s="187" t="s">
        <v>2659</v>
      </c>
      <c r="DG26" s="187" t="s">
        <v>2659</v>
      </c>
      <c r="DH26" s="187" t="s">
        <v>2766</v>
      </c>
      <c r="DI26" s="187" t="s">
        <v>2659</v>
      </c>
      <c r="DJ26" s="187" t="s">
        <v>2659</v>
      </c>
      <c r="DK26" s="187" t="s">
        <v>2766</v>
      </c>
      <c r="DL26" s="187" t="s">
        <v>2659</v>
      </c>
      <c r="DM26" s="187" t="s">
        <v>2659</v>
      </c>
      <c r="DN26" s="187" t="s">
        <v>2766</v>
      </c>
      <c r="DO26" s="187" t="s">
        <v>2659</v>
      </c>
      <c r="DP26" s="187" t="s">
        <v>2659</v>
      </c>
      <c r="DQ26" s="187" t="s">
        <v>2766</v>
      </c>
      <c r="DR26" s="187" t="s">
        <v>2834</v>
      </c>
      <c r="DS26" s="187" t="s">
        <v>2659</v>
      </c>
      <c r="DT26" s="187" t="s">
        <v>2766</v>
      </c>
      <c r="DU26" s="187" t="s">
        <v>2836</v>
      </c>
      <c r="DV26" s="187" t="s">
        <v>2837</v>
      </c>
      <c r="DW26" s="187" t="s">
        <v>2766</v>
      </c>
      <c r="DX26" s="187" t="s">
        <v>2659</v>
      </c>
      <c r="DY26" s="187" t="s">
        <v>2838</v>
      </c>
      <c r="DZ26" s="187" t="s">
        <v>2766</v>
      </c>
      <c r="EA26" s="187" t="s">
        <v>2659</v>
      </c>
      <c r="EB26" s="187" t="s">
        <v>2838</v>
      </c>
      <c r="EC26" s="187" t="s">
        <v>2766</v>
      </c>
      <c r="ED26" s="187" t="s">
        <v>2659</v>
      </c>
      <c r="EE26" s="187" t="s">
        <v>2827</v>
      </c>
      <c r="EF26" s="187" t="s">
        <v>2766</v>
      </c>
      <c r="EG26" s="187" t="s">
        <v>2834</v>
      </c>
      <c r="EH26" s="187" t="s">
        <v>2659</v>
      </c>
      <c r="EI26" s="187" t="s">
        <v>2766</v>
      </c>
      <c r="EJ26" s="187" t="s">
        <v>2834</v>
      </c>
      <c r="EK26" s="187" t="s">
        <v>2659</v>
      </c>
      <c r="EL26" s="187" t="s">
        <v>2766</v>
      </c>
      <c r="EM26" s="187" t="s">
        <v>2839</v>
      </c>
      <c r="EN26" s="187" t="s">
        <v>2659</v>
      </c>
      <c r="EO26" s="187" t="s">
        <v>2766</v>
      </c>
      <c r="EP26" s="187" t="s">
        <v>2834</v>
      </c>
      <c r="EQ26" s="187" t="s">
        <v>2659</v>
      </c>
      <c r="ER26" s="187" t="s">
        <v>2766</v>
      </c>
      <c r="ES26" s="187" t="s">
        <v>2834</v>
      </c>
      <c r="ET26" s="187" t="s">
        <v>2659</v>
      </c>
    </row>
    <row r="27" spans="1:150" x14ac:dyDescent="0.3">
      <c r="A27" s="1"/>
      <c r="B27" s="186" t="s">
        <v>2843</v>
      </c>
      <c r="C27" s="186" t="s">
        <v>67</v>
      </c>
      <c r="D27" s="186" t="s">
        <v>917</v>
      </c>
      <c r="E27" s="186" t="s">
        <v>2844</v>
      </c>
      <c r="F27" s="186" t="s">
        <v>2845</v>
      </c>
      <c r="G27" s="187" t="s">
        <v>2766</v>
      </c>
      <c r="H27" s="187" t="s">
        <v>2659</v>
      </c>
      <c r="I27" s="187" t="s">
        <v>2827</v>
      </c>
      <c r="J27" s="187" t="s">
        <v>2766</v>
      </c>
      <c r="K27" s="187" t="s">
        <v>2659</v>
      </c>
      <c r="L27" s="187" t="s">
        <v>2659</v>
      </c>
      <c r="M27" s="187" t="s">
        <v>2766</v>
      </c>
      <c r="N27" s="187" t="s">
        <v>2659</v>
      </c>
      <c r="O27" s="187" t="s">
        <v>2827</v>
      </c>
      <c r="P27" s="187" t="s">
        <v>2766</v>
      </c>
      <c r="Q27" s="187" t="s">
        <v>2659</v>
      </c>
      <c r="R27" s="187" t="s">
        <v>2827</v>
      </c>
      <c r="S27" s="187" t="s">
        <v>2766</v>
      </c>
      <c r="T27" s="187" t="s">
        <v>2659</v>
      </c>
      <c r="U27" s="187" t="s">
        <v>2827</v>
      </c>
      <c r="V27" s="187" t="s">
        <v>2766</v>
      </c>
      <c r="W27" s="187" t="s">
        <v>2659</v>
      </c>
      <c r="X27" s="187" t="s">
        <v>2827</v>
      </c>
      <c r="Y27" s="187" t="s">
        <v>2766</v>
      </c>
      <c r="Z27" s="187" t="s">
        <v>2659</v>
      </c>
      <c r="AA27" s="187" t="s">
        <v>2827</v>
      </c>
      <c r="AB27" s="187" t="s">
        <v>2766</v>
      </c>
      <c r="AC27" s="187" t="s">
        <v>2659</v>
      </c>
      <c r="AD27" s="187" t="s">
        <v>2827</v>
      </c>
      <c r="AE27" s="187" t="s">
        <v>2766</v>
      </c>
      <c r="AF27" s="187" t="s">
        <v>2659</v>
      </c>
      <c r="AG27" s="187" t="s">
        <v>2827</v>
      </c>
      <c r="AH27" s="187" t="s">
        <v>2766</v>
      </c>
      <c r="AI27" s="187" t="s">
        <v>2659</v>
      </c>
      <c r="AJ27" s="187" t="s">
        <v>2827</v>
      </c>
      <c r="AK27" s="187" t="s">
        <v>2766</v>
      </c>
      <c r="AL27" s="187" t="s">
        <v>2659</v>
      </c>
      <c r="AM27" s="187" t="s">
        <v>2827</v>
      </c>
      <c r="AN27" s="187" t="s">
        <v>2766</v>
      </c>
      <c r="AO27" s="187" t="s">
        <v>2659</v>
      </c>
      <c r="AP27" s="187" t="s">
        <v>2827</v>
      </c>
      <c r="AQ27" s="187" t="s">
        <v>2766</v>
      </c>
      <c r="AR27" s="187" t="s">
        <v>2659</v>
      </c>
      <c r="AS27" s="187" t="s">
        <v>2827</v>
      </c>
      <c r="AT27" s="187" t="s">
        <v>2766</v>
      </c>
      <c r="AU27" s="187" t="s">
        <v>2659</v>
      </c>
      <c r="AV27" s="187" t="s">
        <v>2827</v>
      </c>
      <c r="AW27" s="187" t="s">
        <v>2766</v>
      </c>
      <c r="AX27" s="187" t="s">
        <v>2659</v>
      </c>
      <c r="AY27" s="187" t="s">
        <v>2827</v>
      </c>
      <c r="AZ27" s="187" t="s">
        <v>2766</v>
      </c>
      <c r="BA27" s="187" t="s">
        <v>2659</v>
      </c>
      <c r="BB27" s="187" t="s">
        <v>2827</v>
      </c>
      <c r="BC27" s="187" t="s">
        <v>2766</v>
      </c>
      <c r="BD27" s="187" t="s">
        <v>2659</v>
      </c>
      <c r="BE27" s="187" t="s">
        <v>2659</v>
      </c>
      <c r="BF27" s="187" t="s">
        <v>2766</v>
      </c>
      <c r="BG27" s="187" t="s">
        <v>2659</v>
      </c>
      <c r="BH27" s="187" t="s">
        <v>2827</v>
      </c>
      <c r="BI27" s="187" t="s">
        <v>2766</v>
      </c>
      <c r="BJ27" s="187" t="s">
        <v>2659</v>
      </c>
      <c r="BK27" s="187" t="s">
        <v>2659</v>
      </c>
      <c r="BL27" s="187" t="s">
        <v>2766</v>
      </c>
      <c r="BM27" s="187" t="s">
        <v>2659</v>
      </c>
      <c r="BN27" s="187" t="s">
        <v>2828</v>
      </c>
      <c r="BO27" s="187" t="s">
        <v>2766</v>
      </c>
      <c r="BP27" s="187" t="s">
        <v>2659</v>
      </c>
      <c r="BQ27" s="187" t="s">
        <v>2659</v>
      </c>
      <c r="BR27" s="187" t="s">
        <v>2766</v>
      </c>
      <c r="BS27" s="187" t="s">
        <v>2659</v>
      </c>
      <c r="BT27" s="187" t="s">
        <v>2659</v>
      </c>
      <c r="BU27" s="187" t="s">
        <v>2766</v>
      </c>
      <c r="BV27" s="187" t="s">
        <v>2659</v>
      </c>
      <c r="BW27" s="187" t="s">
        <v>2829</v>
      </c>
      <c r="BX27" s="187" t="s">
        <v>2766</v>
      </c>
      <c r="BY27" s="187" t="s">
        <v>2830</v>
      </c>
      <c r="BZ27" s="187" t="s">
        <v>2831</v>
      </c>
      <c r="CA27" s="187" t="s">
        <v>2766</v>
      </c>
      <c r="CB27" s="187" t="s">
        <v>2659</v>
      </c>
      <c r="CC27" s="187" t="s">
        <v>2659</v>
      </c>
      <c r="CD27" s="187" t="s">
        <v>2766</v>
      </c>
      <c r="CE27" s="187" t="s">
        <v>2659</v>
      </c>
      <c r="CF27" s="187" t="s">
        <v>2659</v>
      </c>
      <c r="CG27" s="187" t="s">
        <v>2766</v>
      </c>
      <c r="CH27" s="187" t="s">
        <v>2659</v>
      </c>
      <c r="CI27" s="187" t="s">
        <v>2832</v>
      </c>
      <c r="CJ27" s="187" t="s">
        <v>2766</v>
      </c>
      <c r="CK27" s="187" t="s">
        <v>2659</v>
      </c>
      <c r="CL27" s="187" t="s">
        <v>2833</v>
      </c>
      <c r="CM27" s="187" t="s">
        <v>2766</v>
      </c>
      <c r="CN27" s="187" t="s">
        <v>2834</v>
      </c>
      <c r="CO27" s="187" t="s">
        <v>2659</v>
      </c>
      <c r="CP27" s="187" t="s">
        <v>2766</v>
      </c>
      <c r="CQ27" s="187" t="s">
        <v>2834</v>
      </c>
      <c r="CR27" s="187" t="s">
        <v>2659</v>
      </c>
      <c r="CS27" s="187" t="s">
        <v>2766</v>
      </c>
      <c r="CT27" s="187" t="s">
        <v>2659</v>
      </c>
      <c r="CU27" s="187" t="s">
        <v>2835</v>
      </c>
      <c r="CV27" s="187" t="s">
        <v>2766</v>
      </c>
      <c r="CW27" s="187" t="s">
        <v>2659</v>
      </c>
      <c r="CX27" s="187" t="s">
        <v>2835</v>
      </c>
      <c r="CY27" s="187" t="s">
        <v>2766</v>
      </c>
      <c r="CZ27" s="187" t="s">
        <v>2659</v>
      </c>
      <c r="DA27" s="187" t="s">
        <v>2659</v>
      </c>
      <c r="DB27" s="187" t="s">
        <v>2766</v>
      </c>
      <c r="DC27" s="187" t="s">
        <v>2659</v>
      </c>
      <c r="DD27" s="187" t="s">
        <v>2659</v>
      </c>
      <c r="DE27" s="187" t="s">
        <v>2766</v>
      </c>
      <c r="DF27" s="187" t="s">
        <v>2659</v>
      </c>
      <c r="DG27" s="187" t="s">
        <v>2659</v>
      </c>
      <c r="DH27" s="187" t="s">
        <v>2766</v>
      </c>
      <c r="DI27" s="187" t="s">
        <v>2659</v>
      </c>
      <c r="DJ27" s="187" t="s">
        <v>2659</v>
      </c>
      <c r="DK27" s="187" t="s">
        <v>2766</v>
      </c>
      <c r="DL27" s="187" t="s">
        <v>2659</v>
      </c>
      <c r="DM27" s="187" t="s">
        <v>2659</v>
      </c>
      <c r="DN27" s="187" t="s">
        <v>2766</v>
      </c>
      <c r="DO27" s="187" t="s">
        <v>2659</v>
      </c>
      <c r="DP27" s="187" t="s">
        <v>2659</v>
      </c>
      <c r="DQ27" s="187" t="s">
        <v>2766</v>
      </c>
      <c r="DR27" s="187" t="s">
        <v>2834</v>
      </c>
      <c r="DS27" s="187" t="s">
        <v>2659</v>
      </c>
      <c r="DT27" s="187" t="s">
        <v>2766</v>
      </c>
      <c r="DU27" s="187" t="s">
        <v>2836</v>
      </c>
      <c r="DV27" s="187" t="s">
        <v>2837</v>
      </c>
      <c r="DW27" s="187" t="s">
        <v>2766</v>
      </c>
      <c r="DX27" s="187" t="s">
        <v>2659</v>
      </c>
      <c r="DY27" s="187" t="s">
        <v>2838</v>
      </c>
      <c r="DZ27" s="187" t="s">
        <v>2766</v>
      </c>
      <c r="EA27" s="187" t="s">
        <v>2659</v>
      </c>
      <c r="EB27" s="187" t="s">
        <v>2838</v>
      </c>
      <c r="EC27" s="187" t="s">
        <v>2766</v>
      </c>
      <c r="ED27" s="187" t="s">
        <v>2659</v>
      </c>
      <c r="EE27" s="187" t="s">
        <v>2827</v>
      </c>
      <c r="EF27" s="187" t="s">
        <v>2766</v>
      </c>
      <c r="EG27" s="187" t="s">
        <v>2834</v>
      </c>
      <c r="EH27" s="187" t="s">
        <v>2659</v>
      </c>
      <c r="EI27" s="187" t="s">
        <v>2766</v>
      </c>
      <c r="EJ27" s="187" t="s">
        <v>2834</v>
      </c>
      <c r="EK27" s="187" t="s">
        <v>2659</v>
      </c>
      <c r="EL27" s="187" t="s">
        <v>2766</v>
      </c>
      <c r="EM27" s="187" t="s">
        <v>2839</v>
      </c>
      <c r="EN27" s="187" t="s">
        <v>2659</v>
      </c>
      <c r="EO27" s="187" t="s">
        <v>2766</v>
      </c>
      <c r="EP27" s="187" t="s">
        <v>2834</v>
      </c>
      <c r="EQ27" s="187" t="s">
        <v>2659</v>
      </c>
      <c r="ER27" s="187" t="s">
        <v>2766</v>
      </c>
      <c r="ES27" s="187" t="s">
        <v>2834</v>
      </c>
      <c r="ET27" s="187" t="s">
        <v>2659</v>
      </c>
    </row>
    <row r="28" spans="1:150" x14ac:dyDescent="0.3">
      <c r="A28" s="1"/>
      <c r="B28" s="186" t="s">
        <v>2846</v>
      </c>
      <c r="C28" s="186" t="s">
        <v>67</v>
      </c>
      <c r="D28" s="186" t="s">
        <v>917</v>
      </c>
      <c r="E28" s="186" t="s">
        <v>2847</v>
      </c>
      <c r="F28" s="186" t="s">
        <v>2848</v>
      </c>
      <c r="G28" s="187" t="s">
        <v>2659</v>
      </c>
      <c r="H28" s="187" t="s">
        <v>2659</v>
      </c>
      <c r="I28" s="187" t="s">
        <v>2659</v>
      </c>
      <c r="J28" s="187" t="s">
        <v>2659</v>
      </c>
      <c r="K28" s="187" t="s">
        <v>2659</v>
      </c>
      <c r="L28" s="187" t="s">
        <v>2659</v>
      </c>
      <c r="M28" s="187" t="s">
        <v>2659</v>
      </c>
      <c r="N28" s="187" t="s">
        <v>2659</v>
      </c>
      <c r="O28" s="187" t="s">
        <v>2659</v>
      </c>
      <c r="P28" s="187" t="s">
        <v>2659</v>
      </c>
      <c r="Q28" s="187" t="s">
        <v>2659</v>
      </c>
      <c r="R28" s="187" t="s">
        <v>2659</v>
      </c>
      <c r="S28" s="187" t="s">
        <v>2659</v>
      </c>
      <c r="T28" s="187" t="s">
        <v>2659</v>
      </c>
      <c r="U28" s="187" t="s">
        <v>2659</v>
      </c>
      <c r="V28" s="187" t="s">
        <v>2659</v>
      </c>
      <c r="W28" s="187" t="s">
        <v>2659</v>
      </c>
      <c r="X28" s="187" t="s">
        <v>2659</v>
      </c>
      <c r="Y28" s="187" t="s">
        <v>2659</v>
      </c>
      <c r="Z28" s="187" t="s">
        <v>2659</v>
      </c>
      <c r="AA28" s="187" t="s">
        <v>2659</v>
      </c>
      <c r="AB28" s="187" t="s">
        <v>2659</v>
      </c>
      <c r="AC28" s="187" t="s">
        <v>2659</v>
      </c>
      <c r="AD28" s="187" t="s">
        <v>2659</v>
      </c>
      <c r="AE28" s="187" t="s">
        <v>2659</v>
      </c>
      <c r="AF28" s="187" t="s">
        <v>2659</v>
      </c>
      <c r="AG28" s="187" t="s">
        <v>2659</v>
      </c>
      <c r="AH28" s="187" t="s">
        <v>2659</v>
      </c>
      <c r="AI28" s="187" t="s">
        <v>2659</v>
      </c>
      <c r="AJ28" s="187" t="s">
        <v>2659</v>
      </c>
      <c r="AK28" s="187" t="s">
        <v>2659</v>
      </c>
      <c r="AL28" s="187" t="s">
        <v>2659</v>
      </c>
      <c r="AM28" s="187" t="s">
        <v>2659</v>
      </c>
      <c r="AN28" s="187" t="s">
        <v>2659</v>
      </c>
      <c r="AO28" s="187" t="s">
        <v>2659</v>
      </c>
      <c r="AP28" s="187" t="s">
        <v>2659</v>
      </c>
      <c r="AQ28" s="187" t="s">
        <v>2659</v>
      </c>
      <c r="AR28" s="187" t="s">
        <v>2659</v>
      </c>
      <c r="AS28" s="187" t="s">
        <v>2659</v>
      </c>
      <c r="AT28" s="187" t="s">
        <v>2659</v>
      </c>
      <c r="AU28" s="187" t="s">
        <v>2659</v>
      </c>
      <c r="AV28" s="187" t="s">
        <v>2659</v>
      </c>
      <c r="AW28" s="187" t="s">
        <v>2659</v>
      </c>
      <c r="AX28" s="187" t="s">
        <v>2659</v>
      </c>
      <c r="AY28" s="187" t="s">
        <v>2659</v>
      </c>
      <c r="AZ28" s="187" t="s">
        <v>2659</v>
      </c>
      <c r="BA28" s="187" t="s">
        <v>2659</v>
      </c>
      <c r="BB28" s="187" t="s">
        <v>2659</v>
      </c>
      <c r="BC28" s="187" t="s">
        <v>2659</v>
      </c>
      <c r="BD28" s="187" t="s">
        <v>2659</v>
      </c>
      <c r="BE28" s="187" t="s">
        <v>2659</v>
      </c>
      <c r="BF28" s="187" t="s">
        <v>2659</v>
      </c>
      <c r="BG28" s="187" t="s">
        <v>2659</v>
      </c>
      <c r="BH28" s="187" t="s">
        <v>2659</v>
      </c>
      <c r="BI28" s="187" t="s">
        <v>2659</v>
      </c>
      <c r="BJ28" s="187" t="s">
        <v>2659</v>
      </c>
      <c r="BK28" s="187" t="s">
        <v>2659</v>
      </c>
      <c r="BL28" s="187" t="s">
        <v>2659</v>
      </c>
      <c r="BM28" s="187" t="s">
        <v>2659</v>
      </c>
      <c r="BN28" s="187" t="s">
        <v>2659</v>
      </c>
      <c r="BO28" s="187" t="s">
        <v>2659</v>
      </c>
      <c r="BP28" s="187" t="s">
        <v>2659</v>
      </c>
      <c r="BQ28" s="187" t="s">
        <v>2659</v>
      </c>
      <c r="BR28" s="187" t="s">
        <v>2659</v>
      </c>
      <c r="BS28" s="187" t="s">
        <v>2659</v>
      </c>
      <c r="BT28" s="187" t="s">
        <v>2659</v>
      </c>
      <c r="BU28" s="187" t="s">
        <v>2659</v>
      </c>
      <c r="BV28" s="187" t="s">
        <v>2659</v>
      </c>
      <c r="BW28" s="187" t="s">
        <v>2659</v>
      </c>
      <c r="BX28" s="187" t="s">
        <v>2659</v>
      </c>
      <c r="BY28" s="187" t="s">
        <v>2659</v>
      </c>
      <c r="BZ28" s="187" t="s">
        <v>2659</v>
      </c>
      <c r="CA28" s="187" t="s">
        <v>2659</v>
      </c>
      <c r="CB28" s="187" t="s">
        <v>2659</v>
      </c>
      <c r="CC28" s="187" t="s">
        <v>2659</v>
      </c>
      <c r="CD28" s="187" t="s">
        <v>2659</v>
      </c>
      <c r="CE28" s="187" t="s">
        <v>2659</v>
      </c>
      <c r="CF28" s="187" t="s">
        <v>2659</v>
      </c>
      <c r="CG28" s="187" t="s">
        <v>2659</v>
      </c>
      <c r="CH28" s="187" t="s">
        <v>2659</v>
      </c>
      <c r="CI28" s="187" t="s">
        <v>2659</v>
      </c>
      <c r="CJ28" s="187" t="s">
        <v>2659</v>
      </c>
      <c r="CK28" s="187" t="s">
        <v>2659</v>
      </c>
      <c r="CL28" s="187" t="s">
        <v>2659</v>
      </c>
      <c r="CM28" s="187" t="s">
        <v>2659</v>
      </c>
      <c r="CN28" s="187" t="s">
        <v>2659</v>
      </c>
      <c r="CO28" s="187" t="s">
        <v>2659</v>
      </c>
      <c r="CP28" s="187" t="s">
        <v>2659</v>
      </c>
      <c r="CQ28" s="187" t="s">
        <v>2659</v>
      </c>
      <c r="CR28" s="187" t="s">
        <v>2659</v>
      </c>
      <c r="CS28" s="187" t="s">
        <v>2659</v>
      </c>
      <c r="CT28" s="187" t="s">
        <v>2659</v>
      </c>
      <c r="CU28" s="187" t="s">
        <v>2659</v>
      </c>
      <c r="CV28" s="187" t="s">
        <v>2659</v>
      </c>
      <c r="CW28" s="187" t="s">
        <v>2659</v>
      </c>
      <c r="CX28" s="187" t="s">
        <v>2659</v>
      </c>
      <c r="CY28" s="187" t="s">
        <v>2659</v>
      </c>
      <c r="CZ28" s="187" t="s">
        <v>2659</v>
      </c>
      <c r="DA28" s="187" t="s">
        <v>2659</v>
      </c>
      <c r="DB28" s="187" t="s">
        <v>2659</v>
      </c>
      <c r="DC28" s="187" t="s">
        <v>2659</v>
      </c>
      <c r="DD28" s="187" t="s">
        <v>2659</v>
      </c>
      <c r="DE28" s="187" t="s">
        <v>2659</v>
      </c>
      <c r="DF28" s="187" t="s">
        <v>2659</v>
      </c>
      <c r="DG28" s="187" t="s">
        <v>2659</v>
      </c>
      <c r="DH28" s="187" t="s">
        <v>2659</v>
      </c>
      <c r="DI28" s="187" t="s">
        <v>2659</v>
      </c>
      <c r="DJ28" s="187" t="s">
        <v>2659</v>
      </c>
      <c r="DK28" s="187" t="s">
        <v>2659</v>
      </c>
      <c r="DL28" s="187" t="s">
        <v>2659</v>
      </c>
      <c r="DM28" s="187" t="s">
        <v>2659</v>
      </c>
      <c r="DN28" s="187" t="s">
        <v>2659</v>
      </c>
      <c r="DO28" s="187" t="s">
        <v>2659</v>
      </c>
      <c r="DP28" s="187" t="s">
        <v>2659</v>
      </c>
      <c r="DQ28" s="187" t="s">
        <v>2659</v>
      </c>
      <c r="DR28" s="187" t="s">
        <v>2659</v>
      </c>
      <c r="DS28" s="187" t="s">
        <v>2659</v>
      </c>
      <c r="DT28" s="187" t="s">
        <v>2659</v>
      </c>
      <c r="DU28" s="187" t="s">
        <v>2659</v>
      </c>
      <c r="DV28" s="187" t="s">
        <v>2659</v>
      </c>
      <c r="DW28" s="187" t="s">
        <v>2659</v>
      </c>
      <c r="DX28" s="187" t="s">
        <v>2659</v>
      </c>
      <c r="DY28" s="187" t="s">
        <v>2659</v>
      </c>
      <c r="DZ28" s="187" t="s">
        <v>2659</v>
      </c>
      <c r="EA28" s="187" t="s">
        <v>2659</v>
      </c>
      <c r="EB28" s="187" t="s">
        <v>2659</v>
      </c>
      <c r="EC28" s="187" t="s">
        <v>2659</v>
      </c>
      <c r="ED28" s="187" t="s">
        <v>2659</v>
      </c>
      <c r="EE28" s="187" t="s">
        <v>2659</v>
      </c>
      <c r="EF28" s="187" t="s">
        <v>2659</v>
      </c>
      <c r="EG28" s="187" t="s">
        <v>2659</v>
      </c>
      <c r="EH28" s="187" t="s">
        <v>2659</v>
      </c>
      <c r="EI28" s="187" t="s">
        <v>2659</v>
      </c>
      <c r="EJ28" s="187" t="s">
        <v>2659</v>
      </c>
      <c r="EK28" s="187" t="s">
        <v>2659</v>
      </c>
      <c r="EL28" s="187" t="s">
        <v>2659</v>
      </c>
      <c r="EM28" s="187" t="s">
        <v>2659</v>
      </c>
      <c r="EN28" s="187" t="s">
        <v>2659</v>
      </c>
      <c r="EO28" s="187" t="s">
        <v>2659</v>
      </c>
      <c r="EP28" s="187" t="s">
        <v>2659</v>
      </c>
      <c r="EQ28" s="187" t="s">
        <v>2659</v>
      </c>
      <c r="ER28" s="187" t="s">
        <v>2659</v>
      </c>
      <c r="ES28" s="187" t="s">
        <v>2659</v>
      </c>
      <c r="ET28" s="187" t="s">
        <v>2659</v>
      </c>
    </row>
    <row r="29" spans="1:150" x14ac:dyDescent="0.3">
      <c r="A29" s="1"/>
      <c r="B29" s="185" t="s">
        <v>2849</v>
      </c>
      <c r="C29" s="185" t="s">
        <v>67</v>
      </c>
      <c r="D29" s="185" t="s">
        <v>1065</v>
      </c>
      <c r="E29" s="185" t="s">
        <v>2850</v>
      </c>
      <c r="F29" s="185" t="s">
        <v>2851</v>
      </c>
      <c r="G29" s="185" t="s">
        <v>2766</v>
      </c>
      <c r="H29" s="185" t="s">
        <v>2659</v>
      </c>
      <c r="I29" s="185" t="s">
        <v>2659</v>
      </c>
      <c r="J29" s="185" t="s">
        <v>2766</v>
      </c>
      <c r="K29" s="185" t="s">
        <v>2659</v>
      </c>
      <c r="L29" s="185" t="s">
        <v>2659</v>
      </c>
      <c r="M29" s="185" t="s">
        <v>2766</v>
      </c>
      <c r="N29" s="185" t="s">
        <v>2659</v>
      </c>
      <c r="O29" s="185" t="s">
        <v>2659</v>
      </c>
      <c r="P29" s="185" t="s">
        <v>2766</v>
      </c>
      <c r="Q29" s="185" t="s">
        <v>2659</v>
      </c>
      <c r="R29" s="185" t="s">
        <v>2659</v>
      </c>
      <c r="S29" s="185" t="s">
        <v>2766</v>
      </c>
      <c r="T29" s="185" t="s">
        <v>2659</v>
      </c>
      <c r="U29" s="185" t="s">
        <v>2659</v>
      </c>
      <c r="V29" s="185" t="s">
        <v>2766</v>
      </c>
      <c r="W29" s="185" t="s">
        <v>2659</v>
      </c>
      <c r="X29" s="185" t="s">
        <v>2659</v>
      </c>
      <c r="Y29" s="185" t="s">
        <v>2766</v>
      </c>
      <c r="Z29" s="185" t="s">
        <v>2659</v>
      </c>
      <c r="AA29" s="185" t="s">
        <v>2659</v>
      </c>
      <c r="AB29" s="185" t="s">
        <v>2766</v>
      </c>
      <c r="AC29" s="185" t="s">
        <v>2659</v>
      </c>
      <c r="AD29" s="185" t="s">
        <v>2659</v>
      </c>
      <c r="AE29" s="185" t="s">
        <v>2766</v>
      </c>
      <c r="AF29" s="185" t="s">
        <v>2659</v>
      </c>
      <c r="AG29" s="185" t="s">
        <v>2659</v>
      </c>
      <c r="AH29" s="185" t="s">
        <v>2766</v>
      </c>
      <c r="AI29" s="185" t="s">
        <v>2659</v>
      </c>
      <c r="AJ29" s="185" t="s">
        <v>2659</v>
      </c>
      <c r="AK29" s="185" t="s">
        <v>2766</v>
      </c>
      <c r="AL29" s="185" t="s">
        <v>2659</v>
      </c>
      <c r="AM29" s="185" t="s">
        <v>2659</v>
      </c>
      <c r="AN29" s="185" t="s">
        <v>2766</v>
      </c>
      <c r="AO29" s="185" t="s">
        <v>2659</v>
      </c>
      <c r="AP29" s="185" t="s">
        <v>2659</v>
      </c>
      <c r="AQ29" s="185" t="s">
        <v>2766</v>
      </c>
      <c r="AR29" s="185" t="s">
        <v>2659</v>
      </c>
      <c r="AS29" s="185" t="s">
        <v>2659</v>
      </c>
      <c r="AT29" s="185" t="s">
        <v>2766</v>
      </c>
      <c r="AU29" s="185" t="s">
        <v>2659</v>
      </c>
      <c r="AV29" s="185" t="s">
        <v>2659</v>
      </c>
      <c r="AW29" s="185" t="s">
        <v>2766</v>
      </c>
      <c r="AX29" s="185" t="s">
        <v>2659</v>
      </c>
      <c r="AY29" s="185" t="s">
        <v>2659</v>
      </c>
      <c r="AZ29" s="185" t="s">
        <v>2766</v>
      </c>
      <c r="BA29" s="185" t="s">
        <v>2659</v>
      </c>
      <c r="BB29" s="185" t="s">
        <v>2659</v>
      </c>
      <c r="BC29" s="185" t="s">
        <v>2766</v>
      </c>
      <c r="BD29" s="185" t="s">
        <v>2659</v>
      </c>
      <c r="BE29" s="185" t="s">
        <v>2659</v>
      </c>
      <c r="BF29" s="185" t="s">
        <v>2766</v>
      </c>
      <c r="BG29" s="185" t="s">
        <v>2659</v>
      </c>
      <c r="BH29" s="185" t="s">
        <v>2659</v>
      </c>
      <c r="BI29" s="185" t="s">
        <v>2766</v>
      </c>
      <c r="BJ29" s="185" t="s">
        <v>2659</v>
      </c>
      <c r="BK29" s="185" t="s">
        <v>2659</v>
      </c>
      <c r="BL29" s="185" t="s">
        <v>2766</v>
      </c>
      <c r="BM29" s="185" t="s">
        <v>2659</v>
      </c>
      <c r="BN29" s="185" t="s">
        <v>2659</v>
      </c>
      <c r="BO29" s="185" t="s">
        <v>2766</v>
      </c>
      <c r="BP29" s="185" t="s">
        <v>2659</v>
      </c>
      <c r="BQ29" s="185" t="s">
        <v>2659</v>
      </c>
      <c r="BR29" s="185" t="s">
        <v>2766</v>
      </c>
      <c r="BS29" s="185" t="s">
        <v>2659</v>
      </c>
      <c r="BT29" s="185" t="s">
        <v>2659</v>
      </c>
      <c r="BU29" s="185" t="s">
        <v>2766</v>
      </c>
      <c r="BV29" s="185" t="s">
        <v>2659</v>
      </c>
      <c r="BW29" s="185" t="s">
        <v>2659</v>
      </c>
      <c r="BX29" s="185" t="s">
        <v>2766</v>
      </c>
      <c r="BY29" s="185" t="s">
        <v>2659</v>
      </c>
      <c r="BZ29" s="185" t="s">
        <v>2659</v>
      </c>
      <c r="CA29" s="185" t="s">
        <v>2766</v>
      </c>
      <c r="CB29" s="185" t="s">
        <v>2659</v>
      </c>
      <c r="CC29" s="185" t="s">
        <v>2659</v>
      </c>
      <c r="CD29" s="185" t="s">
        <v>2766</v>
      </c>
      <c r="CE29" s="185" t="s">
        <v>2659</v>
      </c>
      <c r="CF29" s="185" t="s">
        <v>2659</v>
      </c>
      <c r="CG29" s="185" t="s">
        <v>2766</v>
      </c>
      <c r="CH29" s="185" t="s">
        <v>2659</v>
      </c>
      <c r="CI29" s="185" t="s">
        <v>2659</v>
      </c>
      <c r="CJ29" s="185" t="s">
        <v>2766</v>
      </c>
      <c r="CK29" s="185" t="s">
        <v>2659</v>
      </c>
      <c r="CL29" s="185" t="s">
        <v>2659</v>
      </c>
      <c r="CM29" s="185" t="s">
        <v>2766</v>
      </c>
      <c r="CN29" s="185" t="s">
        <v>2659</v>
      </c>
      <c r="CO29" s="185" t="s">
        <v>2659</v>
      </c>
      <c r="CP29" s="185" t="s">
        <v>2766</v>
      </c>
      <c r="CQ29" s="185" t="s">
        <v>2659</v>
      </c>
      <c r="CR29" s="185" t="s">
        <v>2659</v>
      </c>
      <c r="CS29" s="185" t="s">
        <v>2766</v>
      </c>
      <c r="CT29" s="185" t="s">
        <v>2659</v>
      </c>
      <c r="CU29" s="185" t="s">
        <v>2659</v>
      </c>
      <c r="CV29" s="185" t="s">
        <v>2766</v>
      </c>
      <c r="CW29" s="185" t="s">
        <v>2659</v>
      </c>
      <c r="CX29" s="185" t="s">
        <v>2659</v>
      </c>
      <c r="CY29" s="185" t="s">
        <v>2766</v>
      </c>
      <c r="CZ29" s="185" t="s">
        <v>2659</v>
      </c>
      <c r="DA29" s="185" t="s">
        <v>2659</v>
      </c>
      <c r="DB29" s="185" t="s">
        <v>2766</v>
      </c>
      <c r="DC29" s="185" t="s">
        <v>2659</v>
      </c>
      <c r="DD29" s="185" t="s">
        <v>2659</v>
      </c>
      <c r="DE29" s="185" t="s">
        <v>2766</v>
      </c>
      <c r="DF29" s="185" t="s">
        <v>2659</v>
      </c>
      <c r="DG29" s="185" t="s">
        <v>2659</v>
      </c>
      <c r="DH29" s="185" t="s">
        <v>2766</v>
      </c>
      <c r="DI29" s="185" t="s">
        <v>2659</v>
      </c>
      <c r="DJ29" s="185" t="s">
        <v>2659</v>
      </c>
      <c r="DK29" s="185" t="s">
        <v>2766</v>
      </c>
      <c r="DL29" s="185" t="s">
        <v>2659</v>
      </c>
      <c r="DM29" s="185" t="s">
        <v>2659</v>
      </c>
      <c r="DN29" s="185" t="s">
        <v>2766</v>
      </c>
      <c r="DO29" s="185" t="s">
        <v>2659</v>
      </c>
      <c r="DP29" s="185" t="s">
        <v>2659</v>
      </c>
      <c r="DQ29" s="185" t="s">
        <v>2766</v>
      </c>
      <c r="DR29" s="185" t="s">
        <v>2659</v>
      </c>
      <c r="DS29" s="185" t="s">
        <v>2659</v>
      </c>
      <c r="DT29" s="185" t="s">
        <v>2766</v>
      </c>
      <c r="DU29" s="185" t="s">
        <v>2659</v>
      </c>
      <c r="DV29" s="185" t="s">
        <v>2659</v>
      </c>
      <c r="DW29" s="185" t="s">
        <v>2766</v>
      </c>
      <c r="DX29" s="185" t="s">
        <v>2659</v>
      </c>
      <c r="DY29" s="185" t="s">
        <v>2659</v>
      </c>
      <c r="DZ29" s="185" t="s">
        <v>2766</v>
      </c>
      <c r="EA29" s="185" t="s">
        <v>2659</v>
      </c>
      <c r="EB29" s="185" t="s">
        <v>2659</v>
      </c>
      <c r="EC29" s="185" t="s">
        <v>2766</v>
      </c>
      <c r="ED29" s="185" t="s">
        <v>2659</v>
      </c>
      <c r="EE29" s="185" t="s">
        <v>2659</v>
      </c>
      <c r="EF29" s="185" t="s">
        <v>2766</v>
      </c>
      <c r="EG29" s="185" t="s">
        <v>2659</v>
      </c>
      <c r="EH29" s="185" t="s">
        <v>2659</v>
      </c>
      <c r="EI29" s="185" t="s">
        <v>2766</v>
      </c>
      <c r="EJ29" s="185" t="s">
        <v>2659</v>
      </c>
      <c r="EK29" s="185" t="s">
        <v>2659</v>
      </c>
      <c r="EL29" s="185" t="s">
        <v>2766</v>
      </c>
      <c r="EM29" s="185" t="s">
        <v>2659</v>
      </c>
      <c r="EN29" s="185" t="s">
        <v>2659</v>
      </c>
      <c r="EO29" s="185" t="s">
        <v>2766</v>
      </c>
      <c r="EP29" s="185" t="s">
        <v>2659</v>
      </c>
      <c r="EQ29" s="185" t="s">
        <v>2659</v>
      </c>
      <c r="ER29" s="185" t="s">
        <v>2766</v>
      </c>
      <c r="ES29" s="185" t="s">
        <v>2659</v>
      </c>
      <c r="ET29" s="185" t="s">
        <v>2659</v>
      </c>
    </row>
    <row r="30" spans="1:150" x14ac:dyDescent="0.3">
      <c r="A30" s="1"/>
      <c r="B30" s="186" t="s">
        <v>2852</v>
      </c>
      <c r="C30" s="186" t="s">
        <v>67</v>
      </c>
      <c r="D30" s="186" t="s">
        <v>1065</v>
      </c>
      <c r="E30" s="186" t="s">
        <v>2853</v>
      </c>
      <c r="F30" s="186" t="s">
        <v>2854</v>
      </c>
      <c r="G30" s="187" t="s">
        <v>2766</v>
      </c>
      <c r="H30" s="187" t="s">
        <v>854</v>
      </c>
      <c r="I30" s="187" t="s">
        <v>854</v>
      </c>
      <c r="J30" s="187" t="s">
        <v>2766</v>
      </c>
      <c r="K30" s="187" t="s">
        <v>854</v>
      </c>
      <c r="L30" s="187" t="s">
        <v>854</v>
      </c>
      <c r="M30" s="187" t="s">
        <v>2766</v>
      </c>
      <c r="N30" s="187" t="s">
        <v>854</v>
      </c>
      <c r="O30" s="187" t="s">
        <v>854</v>
      </c>
      <c r="P30" s="187" t="s">
        <v>2766</v>
      </c>
      <c r="Q30" s="187" t="s">
        <v>854</v>
      </c>
      <c r="R30" s="187" t="s">
        <v>854</v>
      </c>
      <c r="S30" s="187" t="s">
        <v>2766</v>
      </c>
      <c r="T30" s="187" t="s">
        <v>854</v>
      </c>
      <c r="U30" s="187" t="s">
        <v>854</v>
      </c>
      <c r="V30" s="187" t="s">
        <v>2766</v>
      </c>
      <c r="W30" s="187" t="s">
        <v>854</v>
      </c>
      <c r="X30" s="187" t="s">
        <v>854</v>
      </c>
      <c r="Y30" s="187" t="s">
        <v>2766</v>
      </c>
      <c r="Z30" s="187" t="s">
        <v>854</v>
      </c>
      <c r="AA30" s="187" t="s">
        <v>854</v>
      </c>
      <c r="AB30" s="187" t="s">
        <v>2766</v>
      </c>
      <c r="AC30" s="187" t="s">
        <v>854</v>
      </c>
      <c r="AD30" s="187" t="s">
        <v>854</v>
      </c>
      <c r="AE30" s="187" t="s">
        <v>2766</v>
      </c>
      <c r="AF30" s="187" t="s">
        <v>854</v>
      </c>
      <c r="AG30" s="187" t="s">
        <v>854</v>
      </c>
      <c r="AH30" s="187" t="s">
        <v>2766</v>
      </c>
      <c r="AI30" s="187" t="s">
        <v>854</v>
      </c>
      <c r="AJ30" s="187" t="s">
        <v>854</v>
      </c>
      <c r="AK30" s="187" t="s">
        <v>2766</v>
      </c>
      <c r="AL30" s="187" t="s">
        <v>854</v>
      </c>
      <c r="AM30" s="187" t="s">
        <v>854</v>
      </c>
      <c r="AN30" s="187" t="s">
        <v>2766</v>
      </c>
      <c r="AO30" s="187" t="s">
        <v>854</v>
      </c>
      <c r="AP30" s="187" t="s">
        <v>854</v>
      </c>
      <c r="AQ30" s="187" t="s">
        <v>2766</v>
      </c>
      <c r="AR30" s="187" t="s">
        <v>854</v>
      </c>
      <c r="AS30" s="187" t="s">
        <v>854</v>
      </c>
      <c r="AT30" s="187" t="s">
        <v>2766</v>
      </c>
      <c r="AU30" s="187" t="s">
        <v>854</v>
      </c>
      <c r="AV30" s="187" t="s">
        <v>854</v>
      </c>
      <c r="AW30" s="187" t="s">
        <v>2766</v>
      </c>
      <c r="AX30" s="187" t="s">
        <v>854</v>
      </c>
      <c r="AY30" s="187" t="s">
        <v>854</v>
      </c>
      <c r="AZ30" s="187" t="s">
        <v>2766</v>
      </c>
      <c r="BA30" s="187" t="s">
        <v>854</v>
      </c>
      <c r="BB30" s="187" t="s">
        <v>854</v>
      </c>
      <c r="BC30" s="187" t="s">
        <v>2766</v>
      </c>
      <c r="BD30" s="187" t="s">
        <v>854</v>
      </c>
      <c r="BE30" s="187" t="s">
        <v>854</v>
      </c>
      <c r="BF30" s="187" t="s">
        <v>2766</v>
      </c>
      <c r="BG30" s="187" t="s">
        <v>854</v>
      </c>
      <c r="BH30" s="187" t="s">
        <v>854</v>
      </c>
      <c r="BI30" s="187" t="s">
        <v>2766</v>
      </c>
      <c r="BJ30" s="187" t="s">
        <v>854</v>
      </c>
      <c r="BK30" s="187" t="s">
        <v>854</v>
      </c>
      <c r="BL30" s="187" t="s">
        <v>2766</v>
      </c>
      <c r="BM30" s="187" t="s">
        <v>854</v>
      </c>
      <c r="BN30" s="187" t="s">
        <v>854</v>
      </c>
      <c r="BO30" s="187" t="s">
        <v>2766</v>
      </c>
      <c r="BP30" s="187" t="s">
        <v>854</v>
      </c>
      <c r="BQ30" s="187" t="s">
        <v>854</v>
      </c>
      <c r="BR30" s="187" t="s">
        <v>2766</v>
      </c>
      <c r="BS30" s="187" t="s">
        <v>854</v>
      </c>
      <c r="BT30" s="187" t="s">
        <v>854</v>
      </c>
      <c r="BU30" s="187" t="s">
        <v>2766</v>
      </c>
      <c r="BV30" s="187" t="s">
        <v>854</v>
      </c>
      <c r="BW30" s="187" t="s">
        <v>854</v>
      </c>
      <c r="BX30" s="187" t="s">
        <v>2766</v>
      </c>
      <c r="BY30" s="187" t="s">
        <v>854</v>
      </c>
      <c r="BZ30" s="187" t="s">
        <v>854</v>
      </c>
      <c r="CA30" s="187" t="s">
        <v>2766</v>
      </c>
      <c r="CB30" s="187" t="s">
        <v>854</v>
      </c>
      <c r="CC30" s="187" t="s">
        <v>854</v>
      </c>
      <c r="CD30" s="187" t="s">
        <v>2766</v>
      </c>
      <c r="CE30" s="187" t="s">
        <v>854</v>
      </c>
      <c r="CF30" s="187" t="s">
        <v>854</v>
      </c>
      <c r="CG30" s="187" t="s">
        <v>2766</v>
      </c>
      <c r="CH30" s="187" t="s">
        <v>854</v>
      </c>
      <c r="CI30" s="187" t="s">
        <v>854</v>
      </c>
      <c r="CJ30" s="187" t="s">
        <v>2766</v>
      </c>
      <c r="CK30" s="187" t="s">
        <v>854</v>
      </c>
      <c r="CL30" s="187" t="s">
        <v>854</v>
      </c>
      <c r="CM30" s="187" t="s">
        <v>2766</v>
      </c>
      <c r="CN30" s="187" t="s">
        <v>854</v>
      </c>
      <c r="CO30" s="187" t="s">
        <v>854</v>
      </c>
      <c r="CP30" s="187" t="s">
        <v>2766</v>
      </c>
      <c r="CQ30" s="187" t="s">
        <v>854</v>
      </c>
      <c r="CR30" s="187" t="s">
        <v>854</v>
      </c>
      <c r="CS30" s="187" t="s">
        <v>2766</v>
      </c>
      <c r="CT30" s="187" t="s">
        <v>854</v>
      </c>
      <c r="CU30" s="187" t="s">
        <v>854</v>
      </c>
      <c r="CV30" s="187" t="s">
        <v>2766</v>
      </c>
      <c r="CW30" s="187" t="s">
        <v>854</v>
      </c>
      <c r="CX30" s="187" t="s">
        <v>854</v>
      </c>
      <c r="CY30" s="187" t="s">
        <v>2766</v>
      </c>
      <c r="CZ30" s="187" t="s">
        <v>854</v>
      </c>
      <c r="DA30" s="187" t="s">
        <v>854</v>
      </c>
      <c r="DB30" s="187" t="s">
        <v>2766</v>
      </c>
      <c r="DC30" s="187" t="s">
        <v>854</v>
      </c>
      <c r="DD30" s="187" t="s">
        <v>854</v>
      </c>
      <c r="DE30" s="187" t="s">
        <v>2766</v>
      </c>
      <c r="DF30" s="187" t="s">
        <v>854</v>
      </c>
      <c r="DG30" s="187" t="s">
        <v>854</v>
      </c>
      <c r="DH30" s="187" t="s">
        <v>2766</v>
      </c>
      <c r="DI30" s="187" t="s">
        <v>854</v>
      </c>
      <c r="DJ30" s="187" t="s">
        <v>854</v>
      </c>
      <c r="DK30" s="187" t="s">
        <v>2766</v>
      </c>
      <c r="DL30" s="187" t="s">
        <v>854</v>
      </c>
      <c r="DM30" s="187" t="s">
        <v>854</v>
      </c>
      <c r="DN30" s="187" t="s">
        <v>2766</v>
      </c>
      <c r="DO30" s="187" t="s">
        <v>854</v>
      </c>
      <c r="DP30" s="187" t="s">
        <v>854</v>
      </c>
      <c r="DQ30" s="187" t="s">
        <v>2766</v>
      </c>
      <c r="DR30" s="187" t="s">
        <v>854</v>
      </c>
      <c r="DS30" s="187" t="s">
        <v>854</v>
      </c>
      <c r="DT30" s="187" t="s">
        <v>2766</v>
      </c>
      <c r="DU30" s="187" t="s">
        <v>854</v>
      </c>
      <c r="DV30" s="187" t="s">
        <v>854</v>
      </c>
      <c r="DW30" s="187" t="s">
        <v>2766</v>
      </c>
      <c r="DX30" s="187" t="s">
        <v>854</v>
      </c>
      <c r="DY30" s="187" t="s">
        <v>854</v>
      </c>
      <c r="DZ30" s="187" t="s">
        <v>2766</v>
      </c>
      <c r="EA30" s="187" t="s">
        <v>854</v>
      </c>
      <c r="EB30" s="187" t="s">
        <v>854</v>
      </c>
      <c r="EC30" s="187" t="s">
        <v>2766</v>
      </c>
      <c r="ED30" s="187" t="s">
        <v>854</v>
      </c>
      <c r="EE30" s="187" t="s">
        <v>854</v>
      </c>
      <c r="EF30" s="187" t="s">
        <v>2766</v>
      </c>
      <c r="EG30" s="187" t="s">
        <v>854</v>
      </c>
      <c r="EH30" s="187" t="s">
        <v>854</v>
      </c>
      <c r="EI30" s="187" t="s">
        <v>2766</v>
      </c>
      <c r="EJ30" s="187" t="s">
        <v>854</v>
      </c>
      <c r="EK30" s="187" t="s">
        <v>854</v>
      </c>
      <c r="EL30" s="187" t="s">
        <v>2766</v>
      </c>
      <c r="EM30" s="187" t="s">
        <v>854</v>
      </c>
      <c r="EN30" s="187" t="s">
        <v>854</v>
      </c>
      <c r="EO30" s="187" t="s">
        <v>2766</v>
      </c>
      <c r="EP30" s="187" t="s">
        <v>854</v>
      </c>
      <c r="EQ30" s="187" t="s">
        <v>854</v>
      </c>
      <c r="ER30" s="187" t="s">
        <v>2766</v>
      </c>
      <c r="ES30" s="187" t="s">
        <v>854</v>
      </c>
      <c r="ET30" s="187" t="s">
        <v>854</v>
      </c>
    </row>
    <row r="31" spans="1:150" x14ac:dyDescent="0.3">
      <c r="A31" s="1"/>
      <c r="B31" s="186" t="s">
        <v>2855</v>
      </c>
      <c r="C31" s="186" t="s">
        <v>67</v>
      </c>
      <c r="D31" s="186" t="s">
        <v>1065</v>
      </c>
      <c r="E31" s="186" t="s">
        <v>2856</v>
      </c>
      <c r="F31" s="186" t="s">
        <v>2857</v>
      </c>
      <c r="G31" s="187" t="s">
        <v>2766</v>
      </c>
      <c r="H31" s="187" t="s">
        <v>854</v>
      </c>
      <c r="I31" s="187" t="s">
        <v>854</v>
      </c>
      <c r="J31" s="187" t="s">
        <v>2766</v>
      </c>
      <c r="K31" s="187" t="s">
        <v>854</v>
      </c>
      <c r="L31" s="187" t="s">
        <v>854</v>
      </c>
      <c r="M31" s="187" t="s">
        <v>2766</v>
      </c>
      <c r="N31" s="187" t="s">
        <v>854</v>
      </c>
      <c r="O31" s="187" t="s">
        <v>854</v>
      </c>
      <c r="P31" s="187" t="s">
        <v>2766</v>
      </c>
      <c r="Q31" s="187" t="s">
        <v>854</v>
      </c>
      <c r="R31" s="187" t="s">
        <v>854</v>
      </c>
      <c r="S31" s="187" t="s">
        <v>2766</v>
      </c>
      <c r="T31" s="187" t="s">
        <v>854</v>
      </c>
      <c r="U31" s="187" t="s">
        <v>854</v>
      </c>
      <c r="V31" s="187" t="s">
        <v>2766</v>
      </c>
      <c r="W31" s="187" t="s">
        <v>854</v>
      </c>
      <c r="X31" s="187" t="s">
        <v>854</v>
      </c>
      <c r="Y31" s="187" t="s">
        <v>2766</v>
      </c>
      <c r="Z31" s="187" t="s">
        <v>854</v>
      </c>
      <c r="AA31" s="187" t="s">
        <v>854</v>
      </c>
      <c r="AB31" s="187" t="s">
        <v>2766</v>
      </c>
      <c r="AC31" s="187" t="s">
        <v>854</v>
      </c>
      <c r="AD31" s="187" t="s">
        <v>854</v>
      </c>
      <c r="AE31" s="187" t="s">
        <v>2766</v>
      </c>
      <c r="AF31" s="187" t="s">
        <v>854</v>
      </c>
      <c r="AG31" s="187" t="s">
        <v>854</v>
      </c>
      <c r="AH31" s="187" t="s">
        <v>2766</v>
      </c>
      <c r="AI31" s="187" t="s">
        <v>854</v>
      </c>
      <c r="AJ31" s="187" t="s">
        <v>854</v>
      </c>
      <c r="AK31" s="187" t="s">
        <v>2766</v>
      </c>
      <c r="AL31" s="187" t="s">
        <v>854</v>
      </c>
      <c r="AM31" s="187" t="s">
        <v>854</v>
      </c>
      <c r="AN31" s="187" t="s">
        <v>2766</v>
      </c>
      <c r="AO31" s="187" t="s">
        <v>854</v>
      </c>
      <c r="AP31" s="187" t="s">
        <v>854</v>
      </c>
      <c r="AQ31" s="187" t="s">
        <v>2766</v>
      </c>
      <c r="AR31" s="187" t="s">
        <v>854</v>
      </c>
      <c r="AS31" s="187" t="s">
        <v>854</v>
      </c>
      <c r="AT31" s="187" t="s">
        <v>2766</v>
      </c>
      <c r="AU31" s="187" t="s">
        <v>854</v>
      </c>
      <c r="AV31" s="187" t="s">
        <v>854</v>
      </c>
      <c r="AW31" s="187" t="s">
        <v>2766</v>
      </c>
      <c r="AX31" s="187" t="s">
        <v>854</v>
      </c>
      <c r="AY31" s="187" t="s">
        <v>854</v>
      </c>
      <c r="AZ31" s="187" t="s">
        <v>2766</v>
      </c>
      <c r="BA31" s="187" t="s">
        <v>854</v>
      </c>
      <c r="BB31" s="187" t="s">
        <v>854</v>
      </c>
      <c r="BC31" s="187" t="s">
        <v>2766</v>
      </c>
      <c r="BD31" s="187" t="s">
        <v>854</v>
      </c>
      <c r="BE31" s="187" t="s">
        <v>854</v>
      </c>
      <c r="BF31" s="187" t="s">
        <v>2766</v>
      </c>
      <c r="BG31" s="187" t="s">
        <v>854</v>
      </c>
      <c r="BH31" s="187" t="s">
        <v>854</v>
      </c>
      <c r="BI31" s="187" t="s">
        <v>2766</v>
      </c>
      <c r="BJ31" s="187" t="s">
        <v>854</v>
      </c>
      <c r="BK31" s="187" t="s">
        <v>854</v>
      </c>
      <c r="BL31" s="187" t="s">
        <v>2766</v>
      </c>
      <c r="BM31" s="187" t="s">
        <v>854</v>
      </c>
      <c r="BN31" s="187" t="s">
        <v>854</v>
      </c>
      <c r="BO31" s="187" t="s">
        <v>2766</v>
      </c>
      <c r="BP31" s="187" t="s">
        <v>854</v>
      </c>
      <c r="BQ31" s="187" t="s">
        <v>854</v>
      </c>
      <c r="BR31" s="187" t="s">
        <v>2766</v>
      </c>
      <c r="BS31" s="187" t="s">
        <v>854</v>
      </c>
      <c r="BT31" s="187" t="s">
        <v>854</v>
      </c>
      <c r="BU31" s="187" t="s">
        <v>2766</v>
      </c>
      <c r="BV31" s="187" t="s">
        <v>854</v>
      </c>
      <c r="BW31" s="187" t="s">
        <v>854</v>
      </c>
      <c r="BX31" s="187" t="s">
        <v>2766</v>
      </c>
      <c r="BY31" s="187" t="s">
        <v>854</v>
      </c>
      <c r="BZ31" s="187" t="s">
        <v>854</v>
      </c>
      <c r="CA31" s="187" t="s">
        <v>2766</v>
      </c>
      <c r="CB31" s="187" t="s">
        <v>854</v>
      </c>
      <c r="CC31" s="187" t="s">
        <v>854</v>
      </c>
      <c r="CD31" s="187" t="s">
        <v>2766</v>
      </c>
      <c r="CE31" s="187" t="s">
        <v>854</v>
      </c>
      <c r="CF31" s="187" t="s">
        <v>854</v>
      </c>
      <c r="CG31" s="187" t="s">
        <v>2766</v>
      </c>
      <c r="CH31" s="187" t="s">
        <v>854</v>
      </c>
      <c r="CI31" s="187" t="s">
        <v>854</v>
      </c>
      <c r="CJ31" s="187" t="s">
        <v>2766</v>
      </c>
      <c r="CK31" s="187" t="s">
        <v>854</v>
      </c>
      <c r="CL31" s="187" t="s">
        <v>854</v>
      </c>
      <c r="CM31" s="187" t="s">
        <v>2766</v>
      </c>
      <c r="CN31" s="187" t="s">
        <v>854</v>
      </c>
      <c r="CO31" s="187" t="s">
        <v>854</v>
      </c>
      <c r="CP31" s="187" t="s">
        <v>2766</v>
      </c>
      <c r="CQ31" s="187" t="s">
        <v>854</v>
      </c>
      <c r="CR31" s="187" t="s">
        <v>854</v>
      </c>
      <c r="CS31" s="187" t="s">
        <v>2766</v>
      </c>
      <c r="CT31" s="187" t="s">
        <v>854</v>
      </c>
      <c r="CU31" s="187" t="s">
        <v>854</v>
      </c>
      <c r="CV31" s="187" t="s">
        <v>2766</v>
      </c>
      <c r="CW31" s="187" t="s">
        <v>854</v>
      </c>
      <c r="CX31" s="187" t="s">
        <v>854</v>
      </c>
      <c r="CY31" s="187" t="s">
        <v>2766</v>
      </c>
      <c r="CZ31" s="187" t="s">
        <v>854</v>
      </c>
      <c r="DA31" s="187" t="s">
        <v>854</v>
      </c>
      <c r="DB31" s="187" t="s">
        <v>2766</v>
      </c>
      <c r="DC31" s="187" t="s">
        <v>854</v>
      </c>
      <c r="DD31" s="187" t="s">
        <v>854</v>
      </c>
      <c r="DE31" s="187" t="s">
        <v>2766</v>
      </c>
      <c r="DF31" s="187" t="s">
        <v>854</v>
      </c>
      <c r="DG31" s="187" t="s">
        <v>854</v>
      </c>
      <c r="DH31" s="187" t="s">
        <v>2766</v>
      </c>
      <c r="DI31" s="187" t="s">
        <v>854</v>
      </c>
      <c r="DJ31" s="187" t="s">
        <v>854</v>
      </c>
      <c r="DK31" s="187" t="s">
        <v>2766</v>
      </c>
      <c r="DL31" s="187" t="s">
        <v>854</v>
      </c>
      <c r="DM31" s="187" t="s">
        <v>854</v>
      </c>
      <c r="DN31" s="187" t="s">
        <v>2766</v>
      </c>
      <c r="DO31" s="187" t="s">
        <v>854</v>
      </c>
      <c r="DP31" s="187" t="s">
        <v>854</v>
      </c>
      <c r="DQ31" s="187" t="s">
        <v>2766</v>
      </c>
      <c r="DR31" s="187" t="s">
        <v>854</v>
      </c>
      <c r="DS31" s="187" t="s">
        <v>854</v>
      </c>
      <c r="DT31" s="187" t="s">
        <v>2766</v>
      </c>
      <c r="DU31" s="187" t="s">
        <v>854</v>
      </c>
      <c r="DV31" s="187" t="s">
        <v>854</v>
      </c>
      <c r="DW31" s="187" t="s">
        <v>2766</v>
      </c>
      <c r="DX31" s="187" t="s">
        <v>854</v>
      </c>
      <c r="DY31" s="187" t="s">
        <v>854</v>
      </c>
      <c r="DZ31" s="187" t="s">
        <v>2766</v>
      </c>
      <c r="EA31" s="187" t="s">
        <v>854</v>
      </c>
      <c r="EB31" s="187" t="s">
        <v>854</v>
      </c>
      <c r="EC31" s="187" t="s">
        <v>2766</v>
      </c>
      <c r="ED31" s="187" t="s">
        <v>854</v>
      </c>
      <c r="EE31" s="187" t="s">
        <v>854</v>
      </c>
      <c r="EF31" s="187" t="s">
        <v>2766</v>
      </c>
      <c r="EG31" s="187" t="s">
        <v>854</v>
      </c>
      <c r="EH31" s="187" t="s">
        <v>854</v>
      </c>
      <c r="EI31" s="187" t="s">
        <v>2766</v>
      </c>
      <c r="EJ31" s="187" t="s">
        <v>854</v>
      </c>
      <c r="EK31" s="187" t="s">
        <v>854</v>
      </c>
      <c r="EL31" s="187" t="s">
        <v>2766</v>
      </c>
      <c r="EM31" s="187" t="s">
        <v>854</v>
      </c>
      <c r="EN31" s="187" t="s">
        <v>854</v>
      </c>
      <c r="EO31" s="187" t="s">
        <v>2766</v>
      </c>
      <c r="EP31" s="187" t="s">
        <v>854</v>
      </c>
      <c r="EQ31" s="187" t="s">
        <v>854</v>
      </c>
      <c r="ER31" s="187" t="s">
        <v>2766</v>
      </c>
      <c r="ES31" s="187" t="s">
        <v>854</v>
      </c>
      <c r="ET31" s="187" t="s">
        <v>854</v>
      </c>
    </row>
    <row r="32" spans="1:150" x14ac:dyDescent="0.3">
      <c r="A32" s="1"/>
      <c r="B32" s="185" t="s">
        <v>2858</v>
      </c>
      <c r="C32" s="185" t="s">
        <v>123</v>
      </c>
      <c r="D32" s="185" t="s">
        <v>2859</v>
      </c>
      <c r="E32" s="185" t="s">
        <v>2860</v>
      </c>
      <c r="F32" s="185" t="s">
        <v>2861</v>
      </c>
      <c r="G32" s="185" t="s">
        <v>2766</v>
      </c>
      <c r="H32" s="185" t="s">
        <v>2659</v>
      </c>
      <c r="I32" s="185" t="s">
        <v>2659</v>
      </c>
      <c r="J32" s="185" t="s">
        <v>2766</v>
      </c>
      <c r="K32" s="185" t="s">
        <v>2659</v>
      </c>
      <c r="L32" s="185" t="s">
        <v>2659</v>
      </c>
      <c r="M32" s="185" t="s">
        <v>2766</v>
      </c>
      <c r="N32" s="185" t="s">
        <v>2659</v>
      </c>
      <c r="O32" s="185" t="s">
        <v>2659</v>
      </c>
      <c r="P32" s="185" t="s">
        <v>2766</v>
      </c>
      <c r="Q32" s="185" t="s">
        <v>2659</v>
      </c>
      <c r="R32" s="185" t="s">
        <v>2659</v>
      </c>
      <c r="S32" s="185" t="s">
        <v>2766</v>
      </c>
      <c r="T32" s="185" t="s">
        <v>2659</v>
      </c>
      <c r="U32" s="185" t="s">
        <v>2659</v>
      </c>
      <c r="V32" s="185" t="s">
        <v>2766</v>
      </c>
      <c r="W32" s="185" t="s">
        <v>2659</v>
      </c>
      <c r="X32" s="185" t="s">
        <v>2659</v>
      </c>
      <c r="Y32" s="185" t="s">
        <v>2766</v>
      </c>
      <c r="Z32" s="185" t="s">
        <v>2659</v>
      </c>
      <c r="AA32" s="185" t="s">
        <v>2659</v>
      </c>
      <c r="AB32" s="185" t="s">
        <v>2766</v>
      </c>
      <c r="AC32" s="185" t="s">
        <v>2659</v>
      </c>
      <c r="AD32" s="185" t="s">
        <v>2659</v>
      </c>
      <c r="AE32" s="185" t="s">
        <v>2766</v>
      </c>
      <c r="AF32" s="185" t="s">
        <v>2659</v>
      </c>
      <c r="AG32" s="185" t="s">
        <v>2659</v>
      </c>
      <c r="AH32" s="185" t="s">
        <v>2766</v>
      </c>
      <c r="AI32" s="185" t="s">
        <v>2659</v>
      </c>
      <c r="AJ32" s="185" t="s">
        <v>2659</v>
      </c>
      <c r="AK32" s="185" t="s">
        <v>2766</v>
      </c>
      <c r="AL32" s="185" t="s">
        <v>2659</v>
      </c>
      <c r="AM32" s="185" t="s">
        <v>2659</v>
      </c>
      <c r="AN32" s="185" t="s">
        <v>2766</v>
      </c>
      <c r="AO32" s="185" t="s">
        <v>2659</v>
      </c>
      <c r="AP32" s="185" t="s">
        <v>2659</v>
      </c>
      <c r="AQ32" s="185" t="s">
        <v>2766</v>
      </c>
      <c r="AR32" s="185" t="s">
        <v>2659</v>
      </c>
      <c r="AS32" s="185" t="s">
        <v>2659</v>
      </c>
      <c r="AT32" s="185" t="s">
        <v>2766</v>
      </c>
      <c r="AU32" s="185" t="s">
        <v>2659</v>
      </c>
      <c r="AV32" s="185" t="s">
        <v>2659</v>
      </c>
      <c r="AW32" s="185" t="s">
        <v>2766</v>
      </c>
      <c r="AX32" s="185" t="s">
        <v>2659</v>
      </c>
      <c r="AY32" s="185" t="s">
        <v>2659</v>
      </c>
      <c r="AZ32" s="185" t="s">
        <v>2766</v>
      </c>
      <c r="BA32" s="185" t="s">
        <v>2659</v>
      </c>
      <c r="BB32" s="185" t="s">
        <v>2659</v>
      </c>
      <c r="BC32" s="185" t="s">
        <v>2766</v>
      </c>
      <c r="BD32" s="185" t="s">
        <v>2659</v>
      </c>
      <c r="BE32" s="185" t="s">
        <v>2659</v>
      </c>
      <c r="BF32" s="185" t="s">
        <v>2766</v>
      </c>
      <c r="BG32" s="185" t="s">
        <v>2659</v>
      </c>
      <c r="BH32" s="185" t="s">
        <v>2659</v>
      </c>
      <c r="BI32" s="185" t="s">
        <v>2766</v>
      </c>
      <c r="BJ32" s="185" t="s">
        <v>2659</v>
      </c>
      <c r="BK32" s="185" t="s">
        <v>2659</v>
      </c>
      <c r="BL32" s="185" t="s">
        <v>2766</v>
      </c>
      <c r="BM32" s="185" t="s">
        <v>2659</v>
      </c>
      <c r="BN32" s="185" t="s">
        <v>2659</v>
      </c>
      <c r="BO32" s="185" t="s">
        <v>2766</v>
      </c>
      <c r="BP32" s="185" t="s">
        <v>2659</v>
      </c>
      <c r="BQ32" s="185" t="s">
        <v>2659</v>
      </c>
      <c r="BR32" s="185" t="s">
        <v>2766</v>
      </c>
      <c r="BS32" s="185" t="s">
        <v>2659</v>
      </c>
      <c r="BT32" s="185" t="s">
        <v>2659</v>
      </c>
      <c r="BU32" s="185" t="s">
        <v>2766</v>
      </c>
      <c r="BV32" s="185" t="s">
        <v>2659</v>
      </c>
      <c r="BW32" s="185" t="s">
        <v>2659</v>
      </c>
      <c r="BX32" s="185" t="s">
        <v>2766</v>
      </c>
      <c r="BY32" s="185" t="s">
        <v>2659</v>
      </c>
      <c r="BZ32" s="185" t="s">
        <v>2659</v>
      </c>
      <c r="CA32" s="185" t="s">
        <v>2766</v>
      </c>
      <c r="CB32" s="185" t="s">
        <v>2659</v>
      </c>
      <c r="CC32" s="185" t="s">
        <v>2659</v>
      </c>
      <c r="CD32" s="185" t="s">
        <v>2766</v>
      </c>
      <c r="CE32" s="185" t="s">
        <v>2659</v>
      </c>
      <c r="CF32" s="185" t="s">
        <v>2659</v>
      </c>
      <c r="CG32" s="185" t="s">
        <v>2766</v>
      </c>
      <c r="CH32" s="185" t="s">
        <v>2659</v>
      </c>
      <c r="CI32" s="185" t="s">
        <v>2659</v>
      </c>
      <c r="CJ32" s="185" t="s">
        <v>2766</v>
      </c>
      <c r="CK32" s="185" t="s">
        <v>2659</v>
      </c>
      <c r="CL32" s="185" t="s">
        <v>2659</v>
      </c>
      <c r="CM32" s="185" t="s">
        <v>2766</v>
      </c>
      <c r="CN32" s="185" t="s">
        <v>2659</v>
      </c>
      <c r="CO32" s="185" t="s">
        <v>2659</v>
      </c>
      <c r="CP32" s="185" t="s">
        <v>2766</v>
      </c>
      <c r="CQ32" s="185" t="s">
        <v>2659</v>
      </c>
      <c r="CR32" s="185" t="s">
        <v>2659</v>
      </c>
      <c r="CS32" s="185" t="s">
        <v>2766</v>
      </c>
      <c r="CT32" s="185" t="s">
        <v>2659</v>
      </c>
      <c r="CU32" s="185" t="s">
        <v>2659</v>
      </c>
      <c r="CV32" s="185" t="s">
        <v>2766</v>
      </c>
      <c r="CW32" s="185" t="s">
        <v>2659</v>
      </c>
      <c r="CX32" s="185" t="s">
        <v>2659</v>
      </c>
      <c r="CY32" s="185" t="s">
        <v>2766</v>
      </c>
      <c r="CZ32" s="185" t="s">
        <v>2659</v>
      </c>
      <c r="DA32" s="185" t="s">
        <v>2659</v>
      </c>
      <c r="DB32" s="185" t="s">
        <v>2766</v>
      </c>
      <c r="DC32" s="185" t="s">
        <v>2659</v>
      </c>
      <c r="DD32" s="185" t="s">
        <v>2659</v>
      </c>
      <c r="DE32" s="185" t="s">
        <v>2766</v>
      </c>
      <c r="DF32" s="185" t="s">
        <v>2659</v>
      </c>
      <c r="DG32" s="185" t="s">
        <v>2659</v>
      </c>
      <c r="DH32" s="185" t="s">
        <v>2766</v>
      </c>
      <c r="DI32" s="185" t="s">
        <v>2659</v>
      </c>
      <c r="DJ32" s="185" t="s">
        <v>2659</v>
      </c>
      <c r="DK32" s="185" t="s">
        <v>2766</v>
      </c>
      <c r="DL32" s="185" t="s">
        <v>2659</v>
      </c>
      <c r="DM32" s="185" t="s">
        <v>2659</v>
      </c>
      <c r="DN32" s="185" t="s">
        <v>2766</v>
      </c>
      <c r="DO32" s="185" t="s">
        <v>2659</v>
      </c>
      <c r="DP32" s="185" t="s">
        <v>2659</v>
      </c>
      <c r="DQ32" s="185" t="s">
        <v>2766</v>
      </c>
      <c r="DR32" s="185" t="s">
        <v>2659</v>
      </c>
      <c r="DS32" s="185" t="s">
        <v>2659</v>
      </c>
      <c r="DT32" s="185" t="s">
        <v>2766</v>
      </c>
      <c r="DU32" s="185" t="s">
        <v>2659</v>
      </c>
      <c r="DV32" s="185" t="s">
        <v>2659</v>
      </c>
      <c r="DW32" s="185" t="s">
        <v>2766</v>
      </c>
      <c r="DX32" s="185" t="s">
        <v>2659</v>
      </c>
      <c r="DY32" s="185" t="s">
        <v>2659</v>
      </c>
      <c r="DZ32" s="185" t="s">
        <v>2766</v>
      </c>
      <c r="EA32" s="185" t="s">
        <v>2659</v>
      </c>
      <c r="EB32" s="185" t="s">
        <v>2659</v>
      </c>
      <c r="EC32" s="185" t="s">
        <v>2766</v>
      </c>
      <c r="ED32" s="185" t="s">
        <v>2659</v>
      </c>
      <c r="EE32" s="185" t="s">
        <v>2659</v>
      </c>
      <c r="EF32" s="185" t="s">
        <v>2766</v>
      </c>
      <c r="EG32" s="185" t="s">
        <v>2659</v>
      </c>
      <c r="EH32" s="185" t="s">
        <v>2659</v>
      </c>
      <c r="EI32" s="185" t="s">
        <v>2766</v>
      </c>
      <c r="EJ32" s="185" t="s">
        <v>2659</v>
      </c>
      <c r="EK32" s="185" t="s">
        <v>2659</v>
      </c>
      <c r="EL32" s="185" t="s">
        <v>2766</v>
      </c>
      <c r="EM32" s="185" t="s">
        <v>2659</v>
      </c>
      <c r="EN32" s="185" t="s">
        <v>2659</v>
      </c>
      <c r="EO32" s="185" t="s">
        <v>2766</v>
      </c>
      <c r="EP32" s="185" t="s">
        <v>2659</v>
      </c>
      <c r="EQ32" s="185" t="s">
        <v>2659</v>
      </c>
      <c r="ER32" s="185" t="s">
        <v>2766</v>
      </c>
      <c r="ES32" s="185" t="s">
        <v>2659</v>
      </c>
      <c r="ET32" s="185" t="s">
        <v>2659</v>
      </c>
    </row>
    <row r="33" spans="1:150" x14ac:dyDescent="0.3">
      <c r="A33" s="1"/>
      <c r="B33" s="186" t="s">
        <v>2862</v>
      </c>
      <c r="C33" s="186" t="s">
        <v>123</v>
      </c>
      <c r="D33" s="186" t="s">
        <v>2859</v>
      </c>
      <c r="E33" s="186" t="s">
        <v>2863</v>
      </c>
      <c r="F33" s="186" t="s">
        <v>2864</v>
      </c>
      <c r="G33" s="187" t="s">
        <v>2766</v>
      </c>
      <c r="H33" s="187" t="s">
        <v>854</v>
      </c>
      <c r="I33" s="187" t="s">
        <v>854</v>
      </c>
      <c r="J33" s="187" t="s">
        <v>2766</v>
      </c>
      <c r="K33" s="187" t="s">
        <v>854</v>
      </c>
      <c r="L33" s="187" t="s">
        <v>854</v>
      </c>
      <c r="M33" s="187" t="s">
        <v>2766</v>
      </c>
      <c r="N33" s="187" t="s">
        <v>854</v>
      </c>
      <c r="O33" s="187" t="s">
        <v>854</v>
      </c>
      <c r="P33" s="187" t="s">
        <v>2766</v>
      </c>
      <c r="Q33" s="187" t="s">
        <v>854</v>
      </c>
      <c r="R33" s="187" t="s">
        <v>854</v>
      </c>
      <c r="S33" s="187" t="s">
        <v>2766</v>
      </c>
      <c r="T33" s="187" t="s">
        <v>854</v>
      </c>
      <c r="U33" s="187" t="s">
        <v>854</v>
      </c>
      <c r="V33" s="187" t="s">
        <v>2766</v>
      </c>
      <c r="W33" s="187" t="s">
        <v>854</v>
      </c>
      <c r="X33" s="187" t="s">
        <v>854</v>
      </c>
      <c r="Y33" s="187" t="s">
        <v>2766</v>
      </c>
      <c r="Z33" s="187" t="s">
        <v>854</v>
      </c>
      <c r="AA33" s="187" t="s">
        <v>854</v>
      </c>
      <c r="AB33" s="187" t="s">
        <v>2766</v>
      </c>
      <c r="AC33" s="187" t="s">
        <v>854</v>
      </c>
      <c r="AD33" s="187" t="s">
        <v>854</v>
      </c>
      <c r="AE33" s="187" t="s">
        <v>2766</v>
      </c>
      <c r="AF33" s="187" t="s">
        <v>854</v>
      </c>
      <c r="AG33" s="187" t="s">
        <v>854</v>
      </c>
      <c r="AH33" s="187" t="s">
        <v>2766</v>
      </c>
      <c r="AI33" s="187" t="s">
        <v>854</v>
      </c>
      <c r="AJ33" s="187" t="s">
        <v>854</v>
      </c>
      <c r="AK33" s="187" t="s">
        <v>2766</v>
      </c>
      <c r="AL33" s="187" t="s">
        <v>854</v>
      </c>
      <c r="AM33" s="187" t="s">
        <v>854</v>
      </c>
      <c r="AN33" s="187" t="s">
        <v>2766</v>
      </c>
      <c r="AO33" s="187" t="s">
        <v>854</v>
      </c>
      <c r="AP33" s="187" t="s">
        <v>854</v>
      </c>
      <c r="AQ33" s="187" t="s">
        <v>2766</v>
      </c>
      <c r="AR33" s="187" t="s">
        <v>854</v>
      </c>
      <c r="AS33" s="187" t="s">
        <v>854</v>
      </c>
      <c r="AT33" s="187" t="s">
        <v>2766</v>
      </c>
      <c r="AU33" s="187" t="s">
        <v>854</v>
      </c>
      <c r="AV33" s="187" t="s">
        <v>854</v>
      </c>
      <c r="AW33" s="187" t="s">
        <v>2766</v>
      </c>
      <c r="AX33" s="187" t="s">
        <v>854</v>
      </c>
      <c r="AY33" s="187" t="s">
        <v>854</v>
      </c>
      <c r="AZ33" s="187" t="s">
        <v>2766</v>
      </c>
      <c r="BA33" s="187" t="s">
        <v>854</v>
      </c>
      <c r="BB33" s="187" t="s">
        <v>854</v>
      </c>
      <c r="BC33" s="187" t="s">
        <v>2766</v>
      </c>
      <c r="BD33" s="187" t="s">
        <v>854</v>
      </c>
      <c r="BE33" s="187" t="s">
        <v>854</v>
      </c>
      <c r="BF33" s="187" t="s">
        <v>2766</v>
      </c>
      <c r="BG33" s="187" t="s">
        <v>854</v>
      </c>
      <c r="BH33" s="187" t="s">
        <v>854</v>
      </c>
      <c r="BI33" s="187" t="s">
        <v>2766</v>
      </c>
      <c r="BJ33" s="187" t="s">
        <v>854</v>
      </c>
      <c r="BK33" s="187" t="s">
        <v>854</v>
      </c>
      <c r="BL33" s="187" t="s">
        <v>2766</v>
      </c>
      <c r="BM33" s="187" t="s">
        <v>854</v>
      </c>
      <c r="BN33" s="187" t="s">
        <v>854</v>
      </c>
      <c r="BO33" s="187" t="s">
        <v>2766</v>
      </c>
      <c r="BP33" s="187" t="s">
        <v>854</v>
      </c>
      <c r="BQ33" s="187" t="s">
        <v>854</v>
      </c>
      <c r="BR33" s="187" t="s">
        <v>2766</v>
      </c>
      <c r="BS33" s="187" t="s">
        <v>854</v>
      </c>
      <c r="BT33" s="187" t="s">
        <v>854</v>
      </c>
      <c r="BU33" s="187" t="s">
        <v>2766</v>
      </c>
      <c r="BV33" s="187" t="s">
        <v>854</v>
      </c>
      <c r="BW33" s="187" t="s">
        <v>854</v>
      </c>
      <c r="BX33" s="187" t="s">
        <v>2766</v>
      </c>
      <c r="BY33" s="187" t="s">
        <v>854</v>
      </c>
      <c r="BZ33" s="187" t="s">
        <v>854</v>
      </c>
      <c r="CA33" s="187" t="s">
        <v>2766</v>
      </c>
      <c r="CB33" s="187" t="s">
        <v>854</v>
      </c>
      <c r="CC33" s="187" t="s">
        <v>854</v>
      </c>
      <c r="CD33" s="187" t="s">
        <v>2766</v>
      </c>
      <c r="CE33" s="187" t="s">
        <v>854</v>
      </c>
      <c r="CF33" s="187" t="s">
        <v>854</v>
      </c>
      <c r="CG33" s="187" t="s">
        <v>2766</v>
      </c>
      <c r="CH33" s="187" t="s">
        <v>854</v>
      </c>
      <c r="CI33" s="187" t="s">
        <v>854</v>
      </c>
      <c r="CJ33" s="187" t="s">
        <v>2766</v>
      </c>
      <c r="CK33" s="187" t="s">
        <v>854</v>
      </c>
      <c r="CL33" s="187" t="s">
        <v>854</v>
      </c>
      <c r="CM33" s="187" t="s">
        <v>2766</v>
      </c>
      <c r="CN33" s="187" t="s">
        <v>854</v>
      </c>
      <c r="CO33" s="187" t="s">
        <v>854</v>
      </c>
      <c r="CP33" s="187" t="s">
        <v>2766</v>
      </c>
      <c r="CQ33" s="187" t="s">
        <v>854</v>
      </c>
      <c r="CR33" s="187" t="s">
        <v>854</v>
      </c>
      <c r="CS33" s="187" t="s">
        <v>2766</v>
      </c>
      <c r="CT33" s="187" t="s">
        <v>854</v>
      </c>
      <c r="CU33" s="187" t="s">
        <v>854</v>
      </c>
      <c r="CV33" s="187" t="s">
        <v>2766</v>
      </c>
      <c r="CW33" s="187" t="s">
        <v>854</v>
      </c>
      <c r="CX33" s="187" t="s">
        <v>854</v>
      </c>
      <c r="CY33" s="187" t="s">
        <v>2766</v>
      </c>
      <c r="CZ33" s="187" t="s">
        <v>854</v>
      </c>
      <c r="DA33" s="187" t="s">
        <v>854</v>
      </c>
      <c r="DB33" s="187" t="s">
        <v>2766</v>
      </c>
      <c r="DC33" s="187" t="s">
        <v>854</v>
      </c>
      <c r="DD33" s="187" t="s">
        <v>854</v>
      </c>
      <c r="DE33" s="187" t="s">
        <v>2766</v>
      </c>
      <c r="DF33" s="187" t="s">
        <v>854</v>
      </c>
      <c r="DG33" s="187" t="s">
        <v>854</v>
      </c>
      <c r="DH33" s="187" t="s">
        <v>2766</v>
      </c>
      <c r="DI33" s="187" t="s">
        <v>854</v>
      </c>
      <c r="DJ33" s="187" t="s">
        <v>854</v>
      </c>
      <c r="DK33" s="187" t="s">
        <v>2766</v>
      </c>
      <c r="DL33" s="187" t="s">
        <v>854</v>
      </c>
      <c r="DM33" s="187" t="s">
        <v>854</v>
      </c>
      <c r="DN33" s="187" t="s">
        <v>2766</v>
      </c>
      <c r="DO33" s="187" t="s">
        <v>854</v>
      </c>
      <c r="DP33" s="187" t="s">
        <v>854</v>
      </c>
      <c r="DQ33" s="187" t="s">
        <v>2766</v>
      </c>
      <c r="DR33" s="187" t="s">
        <v>854</v>
      </c>
      <c r="DS33" s="187" t="s">
        <v>854</v>
      </c>
      <c r="DT33" s="187" t="s">
        <v>2766</v>
      </c>
      <c r="DU33" s="187" t="s">
        <v>854</v>
      </c>
      <c r="DV33" s="187" t="s">
        <v>854</v>
      </c>
      <c r="DW33" s="187" t="s">
        <v>2766</v>
      </c>
      <c r="DX33" s="187" t="s">
        <v>854</v>
      </c>
      <c r="DY33" s="187" t="s">
        <v>854</v>
      </c>
      <c r="DZ33" s="187" t="s">
        <v>2766</v>
      </c>
      <c r="EA33" s="187" t="s">
        <v>854</v>
      </c>
      <c r="EB33" s="187" t="s">
        <v>854</v>
      </c>
      <c r="EC33" s="187" t="s">
        <v>2766</v>
      </c>
      <c r="ED33" s="187" t="s">
        <v>854</v>
      </c>
      <c r="EE33" s="187" t="s">
        <v>854</v>
      </c>
      <c r="EF33" s="187" t="s">
        <v>2766</v>
      </c>
      <c r="EG33" s="187" t="s">
        <v>854</v>
      </c>
      <c r="EH33" s="187" t="s">
        <v>854</v>
      </c>
      <c r="EI33" s="187" t="s">
        <v>2766</v>
      </c>
      <c r="EJ33" s="187" t="s">
        <v>854</v>
      </c>
      <c r="EK33" s="187" t="s">
        <v>854</v>
      </c>
      <c r="EL33" s="187" t="s">
        <v>2766</v>
      </c>
      <c r="EM33" s="187" t="s">
        <v>854</v>
      </c>
      <c r="EN33" s="187" t="s">
        <v>854</v>
      </c>
      <c r="EO33" s="187" t="s">
        <v>2766</v>
      </c>
      <c r="EP33" s="187" t="s">
        <v>854</v>
      </c>
      <c r="EQ33" s="187" t="s">
        <v>854</v>
      </c>
      <c r="ER33" s="187" t="s">
        <v>2766</v>
      </c>
      <c r="ES33" s="187" t="s">
        <v>854</v>
      </c>
      <c r="ET33" s="187" t="s">
        <v>854</v>
      </c>
    </row>
    <row r="34" spans="1:150" x14ac:dyDescent="0.3">
      <c r="A34" s="1"/>
      <c r="B34" s="186" t="s">
        <v>2865</v>
      </c>
      <c r="C34" s="186" t="s">
        <v>123</v>
      </c>
      <c r="D34" s="186" t="s">
        <v>2859</v>
      </c>
      <c r="E34" s="186" t="s">
        <v>2866</v>
      </c>
      <c r="F34" s="186" t="s">
        <v>2867</v>
      </c>
      <c r="G34" s="187" t="s">
        <v>2766</v>
      </c>
      <c r="H34" s="187" t="s">
        <v>854</v>
      </c>
      <c r="I34" s="187" t="s">
        <v>854</v>
      </c>
      <c r="J34" s="187" t="s">
        <v>2766</v>
      </c>
      <c r="K34" s="187" t="s">
        <v>854</v>
      </c>
      <c r="L34" s="187" t="s">
        <v>854</v>
      </c>
      <c r="M34" s="187" t="s">
        <v>2766</v>
      </c>
      <c r="N34" s="187" t="s">
        <v>854</v>
      </c>
      <c r="O34" s="187" t="s">
        <v>854</v>
      </c>
      <c r="P34" s="187" t="s">
        <v>2766</v>
      </c>
      <c r="Q34" s="187" t="s">
        <v>854</v>
      </c>
      <c r="R34" s="187" t="s">
        <v>854</v>
      </c>
      <c r="S34" s="187" t="s">
        <v>2766</v>
      </c>
      <c r="T34" s="187" t="s">
        <v>854</v>
      </c>
      <c r="U34" s="187" t="s">
        <v>854</v>
      </c>
      <c r="V34" s="187" t="s">
        <v>2766</v>
      </c>
      <c r="W34" s="187" t="s">
        <v>854</v>
      </c>
      <c r="X34" s="187" t="s">
        <v>854</v>
      </c>
      <c r="Y34" s="187" t="s">
        <v>2766</v>
      </c>
      <c r="Z34" s="187" t="s">
        <v>854</v>
      </c>
      <c r="AA34" s="187" t="s">
        <v>854</v>
      </c>
      <c r="AB34" s="187" t="s">
        <v>2766</v>
      </c>
      <c r="AC34" s="187" t="s">
        <v>854</v>
      </c>
      <c r="AD34" s="187" t="s">
        <v>854</v>
      </c>
      <c r="AE34" s="187" t="s">
        <v>2766</v>
      </c>
      <c r="AF34" s="187" t="s">
        <v>854</v>
      </c>
      <c r="AG34" s="187" t="s">
        <v>854</v>
      </c>
      <c r="AH34" s="187" t="s">
        <v>2766</v>
      </c>
      <c r="AI34" s="187" t="s">
        <v>854</v>
      </c>
      <c r="AJ34" s="187" t="s">
        <v>854</v>
      </c>
      <c r="AK34" s="187" t="s">
        <v>2766</v>
      </c>
      <c r="AL34" s="187" t="s">
        <v>854</v>
      </c>
      <c r="AM34" s="187" t="s">
        <v>854</v>
      </c>
      <c r="AN34" s="187" t="s">
        <v>2766</v>
      </c>
      <c r="AO34" s="187" t="s">
        <v>854</v>
      </c>
      <c r="AP34" s="187" t="s">
        <v>854</v>
      </c>
      <c r="AQ34" s="187" t="s">
        <v>2766</v>
      </c>
      <c r="AR34" s="187" t="s">
        <v>854</v>
      </c>
      <c r="AS34" s="187" t="s">
        <v>854</v>
      </c>
      <c r="AT34" s="187" t="s">
        <v>2766</v>
      </c>
      <c r="AU34" s="187" t="s">
        <v>854</v>
      </c>
      <c r="AV34" s="187" t="s">
        <v>854</v>
      </c>
      <c r="AW34" s="187" t="s">
        <v>2766</v>
      </c>
      <c r="AX34" s="187" t="s">
        <v>854</v>
      </c>
      <c r="AY34" s="187" t="s">
        <v>854</v>
      </c>
      <c r="AZ34" s="187" t="s">
        <v>2766</v>
      </c>
      <c r="BA34" s="187" t="s">
        <v>854</v>
      </c>
      <c r="BB34" s="187" t="s">
        <v>854</v>
      </c>
      <c r="BC34" s="187" t="s">
        <v>2766</v>
      </c>
      <c r="BD34" s="187" t="s">
        <v>854</v>
      </c>
      <c r="BE34" s="187" t="s">
        <v>854</v>
      </c>
      <c r="BF34" s="187" t="s">
        <v>2766</v>
      </c>
      <c r="BG34" s="187" t="s">
        <v>854</v>
      </c>
      <c r="BH34" s="187" t="s">
        <v>854</v>
      </c>
      <c r="BI34" s="187" t="s">
        <v>2766</v>
      </c>
      <c r="BJ34" s="187" t="s">
        <v>854</v>
      </c>
      <c r="BK34" s="187" t="s">
        <v>854</v>
      </c>
      <c r="BL34" s="187" t="s">
        <v>2766</v>
      </c>
      <c r="BM34" s="187" t="s">
        <v>854</v>
      </c>
      <c r="BN34" s="187" t="s">
        <v>854</v>
      </c>
      <c r="BO34" s="187" t="s">
        <v>2766</v>
      </c>
      <c r="BP34" s="187" t="s">
        <v>854</v>
      </c>
      <c r="BQ34" s="187" t="s">
        <v>854</v>
      </c>
      <c r="BR34" s="187" t="s">
        <v>2766</v>
      </c>
      <c r="BS34" s="187" t="s">
        <v>854</v>
      </c>
      <c r="BT34" s="187" t="s">
        <v>854</v>
      </c>
      <c r="BU34" s="187" t="s">
        <v>2766</v>
      </c>
      <c r="BV34" s="187" t="s">
        <v>854</v>
      </c>
      <c r="BW34" s="187" t="s">
        <v>854</v>
      </c>
      <c r="BX34" s="187" t="s">
        <v>2766</v>
      </c>
      <c r="BY34" s="187" t="s">
        <v>854</v>
      </c>
      <c r="BZ34" s="187" t="s">
        <v>854</v>
      </c>
      <c r="CA34" s="187" t="s">
        <v>2766</v>
      </c>
      <c r="CB34" s="187" t="s">
        <v>854</v>
      </c>
      <c r="CC34" s="187" t="s">
        <v>854</v>
      </c>
      <c r="CD34" s="187" t="s">
        <v>2766</v>
      </c>
      <c r="CE34" s="187" t="s">
        <v>854</v>
      </c>
      <c r="CF34" s="187" t="s">
        <v>854</v>
      </c>
      <c r="CG34" s="187" t="s">
        <v>2766</v>
      </c>
      <c r="CH34" s="187" t="s">
        <v>854</v>
      </c>
      <c r="CI34" s="187" t="s">
        <v>854</v>
      </c>
      <c r="CJ34" s="187" t="s">
        <v>2766</v>
      </c>
      <c r="CK34" s="187" t="s">
        <v>854</v>
      </c>
      <c r="CL34" s="187" t="s">
        <v>854</v>
      </c>
      <c r="CM34" s="187" t="s">
        <v>2766</v>
      </c>
      <c r="CN34" s="187" t="s">
        <v>854</v>
      </c>
      <c r="CO34" s="187" t="s">
        <v>854</v>
      </c>
      <c r="CP34" s="187" t="s">
        <v>2766</v>
      </c>
      <c r="CQ34" s="187" t="s">
        <v>854</v>
      </c>
      <c r="CR34" s="187" t="s">
        <v>854</v>
      </c>
      <c r="CS34" s="187" t="s">
        <v>2766</v>
      </c>
      <c r="CT34" s="187" t="s">
        <v>854</v>
      </c>
      <c r="CU34" s="187" t="s">
        <v>854</v>
      </c>
      <c r="CV34" s="187" t="s">
        <v>2766</v>
      </c>
      <c r="CW34" s="187" t="s">
        <v>854</v>
      </c>
      <c r="CX34" s="187" t="s">
        <v>854</v>
      </c>
      <c r="CY34" s="187" t="s">
        <v>2766</v>
      </c>
      <c r="CZ34" s="187" t="s">
        <v>854</v>
      </c>
      <c r="DA34" s="187" t="s">
        <v>854</v>
      </c>
      <c r="DB34" s="187" t="s">
        <v>2766</v>
      </c>
      <c r="DC34" s="187" t="s">
        <v>854</v>
      </c>
      <c r="DD34" s="187" t="s">
        <v>854</v>
      </c>
      <c r="DE34" s="187" t="s">
        <v>2766</v>
      </c>
      <c r="DF34" s="187" t="s">
        <v>854</v>
      </c>
      <c r="DG34" s="187" t="s">
        <v>854</v>
      </c>
      <c r="DH34" s="187" t="s">
        <v>2766</v>
      </c>
      <c r="DI34" s="187" t="s">
        <v>854</v>
      </c>
      <c r="DJ34" s="187" t="s">
        <v>854</v>
      </c>
      <c r="DK34" s="187" t="s">
        <v>2766</v>
      </c>
      <c r="DL34" s="187" t="s">
        <v>854</v>
      </c>
      <c r="DM34" s="187" t="s">
        <v>854</v>
      </c>
      <c r="DN34" s="187" t="s">
        <v>2766</v>
      </c>
      <c r="DO34" s="187" t="s">
        <v>854</v>
      </c>
      <c r="DP34" s="187" t="s">
        <v>854</v>
      </c>
      <c r="DQ34" s="187" t="s">
        <v>2766</v>
      </c>
      <c r="DR34" s="187" t="s">
        <v>854</v>
      </c>
      <c r="DS34" s="187" t="s">
        <v>854</v>
      </c>
      <c r="DT34" s="187" t="s">
        <v>2766</v>
      </c>
      <c r="DU34" s="187" t="s">
        <v>854</v>
      </c>
      <c r="DV34" s="187" t="s">
        <v>854</v>
      </c>
      <c r="DW34" s="187" t="s">
        <v>2766</v>
      </c>
      <c r="DX34" s="187" t="s">
        <v>854</v>
      </c>
      <c r="DY34" s="187" t="s">
        <v>854</v>
      </c>
      <c r="DZ34" s="187" t="s">
        <v>2766</v>
      </c>
      <c r="EA34" s="187" t="s">
        <v>854</v>
      </c>
      <c r="EB34" s="187" t="s">
        <v>854</v>
      </c>
      <c r="EC34" s="187" t="s">
        <v>2766</v>
      </c>
      <c r="ED34" s="187" t="s">
        <v>854</v>
      </c>
      <c r="EE34" s="187" t="s">
        <v>854</v>
      </c>
      <c r="EF34" s="187" t="s">
        <v>2766</v>
      </c>
      <c r="EG34" s="187" t="s">
        <v>854</v>
      </c>
      <c r="EH34" s="187" t="s">
        <v>854</v>
      </c>
      <c r="EI34" s="187" t="s">
        <v>2766</v>
      </c>
      <c r="EJ34" s="187" t="s">
        <v>854</v>
      </c>
      <c r="EK34" s="187" t="s">
        <v>854</v>
      </c>
      <c r="EL34" s="187" t="s">
        <v>2766</v>
      </c>
      <c r="EM34" s="187" t="s">
        <v>854</v>
      </c>
      <c r="EN34" s="187" t="s">
        <v>854</v>
      </c>
      <c r="EO34" s="187" t="s">
        <v>2766</v>
      </c>
      <c r="EP34" s="187" t="s">
        <v>854</v>
      </c>
      <c r="EQ34" s="187" t="s">
        <v>854</v>
      </c>
      <c r="ER34" s="187" t="s">
        <v>2766</v>
      </c>
      <c r="ES34" s="187" t="s">
        <v>854</v>
      </c>
      <c r="ET34" s="187" t="s">
        <v>854</v>
      </c>
    </row>
    <row r="35" spans="1:150" x14ac:dyDescent="0.3">
      <c r="A35" s="1"/>
      <c r="B35" s="186" t="s">
        <v>2868</v>
      </c>
      <c r="C35" s="186" t="s">
        <v>123</v>
      </c>
      <c r="D35" s="186" t="s">
        <v>2859</v>
      </c>
      <c r="E35" s="186" t="s">
        <v>2869</v>
      </c>
      <c r="F35" s="186" t="s">
        <v>2870</v>
      </c>
      <c r="G35" s="187" t="s">
        <v>2766</v>
      </c>
      <c r="H35" s="187" t="s">
        <v>854</v>
      </c>
      <c r="I35" s="187" t="s">
        <v>854</v>
      </c>
      <c r="J35" s="187" t="s">
        <v>2766</v>
      </c>
      <c r="K35" s="187" t="s">
        <v>854</v>
      </c>
      <c r="L35" s="187" t="s">
        <v>854</v>
      </c>
      <c r="M35" s="187" t="s">
        <v>2766</v>
      </c>
      <c r="N35" s="187" t="s">
        <v>854</v>
      </c>
      <c r="O35" s="187" t="s">
        <v>854</v>
      </c>
      <c r="P35" s="187" t="s">
        <v>2766</v>
      </c>
      <c r="Q35" s="187" t="s">
        <v>854</v>
      </c>
      <c r="R35" s="187" t="s">
        <v>854</v>
      </c>
      <c r="S35" s="187" t="s">
        <v>2766</v>
      </c>
      <c r="T35" s="187" t="s">
        <v>854</v>
      </c>
      <c r="U35" s="187" t="s">
        <v>854</v>
      </c>
      <c r="V35" s="187" t="s">
        <v>2766</v>
      </c>
      <c r="W35" s="187" t="s">
        <v>854</v>
      </c>
      <c r="X35" s="187" t="s">
        <v>854</v>
      </c>
      <c r="Y35" s="187" t="s">
        <v>2766</v>
      </c>
      <c r="Z35" s="187" t="s">
        <v>854</v>
      </c>
      <c r="AA35" s="187" t="s">
        <v>854</v>
      </c>
      <c r="AB35" s="187" t="s">
        <v>2766</v>
      </c>
      <c r="AC35" s="187" t="s">
        <v>854</v>
      </c>
      <c r="AD35" s="187" t="s">
        <v>854</v>
      </c>
      <c r="AE35" s="187" t="s">
        <v>2766</v>
      </c>
      <c r="AF35" s="187" t="s">
        <v>854</v>
      </c>
      <c r="AG35" s="187" t="s">
        <v>854</v>
      </c>
      <c r="AH35" s="187" t="s">
        <v>2766</v>
      </c>
      <c r="AI35" s="187" t="s">
        <v>854</v>
      </c>
      <c r="AJ35" s="187" t="s">
        <v>854</v>
      </c>
      <c r="AK35" s="187" t="s">
        <v>2766</v>
      </c>
      <c r="AL35" s="187" t="s">
        <v>854</v>
      </c>
      <c r="AM35" s="187" t="s">
        <v>854</v>
      </c>
      <c r="AN35" s="187" t="s">
        <v>2766</v>
      </c>
      <c r="AO35" s="187" t="s">
        <v>854</v>
      </c>
      <c r="AP35" s="187" t="s">
        <v>854</v>
      </c>
      <c r="AQ35" s="187" t="s">
        <v>2766</v>
      </c>
      <c r="AR35" s="187" t="s">
        <v>854</v>
      </c>
      <c r="AS35" s="187" t="s">
        <v>854</v>
      </c>
      <c r="AT35" s="187" t="s">
        <v>2766</v>
      </c>
      <c r="AU35" s="187" t="s">
        <v>854</v>
      </c>
      <c r="AV35" s="187" t="s">
        <v>854</v>
      </c>
      <c r="AW35" s="187" t="s">
        <v>2766</v>
      </c>
      <c r="AX35" s="187" t="s">
        <v>854</v>
      </c>
      <c r="AY35" s="187" t="s">
        <v>854</v>
      </c>
      <c r="AZ35" s="187" t="s">
        <v>2766</v>
      </c>
      <c r="BA35" s="187" t="s">
        <v>854</v>
      </c>
      <c r="BB35" s="187" t="s">
        <v>854</v>
      </c>
      <c r="BC35" s="187" t="s">
        <v>2766</v>
      </c>
      <c r="BD35" s="187" t="s">
        <v>854</v>
      </c>
      <c r="BE35" s="187" t="s">
        <v>854</v>
      </c>
      <c r="BF35" s="187" t="s">
        <v>2766</v>
      </c>
      <c r="BG35" s="187" t="s">
        <v>854</v>
      </c>
      <c r="BH35" s="187" t="s">
        <v>854</v>
      </c>
      <c r="BI35" s="187" t="s">
        <v>2766</v>
      </c>
      <c r="BJ35" s="187" t="s">
        <v>854</v>
      </c>
      <c r="BK35" s="187" t="s">
        <v>854</v>
      </c>
      <c r="BL35" s="187" t="s">
        <v>2766</v>
      </c>
      <c r="BM35" s="187" t="s">
        <v>854</v>
      </c>
      <c r="BN35" s="187" t="s">
        <v>854</v>
      </c>
      <c r="BO35" s="187" t="s">
        <v>2766</v>
      </c>
      <c r="BP35" s="187" t="s">
        <v>854</v>
      </c>
      <c r="BQ35" s="187" t="s">
        <v>854</v>
      </c>
      <c r="BR35" s="187" t="s">
        <v>2766</v>
      </c>
      <c r="BS35" s="187" t="s">
        <v>854</v>
      </c>
      <c r="BT35" s="187" t="s">
        <v>854</v>
      </c>
      <c r="BU35" s="187" t="s">
        <v>2766</v>
      </c>
      <c r="BV35" s="187" t="s">
        <v>854</v>
      </c>
      <c r="BW35" s="187" t="s">
        <v>854</v>
      </c>
      <c r="BX35" s="187" t="s">
        <v>2766</v>
      </c>
      <c r="BY35" s="187" t="s">
        <v>854</v>
      </c>
      <c r="BZ35" s="187" t="s">
        <v>854</v>
      </c>
      <c r="CA35" s="187" t="s">
        <v>2766</v>
      </c>
      <c r="CB35" s="187" t="s">
        <v>854</v>
      </c>
      <c r="CC35" s="187" t="s">
        <v>854</v>
      </c>
      <c r="CD35" s="187" t="s">
        <v>2766</v>
      </c>
      <c r="CE35" s="187" t="s">
        <v>854</v>
      </c>
      <c r="CF35" s="187" t="s">
        <v>854</v>
      </c>
      <c r="CG35" s="187" t="s">
        <v>2766</v>
      </c>
      <c r="CH35" s="187" t="s">
        <v>854</v>
      </c>
      <c r="CI35" s="187" t="s">
        <v>854</v>
      </c>
      <c r="CJ35" s="187" t="s">
        <v>2766</v>
      </c>
      <c r="CK35" s="187" t="s">
        <v>854</v>
      </c>
      <c r="CL35" s="187" t="s">
        <v>854</v>
      </c>
      <c r="CM35" s="187" t="s">
        <v>2766</v>
      </c>
      <c r="CN35" s="187" t="s">
        <v>854</v>
      </c>
      <c r="CO35" s="187" t="s">
        <v>854</v>
      </c>
      <c r="CP35" s="187" t="s">
        <v>2766</v>
      </c>
      <c r="CQ35" s="187" t="s">
        <v>854</v>
      </c>
      <c r="CR35" s="187" t="s">
        <v>854</v>
      </c>
      <c r="CS35" s="187" t="s">
        <v>2766</v>
      </c>
      <c r="CT35" s="187" t="s">
        <v>854</v>
      </c>
      <c r="CU35" s="187" t="s">
        <v>854</v>
      </c>
      <c r="CV35" s="187" t="s">
        <v>2766</v>
      </c>
      <c r="CW35" s="187" t="s">
        <v>854</v>
      </c>
      <c r="CX35" s="187" t="s">
        <v>854</v>
      </c>
      <c r="CY35" s="187" t="s">
        <v>2766</v>
      </c>
      <c r="CZ35" s="187" t="s">
        <v>854</v>
      </c>
      <c r="DA35" s="187" t="s">
        <v>854</v>
      </c>
      <c r="DB35" s="187" t="s">
        <v>2766</v>
      </c>
      <c r="DC35" s="187" t="s">
        <v>854</v>
      </c>
      <c r="DD35" s="187" t="s">
        <v>854</v>
      </c>
      <c r="DE35" s="187" t="s">
        <v>2766</v>
      </c>
      <c r="DF35" s="187" t="s">
        <v>854</v>
      </c>
      <c r="DG35" s="187" t="s">
        <v>854</v>
      </c>
      <c r="DH35" s="187" t="s">
        <v>2766</v>
      </c>
      <c r="DI35" s="187" t="s">
        <v>854</v>
      </c>
      <c r="DJ35" s="187" t="s">
        <v>854</v>
      </c>
      <c r="DK35" s="187" t="s">
        <v>2766</v>
      </c>
      <c r="DL35" s="187" t="s">
        <v>854</v>
      </c>
      <c r="DM35" s="187" t="s">
        <v>854</v>
      </c>
      <c r="DN35" s="187" t="s">
        <v>2766</v>
      </c>
      <c r="DO35" s="187" t="s">
        <v>854</v>
      </c>
      <c r="DP35" s="187" t="s">
        <v>854</v>
      </c>
      <c r="DQ35" s="187" t="s">
        <v>2766</v>
      </c>
      <c r="DR35" s="187" t="s">
        <v>854</v>
      </c>
      <c r="DS35" s="187" t="s">
        <v>854</v>
      </c>
      <c r="DT35" s="187" t="s">
        <v>2766</v>
      </c>
      <c r="DU35" s="187" t="s">
        <v>854</v>
      </c>
      <c r="DV35" s="187" t="s">
        <v>854</v>
      </c>
      <c r="DW35" s="187" t="s">
        <v>2766</v>
      </c>
      <c r="DX35" s="187" t="s">
        <v>854</v>
      </c>
      <c r="DY35" s="187" t="s">
        <v>854</v>
      </c>
      <c r="DZ35" s="187" t="s">
        <v>2766</v>
      </c>
      <c r="EA35" s="187" t="s">
        <v>854</v>
      </c>
      <c r="EB35" s="187" t="s">
        <v>854</v>
      </c>
      <c r="EC35" s="187" t="s">
        <v>2766</v>
      </c>
      <c r="ED35" s="187" t="s">
        <v>854</v>
      </c>
      <c r="EE35" s="187" t="s">
        <v>854</v>
      </c>
      <c r="EF35" s="187" t="s">
        <v>2766</v>
      </c>
      <c r="EG35" s="187" t="s">
        <v>854</v>
      </c>
      <c r="EH35" s="187" t="s">
        <v>854</v>
      </c>
      <c r="EI35" s="187" t="s">
        <v>2766</v>
      </c>
      <c r="EJ35" s="187" t="s">
        <v>854</v>
      </c>
      <c r="EK35" s="187" t="s">
        <v>854</v>
      </c>
      <c r="EL35" s="187" t="s">
        <v>2766</v>
      </c>
      <c r="EM35" s="187" t="s">
        <v>854</v>
      </c>
      <c r="EN35" s="187" t="s">
        <v>854</v>
      </c>
      <c r="EO35" s="187" t="s">
        <v>2766</v>
      </c>
      <c r="EP35" s="187" t="s">
        <v>854</v>
      </c>
      <c r="EQ35" s="187" t="s">
        <v>854</v>
      </c>
      <c r="ER35" s="187" t="s">
        <v>2766</v>
      </c>
      <c r="ES35" s="187" t="s">
        <v>854</v>
      </c>
      <c r="ET35" s="187" t="s">
        <v>854</v>
      </c>
    </row>
    <row r="36" spans="1:150" x14ac:dyDescent="0.3">
      <c r="A36" s="1"/>
      <c r="B36" s="186" t="s">
        <v>2871</v>
      </c>
      <c r="C36" s="186" t="s">
        <v>123</v>
      </c>
      <c r="D36" s="186" t="s">
        <v>2859</v>
      </c>
      <c r="E36" s="186" t="s">
        <v>2872</v>
      </c>
      <c r="F36" s="186" t="s">
        <v>2873</v>
      </c>
      <c r="G36" s="187" t="s">
        <v>2766</v>
      </c>
      <c r="H36" s="187" t="s">
        <v>854</v>
      </c>
      <c r="I36" s="187" t="s">
        <v>854</v>
      </c>
      <c r="J36" s="187" t="s">
        <v>2766</v>
      </c>
      <c r="K36" s="187" t="s">
        <v>854</v>
      </c>
      <c r="L36" s="187" t="s">
        <v>854</v>
      </c>
      <c r="M36" s="187" t="s">
        <v>2766</v>
      </c>
      <c r="N36" s="187" t="s">
        <v>854</v>
      </c>
      <c r="O36" s="187" t="s">
        <v>854</v>
      </c>
      <c r="P36" s="187" t="s">
        <v>2766</v>
      </c>
      <c r="Q36" s="187" t="s">
        <v>854</v>
      </c>
      <c r="R36" s="187" t="s">
        <v>854</v>
      </c>
      <c r="S36" s="187" t="s">
        <v>2766</v>
      </c>
      <c r="T36" s="187" t="s">
        <v>854</v>
      </c>
      <c r="U36" s="187" t="s">
        <v>854</v>
      </c>
      <c r="V36" s="187" t="s">
        <v>2766</v>
      </c>
      <c r="W36" s="187" t="s">
        <v>854</v>
      </c>
      <c r="X36" s="187" t="s">
        <v>854</v>
      </c>
      <c r="Y36" s="187" t="s">
        <v>2766</v>
      </c>
      <c r="Z36" s="187" t="s">
        <v>854</v>
      </c>
      <c r="AA36" s="187" t="s">
        <v>854</v>
      </c>
      <c r="AB36" s="187" t="s">
        <v>2766</v>
      </c>
      <c r="AC36" s="187" t="s">
        <v>854</v>
      </c>
      <c r="AD36" s="187" t="s">
        <v>854</v>
      </c>
      <c r="AE36" s="187" t="s">
        <v>2766</v>
      </c>
      <c r="AF36" s="187" t="s">
        <v>854</v>
      </c>
      <c r="AG36" s="187" t="s">
        <v>854</v>
      </c>
      <c r="AH36" s="187" t="s">
        <v>2766</v>
      </c>
      <c r="AI36" s="187" t="s">
        <v>854</v>
      </c>
      <c r="AJ36" s="187" t="s">
        <v>854</v>
      </c>
      <c r="AK36" s="187" t="s">
        <v>2766</v>
      </c>
      <c r="AL36" s="187" t="s">
        <v>854</v>
      </c>
      <c r="AM36" s="187" t="s">
        <v>854</v>
      </c>
      <c r="AN36" s="187" t="s">
        <v>2766</v>
      </c>
      <c r="AO36" s="187" t="s">
        <v>854</v>
      </c>
      <c r="AP36" s="187" t="s">
        <v>854</v>
      </c>
      <c r="AQ36" s="187" t="s">
        <v>2766</v>
      </c>
      <c r="AR36" s="187" t="s">
        <v>854</v>
      </c>
      <c r="AS36" s="187" t="s">
        <v>854</v>
      </c>
      <c r="AT36" s="187" t="s">
        <v>2766</v>
      </c>
      <c r="AU36" s="187" t="s">
        <v>854</v>
      </c>
      <c r="AV36" s="187" t="s">
        <v>854</v>
      </c>
      <c r="AW36" s="187" t="s">
        <v>2766</v>
      </c>
      <c r="AX36" s="187" t="s">
        <v>854</v>
      </c>
      <c r="AY36" s="187" t="s">
        <v>854</v>
      </c>
      <c r="AZ36" s="187" t="s">
        <v>2766</v>
      </c>
      <c r="BA36" s="187" t="s">
        <v>854</v>
      </c>
      <c r="BB36" s="187" t="s">
        <v>854</v>
      </c>
      <c r="BC36" s="187" t="s">
        <v>2766</v>
      </c>
      <c r="BD36" s="187" t="s">
        <v>854</v>
      </c>
      <c r="BE36" s="187" t="s">
        <v>854</v>
      </c>
      <c r="BF36" s="187" t="s">
        <v>2766</v>
      </c>
      <c r="BG36" s="187" t="s">
        <v>854</v>
      </c>
      <c r="BH36" s="187" t="s">
        <v>854</v>
      </c>
      <c r="BI36" s="187" t="s">
        <v>2766</v>
      </c>
      <c r="BJ36" s="187" t="s">
        <v>854</v>
      </c>
      <c r="BK36" s="187" t="s">
        <v>854</v>
      </c>
      <c r="BL36" s="187" t="s">
        <v>2766</v>
      </c>
      <c r="BM36" s="187" t="s">
        <v>854</v>
      </c>
      <c r="BN36" s="187" t="s">
        <v>854</v>
      </c>
      <c r="BO36" s="187" t="s">
        <v>2766</v>
      </c>
      <c r="BP36" s="187" t="s">
        <v>854</v>
      </c>
      <c r="BQ36" s="187" t="s">
        <v>854</v>
      </c>
      <c r="BR36" s="187" t="s">
        <v>2766</v>
      </c>
      <c r="BS36" s="187" t="s">
        <v>854</v>
      </c>
      <c r="BT36" s="187" t="s">
        <v>854</v>
      </c>
      <c r="BU36" s="187" t="s">
        <v>2766</v>
      </c>
      <c r="BV36" s="187" t="s">
        <v>854</v>
      </c>
      <c r="BW36" s="187" t="s">
        <v>854</v>
      </c>
      <c r="BX36" s="187" t="s">
        <v>2766</v>
      </c>
      <c r="BY36" s="187" t="s">
        <v>854</v>
      </c>
      <c r="BZ36" s="187" t="s">
        <v>854</v>
      </c>
      <c r="CA36" s="187" t="s">
        <v>2766</v>
      </c>
      <c r="CB36" s="187" t="s">
        <v>854</v>
      </c>
      <c r="CC36" s="187" t="s">
        <v>854</v>
      </c>
      <c r="CD36" s="187" t="s">
        <v>2766</v>
      </c>
      <c r="CE36" s="187" t="s">
        <v>854</v>
      </c>
      <c r="CF36" s="187" t="s">
        <v>854</v>
      </c>
      <c r="CG36" s="187" t="s">
        <v>2766</v>
      </c>
      <c r="CH36" s="187" t="s">
        <v>854</v>
      </c>
      <c r="CI36" s="187" t="s">
        <v>854</v>
      </c>
      <c r="CJ36" s="187" t="s">
        <v>2766</v>
      </c>
      <c r="CK36" s="187" t="s">
        <v>854</v>
      </c>
      <c r="CL36" s="187" t="s">
        <v>854</v>
      </c>
      <c r="CM36" s="187" t="s">
        <v>2766</v>
      </c>
      <c r="CN36" s="187" t="s">
        <v>854</v>
      </c>
      <c r="CO36" s="187" t="s">
        <v>854</v>
      </c>
      <c r="CP36" s="187" t="s">
        <v>2766</v>
      </c>
      <c r="CQ36" s="187" t="s">
        <v>854</v>
      </c>
      <c r="CR36" s="187" t="s">
        <v>854</v>
      </c>
      <c r="CS36" s="187" t="s">
        <v>2766</v>
      </c>
      <c r="CT36" s="187" t="s">
        <v>854</v>
      </c>
      <c r="CU36" s="187" t="s">
        <v>854</v>
      </c>
      <c r="CV36" s="187" t="s">
        <v>2766</v>
      </c>
      <c r="CW36" s="187" t="s">
        <v>854</v>
      </c>
      <c r="CX36" s="187" t="s">
        <v>854</v>
      </c>
      <c r="CY36" s="187" t="s">
        <v>2766</v>
      </c>
      <c r="CZ36" s="187" t="s">
        <v>854</v>
      </c>
      <c r="DA36" s="187" t="s">
        <v>854</v>
      </c>
      <c r="DB36" s="187" t="s">
        <v>2766</v>
      </c>
      <c r="DC36" s="187" t="s">
        <v>854</v>
      </c>
      <c r="DD36" s="187" t="s">
        <v>854</v>
      </c>
      <c r="DE36" s="187" t="s">
        <v>2766</v>
      </c>
      <c r="DF36" s="187" t="s">
        <v>854</v>
      </c>
      <c r="DG36" s="187" t="s">
        <v>854</v>
      </c>
      <c r="DH36" s="187" t="s">
        <v>2766</v>
      </c>
      <c r="DI36" s="187" t="s">
        <v>854</v>
      </c>
      <c r="DJ36" s="187" t="s">
        <v>854</v>
      </c>
      <c r="DK36" s="187" t="s">
        <v>2766</v>
      </c>
      <c r="DL36" s="187" t="s">
        <v>854</v>
      </c>
      <c r="DM36" s="187" t="s">
        <v>854</v>
      </c>
      <c r="DN36" s="187" t="s">
        <v>2766</v>
      </c>
      <c r="DO36" s="187" t="s">
        <v>854</v>
      </c>
      <c r="DP36" s="187" t="s">
        <v>854</v>
      </c>
      <c r="DQ36" s="187" t="s">
        <v>2766</v>
      </c>
      <c r="DR36" s="187" t="s">
        <v>854</v>
      </c>
      <c r="DS36" s="187" t="s">
        <v>854</v>
      </c>
      <c r="DT36" s="187" t="s">
        <v>2766</v>
      </c>
      <c r="DU36" s="187" t="s">
        <v>854</v>
      </c>
      <c r="DV36" s="187" t="s">
        <v>854</v>
      </c>
      <c r="DW36" s="187" t="s">
        <v>2766</v>
      </c>
      <c r="DX36" s="187" t="s">
        <v>854</v>
      </c>
      <c r="DY36" s="187" t="s">
        <v>854</v>
      </c>
      <c r="DZ36" s="187" t="s">
        <v>2766</v>
      </c>
      <c r="EA36" s="187" t="s">
        <v>854</v>
      </c>
      <c r="EB36" s="187" t="s">
        <v>854</v>
      </c>
      <c r="EC36" s="187" t="s">
        <v>2766</v>
      </c>
      <c r="ED36" s="187" t="s">
        <v>854</v>
      </c>
      <c r="EE36" s="187" t="s">
        <v>854</v>
      </c>
      <c r="EF36" s="187" t="s">
        <v>2766</v>
      </c>
      <c r="EG36" s="187" t="s">
        <v>854</v>
      </c>
      <c r="EH36" s="187" t="s">
        <v>854</v>
      </c>
      <c r="EI36" s="187" t="s">
        <v>2766</v>
      </c>
      <c r="EJ36" s="187" t="s">
        <v>854</v>
      </c>
      <c r="EK36" s="187" t="s">
        <v>854</v>
      </c>
      <c r="EL36" s="187" t="s">
        <v>2766</v>
      </c>
      <c r="EM36" s="187" t="s">
        <v>854</v>
      </c>
      <c r="EN36" s="187" t="s">
        <v>854</v>
      </c>
      <c r="EO36" s="187" t="s">
        <v>2766</v>
      </c>
      <c r="EP36" s="187" t="s">
        <v>854</v>
      </c>
      <c r="EQ36" s="187" t="s">
        <v>854</v>
      </c>
      <c r="ER36" s="187" t="s">
        <v>2766</v>
      </c>
      <c r="ES36" s="187" t="s">
        <v>854</v>
      </c>
      <c r="ET36" s="187" t="s">
        <v>854</v>
      </c>
    </row>
    <row r="37" spans="1:150" x14ac:dyDescent="0.3">
      <c r="A37" s="1"/>
      <c r="B37" s="186" t="s">
        <v>2874</v>
      </c>
      <c r="C37" s="186" t="s">
        <v>123</v>
      </c>
      <c r="D37" s="186" t="s">
        <v>2859</v>
      </c>
      <c r="E37" s="186" t="s">
        <v>2875</v>
      </c>
      <c r="F37" s="186" t="s">
        <v>2876</v>
      </c>
      <c r="G37" s="187" t="s">
        <v>2766</v>
      </c>
      <c r="H37" s="187" t="s">
        <v>854</v>
      </c>
      <c r="I37" s="187" t="s">
        <v>854</v>
      </c>
      <c r="J37" s="187" t="s">
        <v>2766</v>
      </c>
      <c r="K37" s="187" t="s">
        <v>854</v>
      </c>
      <c r="L37" s="187" t="s">
        <v>854</v>
      </c>
      <c r="M37" s="187" t="s">
        <v>2766</v>
      </c>
      <c r="N37" s="187" t="s">
        <v>854</v>
      </c>
      <c r="O37" s="187" t="s">
        <v>854</v>
      </c>
      <c r="P37" s="187" t="s">
        <v>2766</v>
      </c>
      <c r="Q37" s="187" t="s">
        <v>854</v>
      </c>
      <c r="R37" s="187" t="s">
        <v>854</v>
      </c>
      <c r="S37" s="187" t="s">
        <v>2766</v>
      </c>
      <c r="T37" s="187" t="s">
        <v>854</v>
      </c>
      <c r="U37" s="187" t="s">
        <v>854</v>
      </c>
      <c r="V37" s="187" t="s">
        <v>2766</v>
      </c>
      <c r="W37" s="187" t="s">
        <v>854</v>
      </c>
      <c r="X37" s="187" t="s">
        <v>854</v>
      </c>
      <c r="Y37" s="187" t="s">
        <v>2766</v>
      </c>
      <c r="Z37" s="187" t="s">
        <v>854</v>
      </c>
      <c r="AA37" s="187" t="s">
        <v>854</v>
      </c>
      <c r="AB37" s="187" t="s">
        <v>2766</v>
      </c>
      <c r="AC37" s="187" t="s">
        <v>854</v>
      </c>
      <c r="AD37" s="187" t="s">
        <v>854</v>
      </c>
      <c r="AE37" s="187" t="s">
        <v>2766</v>
      </c>
      <c r="AF37" s="187" t="s">
        <v>854</v>
      </c>
      <c r="AG37" s="187" t="s">
        <v>854</v>
      </c>
      <c r="AH37" s="187" t="s">
        <v>2766</v>
      </c>
      <c r="AI37" s="187" t="s">
        <v>854</v>
      </c>
      <c r="AJ37" s="187" t="s">
        <v>854</v>
      </c>
      <c r="AK37" s="187" t="s">
        <v>2766</v>
      </c>
      <c r="AL37" s="187" t="s">
        <v>854</v>
      </c>
      <c r="AM37" s="187" t="s">
        <v>854</v>
      </c>
      <c r="AN37" s="187" t="s">
        <v>2766</v>
      </c>
      <c r="AO37" s="187" t="s">
        <v>854</v>
      </c>
      <c r="AP37" s="187" t="s">
        <v>854</v>
      </c>
      <c r="AQ37" s="187" t="s">
        <v>2766</v>
      </c>
      <c r="AR37" s="187" t="s">
        <v>854</v>
      </c>
      <c r="AS37" s="187" t="s">
        <v>854</v>
      </c>
      <c r="AT37" s="187" t="s">
        <v>2766</v>
      </c>
      <c r="AU37" s="187" t="s">
        <v>854</v>
      </c>
      <c r="AV37" s="187" t="s">
        <v>854</v>
      </c>
      <c r="AW37" s="187" t="s">
        <v>2766</v>
      </c>
      <c r="AX37" s="187" t="s">
        <v>854</v>
      </c>
      <c r="AY37" s="187" t="s">
        <v>854</v>
      </c>
      <c r="AZ37" s="187" t="s">
        <v>2766</v>
      </c>
      <c r="BA37" s="187" t="s">
        <v>854</v>
      </c>
      <c r="BB37" s="187" t="s">
        <v>854</v>
      </c>
      <c r="BC37" s="187" t="s">
        <v>2766</v>
      </c>
      <c r="BD37" s="187" t="s">
        <v>854</v>
      </c>
      <c r="BE37" s="187" t="s">
        <v>854</v>
      </c>
      <c r="BF37" s="187" t="s">
        <v>2766</v>
      </c>
      <c r="BG37" s="187" t="s">
        <v>854</v>
      </c>
      <c r="BH37" s="187" t="s">
        <v>854</v>
      </c>
      <c r="BI37" s="187" t="s">
        <v>2766</v>
      </c>
      <c r="BJ37" s="187" t="s">
        <v>854</v>
      </c>
      <c r="BK37" s="187" t="s">
        <v>854</v>
      </c>
      <c r="BL37" s="187" t="s">
        <v>2766</v>
      </c>
      <c r="BM37" s="187" t="s">
        <v>854</v>
      </c>
      <c r="BN37" s="187" t="s">
        <v>854</v>
      </c>
      <c r="BO37" s="187" t="s">
        <v>2766</v>
      </c>
      <c r="BP37" s="187" t="s">
        <v>854</v>
      </c>
      <c r="BQ37" s="187" t="s">
        <v>854</v>
      </c>
      <c r="BR37" s="187" t="s">
        <v>2766</v>
      </c>
      <c r="BS37" s="187" t="s">
        <v>854</v>
      </c>
      <c r="BT37" s="187" t="s">
        <v>854</v>
      </c>
      <c r="BU37" s="187" t="s">
        <v>2766</v>
      </c>
      <c r="BV37" s="187" t="s">
        <v>854</v>
      </c>
      <c r="BW37" s="187" t="s">
        <v>854</v>
      </c>
      <c r="BX37" s="187" t="s">
        <v>2766</v>
      </c>
      <c r="BY37" s="187" t="s">
        <v>854</v>
      </c>
      <c r="BZ37" s="187" t="s">
        <v>854</v>
      </c>
      <c r="CA37" s="187" t="s">
        <v>2766</v>
      </c>
      <c r="CB37" s="187" t="s">
        <v>854</v>
      </c>
      <c r="CC37" s="187" t="s">
        <v>854</v>
      </c>
      <c r="CD37" s="187" t="s">
        <v>2766</v>
      </c>
      <c r="CE37" s="187" t="s">
        <v>854</v>
      </c>
      <c r="CF37" s="187" t="s">
        <v>854</v>
      </c>
      <c r="CG37" s="187" t="s">
        <v>2766</v>
      </c>
      <c r="CH37" s="187" t="s">
        <v>854</v>
      </c>
      <c r="CI37" s="187" t="s">
        <v>854</v>
      </c>
      <c r="CJ37" s="187" t="s">
        <v>2766</v>
      </c>
      <c r="CK37" s="187" t="s">
        <v>854</v>
      </c>
      <c r="CL37" s="187" t="s">
        <v>854</v>
      </c>
      <c r="CM37" s="187" t="s">
        <v>2766</v>
      </c>
      <c r="CN37" s="187" t="s">
        <v>854</v>
      </c>
      <c r="CO37" s="187" t="s">
        <v>854</v>
      </c>
      <c r="CP37" s="187" t="s">
        <v>2766</v>
      </c>
      <c r="CQ37" s="187" t="s">
        <v>854</v>
      </c>
      <c r="CR37" s="187" t="s">
        <v>854</v>
      </c>
      <c r="CS37" s="187" t="s">
        <v>2766</v>
      </c>
      <c r="CT37" s="187" t="s">
        <v>854</v>
      </c>
      <c r="CU37" s="187" t="s">
        <v>854</v>
      </c>
      <c r="CV37" s="187" t="s">
        <v>2766</v>
      </c>
      <c r="CW37" s="187" t="s">
        <v>854</v>
      </c>
      <c r="CX37" s="187" t="s">
        <v>854</v>
      </c>
      <c r="CY37" s="187" t="s">
        <v>2766</v>
      </c>
      <c r="CZ37" s="187" t="s">
        <v>854</v>
      </c>
      <c r="DA37" s="187" t="s">
        <v>854</v>
      </c>
      <c r="DB37" s="187" t="s">
        <v>2766</v>
      </c>
      <c r="DC37" s="187" t="s">
        <v>854</v>
      </c>
      <c r="DD37" s="187" t="s">
        <v>854</v>
      </c>
      <c r="DE37" s="187" t="s">
        <v>2766</v>
      </c>
      <c r="DF37" s="187" t="s">
        <v>854</v>
      </c>
      <c r="DG37" s="187" t="s">
        <v>854</v>
      </c>
      <c r="DH37" s="187" t="s">
        <v>2766</v>
      </c>
      <c r="DI37" s="187" t="s">
        <v>854</v>
      </c>
      <c r="DJ37" s="187" t="s">
        <v>854</v>
      </c>
      <c r="DK37" s="187" t="s">
        <v>2766</v>
      </c>
      <c r="DL37" s="187" t="s">
        <v>854</v>
      </c>
      <c r="DM37" s="187" t="s">
        <v>854</v>
      </c>
      <c r="DN37" s="187" t="s">
        <v>2766</v>
      </c>
      <c r="DO37" s="187" t="s">
        <v>854</v>
      </c>
      <c r="DP37" s="187" t="s">
        <v>854</v>
      </c>
      <c r="DQ37" s="187" t="s">
        <v>2766</v>
      </c>
      <c r="DR37" s="187" t="s">
        <v>854</v>
      </c>
      <c r="DS37" s="187" t="s">
        <v>854</v>
      </c>
      <c r="DT37" s="187" t="s">
        <v>2766</v>
      </c>
      <c r="DU37" s="187" t="s">
        <v>854</v>
      </c>
      <c r="DV37" s="187" t="s">
        <v>854</v>
      </c>
      <c r="DW37" s="187" t="s">
        <v>2766</v>
      </c>
      <c r="DX37" s="187" t="s">
        <v>854</v>
      </c>
      <c r="DY37" s="187" t="s">
        <v>854</v>
      </c>
      <c r="DZ37" s="187" t="s">
        <v>2766</v>
      </c>
      <c r="EA37" s="187" t="s">
        <v>854</v>
      </c>
      <c r="EB37" s="187" t="s">
        <v>854</v>
      </c>
      <c r="EC37" s="187" t="s">
        <v>2766</v>
      </c>
      <c r="ED37" s="187" t="s">
        <v>854</v>
      </c>
      <c r="EE37" s="187" t="s">
        <v>854</v>
      </c>
      <c r="EF37" s="187" t="s">
        <v>2766</v>
      </c>
      <c r="EG37" s="187" t="s">
        <v>854</v>
      </c>
      <c r="EH37" s="187" t="s">
        <v>854</v>
      </c>
      <c r="EI37" s="187" t="s">
        <v>2766</v>
      </c>
      <c r="EJ37" s="187" t="s">
        <v>854</v>
      </c>
      <c r="EK37" s="187" t="s">
        <v>854</v>
      </c>
      <c r="EL37" s="187" t="s">
        <v>2766</v>
      </c>
      <c r="EM37" s="187" t="s">
        <v>854</v>
      </c>
      <c r="EN37" s="187" t="s">
        <v>854</v>
      </c>
      <c r="EO37" s="187" t="s">
        <v>2766</v>
      </c>
      <c r="EP37" s="187" t="s">
        <v>854</v>
      </c>
      <c r="EQ37" s="187" t="s">
        <v>854</v>
      </c>
      <c r="ER37" s="187" t="s">
        <v>2766</v>
      </c>
      <c r="ES37" s="187" t="s">
        <v>854</v>
      </c>
      <c r="ET37" s="187" t="s">
        <v>854</v>
      </c>
    </row>
    <row r="38" spans="1:150" x14ac:dyDescent="0.3">
      <c r="A38" s="1"/>
      <c r="B38" s="186" t="s">
        <v>2877</v>
      </c>
      <c r="C38" s="186" t="s">
        <v>123</v>
      </c>
      <c r="D38" s="186" t="s">
        <v>2859</v>
      </c>
      <c r="E38" s="186" t="s">
        <v>2878</v>
      </c>
      <c r="F38" s="186" t="s">
        <v>2879</v>
      </c>
      <c r="G38" s="187" t="s">
        <v>2766</v>
      </c>
      <c r="H38" s="187" t="s">
        <v>854</v>
      </c>
      <c r="I38" s="187" t="s">
        <v>854</v>
      </c>
      <c r="J38" s="187" t="s">
        <v>2766</v>
      </c>
      <c r="K38" s="187" t="s">
        <v>854</v>
      </c>
      <c r="L38" s="187" t="s">
        <v>854</v>
      </c>
      <c r="M38" s="187" t="s">
        <v>2766</v>
      </c>
      <c r="N38" s="187" t="s">
        <v>854</v>
      </c>
      <c r="O38" s="187" t="s">
        <v>854</v>
      </c>
      <c r="P38" s="187" t="s">
        <v>2766</v>
      </c>
      <c r="Q38" s="187" t="s">
        <v>854</v>
      </c>
      <c r="R38" s="187" t="s">
        <v>854</v>
      </c>
      <c r="S38" s="187" t="s">
        <v>2766</v>
      </c>
      <c r="T38" s="187" t="s">
        <v>854</v>
      </c>
      <c r="U38" s="187" t="s">
        <v>854</v>
      </c>
      <c r="V38" s="187" t="s">
        <v>2766</v>
      </c>
      <c r="W38" s="187" t="s">
        <v>854</v>
      </c>
      <c r="X38" s="187" t="s">
        <v>854</v>
      </c>
      <c r="Y38" s="187" t="s">
        <v>2766</v>
      </c>
      <c r="Z38" s="187" t="s">
        <v>854</v>
      </c>
      <c r="AA38" s="187" t="s">
        <v>854</v>
      </c>
      <c r="AB38" s="187" t="s">
        <v>2766</v>
      </c>
      <c r="AC38" s="187" t="s">
        <v>854</v>
      </c>
      <c r="AD38" s="187" t="s">
        <v>854</v>
      </c>
      <c r="AE38" s="187" t="s">
        <v>2766</v>
      </c>
      <c r="AF38" s="187" t="s">
        <v>854</v>
      </c>
      <c r="AG38" s="187" t="s">
        <v>854</v>
      </c>
      <c r="AH38" s="187" t="s">
        <v>2766</v>
      </c>
      <c r="AI38" s="187" t="s">
        <v>854</v>
      </c>
      <c r="AJ38" s="187" t="s">
        <v>854</v>
      </c>
      <c r="AK38" s="187" t="s">
        <v>2766</v>
      </c>
      <c r="AL38" s="187" t="s">
        <v>854</v>
      </c>
      <c r="AM38" s="187" t="s">
        <v>854</v>
      </c>
      <c r="AN38" s="187" t="s">
        <v>2766</v>
      </c>
      <c r="AO38" s="187" t="s">
        <v>854</v>
      </c>
      <c r="AP38" s="187" t="s">
        <v>854</v>
      </c>
      <c r="AQ38" s="187" t="s">
        <v>2766</v>
      </c>
      <c r="AR38" s="187" t="s">
        <v>854</v>
      </c>
      <c r="AS38" s="187" t="s">
        <v>854</v>
      </c>
      <c r="AT38" s="187" t="s">
        <v>2766</v>
      </c>
      <c r="AU38" s="187" t="s">
        <v>854</v>
      </c>
      <c r="AV38" s="187" t="s">
        <v>854</v>
      </c>
      <c r="AW38" s="187" t="s">
        <v>2766</v>
      </c>
      <c r="AX38" s="187" t="s">
        <v>854</v>
      </c>
      <c r="AY38" s="187" t="s">
        <v>854</v>
      </c>
      <c r="AZ38" s="187" t="s">
        <v>2766</v>
      </c>
      <c r="BA38" s="187" t="s">
        <v>854</v>
      </c>
      <c r="BB38" s="187" t="s">
        <v>854</v>
      </c>
      <c r="BC38" s="187" t="s">
        <v>2766</v>
      </c>
      <c r="BD38" s="187" t="s">
        <v>854</v>
      </c>
      <c r="BE38" s="187" t="s">
        <v>854</v>
      </c>
      <c r="BF38" s="187" t="s">
        <v>2766</v>
      </c>
      <c r="BG38" s="187" t="s">
        <v>854</v>
      </c>
      <c r="BH38" s="187" t="s">
        <v>854</v>
      </c>
      <c r="BI38" s="187" t="s">
        <v>2766</v>
      </c>
      <c r="BJ38" s="187" t="s">
        <v>854</v>
      </c>
      <c r="BK38" s="187" t="s">
        <v>854</v>
      </c>
      <c r="BL38" s="187" t="s">
        <v>2766</v>
      </c>
      <c r="BM38" s="187" t="s">
        <v>854</v>
      </c>
      <c r="BN38" s="187" t="s">
        <v>854</v>
      </c>
      <c r="BO38" s="187" t="s">
        <v>2766</v>
      </c>
      <c r="BP38" s="187" t="s">
        <v>854</v>
      </c>
      <c r="BQ38" s="187" t="s">
        <v>854</v>
      </c>
      <c r="BR38" s="187" t="s">
        <v>2766</v>
      </c>
      <c r="BS38" s="187" t="s">
        <v>854</v>
      </c>
      <c r="BT38" s="187" t="s">
        <v>854</v>
      </c>
      <c r="BU38" s="187" t="s">
        <v>2766</v>
      </c>
      <c r="BV38" s="187" t="s">
        <v>854</v>
      </c>
      <c r="BW38" s="187" t="s">
        <v>854</v>
      </c>
      <c r="BX38" s="187" t="s">
        <v>2766</v>
      </c>
      <c r="BY38" s="187" t="s">
        <v>854</v>
      </c>
      <c r="BZ38" s="187" t="s">
        <v>854</v>
      </c>
      <c r="CA38" s="187" t="s">
        <v>2766</v>
      </c>
      <c r="CB38" s="187" t="s">
        <v>854</v>
      </c>
      <c r="CC38" s="187" t="s">
        <v>854</v>
      </c>
      <c r="CD38" s="187" t="s">
        <v>2766</v>
      </c>
      <c r="CE38" s="187" t="s">
        <v>854</v>
      </c>
      <c r="CF38" s="187" t="s">
        <v>854</v>
      </c>
      <c r="CG38" s="187" t="s">
        <v>2766</v>
      </c>
      <c r="CH38" s="187" t="s">
        <v>854</v>
      </c>
      <c r="CI38" s="187" t="s">
        <v>854</v>
      </c>
      <c r="CJ38" s="187" t="s">
        <v>2766</v>
      </c>
      <c r="CK38" s="187" t="s">
        <v>854</v>
      </c>
      <c r="CL38" s="187" t="s">
        <v>854</v>
      </c>
      <c r="CM38" s="187" t="s">
        <v>2766</v>
      </c>
      <c r="CN38" s="187" t="s">
        <v>854</v>
      </c>
      <c r="CO38" s="187" t="s">
        <v>854</v>
      </c>
      <c r="CP38" s="187" t="s">
        <v>2766</v>
      </c>
      <c r="CQ38" s="187" t="s">
        <v>854</v>
      </c>
      <c r="CR38" s="187" t="s">
        <v>854</v>
      </c>
      <c r="CS38" s="187" t="s">
        <v>2766</v>
      </c>
      <c r="CT38" s="187" t="s">
        <v>854</v>
      </c>
      <c r="CU38" s="187" t="s">
        <v>854</v>
      </c>
      <c r="CV38" s="187" t="s">
        <v>2766</v>
      </c>
      <c r="CW38" s="187" t="s">
        <v>854</v>
      </c>
      <c r="CX38" s="187" t="s">
        <v>854</v>
      </c>
      <c r="CY38" s="187" t="s">
        <v>2766</v>
      </c>
      <c r="CZ38" s="187" t="s">
        <v>854</v>
      </c>
      <c r="DA38" s="187" t="s">
        <v>854</v>
      </c>
      <c r="DB38" s="187" t="s">
        <v>2766</v>
      </c>
      <c r="DC38" s="187" t="s">
        <v>854</v>
      </c>
      <c r="DD38" s="187" t="s">
        <v>854</v>
      </c>
      <c r="DE38" s="187" t="s">
        <v>2766</v>
      </c>
      <c r="DF38" s="187" t="s">
        <v>854</v>
      </c>
      <c r="DG38" s="187" t="s">
        <v>854</v>
      </c>
      <c r="DH38" s="187" t="s">
        <v>2766</v>
      </c>
      <c r="DI38" s="187" t="s">
        <v>854</v>
      </c>
      <c r="DJ38" s="187" t="s">
        <v>854</v>
      </c>
      <c r="DK38" s="187" t="s">
        <v>2766</v>
      </c>
      <c r="DL38" s="187" t="s">
        <v>854</v>
      </c>
      <c r="DM38" s="187" t="s">
        <v>854</v>
      </c>
      <c r="DN38" s="187" t="s">
        <v>2766</v>
      </c>
      <c r="DO38" s="187" t="s">
        <v>854</v>
      </c>
      <c r="DP38" s="187" t="s">
        <v>854</v>
      </c>
      <c r="DQ38" s="187" t="s">
        <v>2766</v>
      </c>
      <c r="DR38" s="187" t="s">
        <v>854</v>
      </c>
      <c r="DS38" s="187" t="s">
        <v>854</v>
      </c>
      <c r="DT38" s="187" t="s">
        <v>2766</v>
      </c>
      <c r="DU38" s="187" t="s">
        <v>854</v>
      </c>
      <c r="DV38" s="187" t="s">
        <v>854</v>
      </c>
      <c r="DW38" s="187" t="s">
        <v>2766</v>
      </c>
      <c r="DX38" s="187" t="s">
        <v>854</v>
      </c>
      <c r="DY38" s="187" t="s">
        <v>854</v>
      </c>
      <c r="DZ38" s="187" t="s">
        <v>2766</v>
      </c>
      <c r="EA38" s="187" t="s">
        <v>854</v>
      </c>
      <c r="EB38" s="187" t="s">
        <v>854</v>
      </c>
      <c r="EC38" s="187" t="s">
        <v>2766</v>
      </c>
      <c r="ED38" s="187" t="s">
        <v>854</v>
      </c>
      <c r="EE38" s="187" t="s">
        <v>854</v>
      </c>
      <c r="EF38" s="187" t="s">
        <v>2766</v>
      </c>
      <c r="EG38" s="187" t="s">
        <v>854</v>
      </c>
      <c r="EH38" s="187" t="s">
        <v>854</v>
      </c>
      <c r="EI38" s="187" t="s">
        <v>2766</v>
      </c>
      <c r="EJ38" s="187" t="s">
        <v>854</v>
      </c>
      <c r="EK38" s="187" t="s">
        <v>854</v>
      </c>
      <c r="EL38" s="187" t="s">
        <v>2766</v>
      </c>
      <c r="EM38" s="187" t="s">
        <v>854</v>
      </c>
      <c r="EN38" s="187" t="s">
        <v>854</v>
      </c>
      <c r="EO38" s="187" t="s">
        <v>2766</v>
      </c>
      <c r="EP38" s="187" t="s">
        <v>854</v>
      </c>
      <c r="EQ38" s="187" t="s">
        <v>854</v>
      </c>
      <c r="ER38" s="187" t="s">
        <v>2766</v>
      </c>
      <c r="ES38" s="187" t="s">
        <v>854</v>
      </c>
      <c r="ET38" s="187" t="s">
        <v>854</v>
      </c>
    </row>
    <row r="39" spans="1:150" x14ac:dyDescent="0.3">
      <c r="A39" s="1"/>
      <c r="B39" s="185" t="s">
        <v>2880</v>
      </c>
      <c r="C39" s="185" t="s">
        <v>123</v>
      </c>
      <c r="D39" s="185" t="s">
        <v>137</v>
      </c>
      <c r="E39" s="185" t="s">
        <v>2881</v>
      </c>
      <c r="F39" s="185" t="s">
        <v>2882</v>
      </c>
      <c r="G39" s="185" t="s">
        <v>2766</v>
      </c>
      <c r="H39" s="185" t="s">
        <v>2659</v>
      </c>
      <c r="I39" s="185" t="s">
        <v>2659</v>
      </c>
      <c r="J39" s="185" t="s">
        <v>2766</v>
      </c>
      <c r="K39" s="185" t="s">
        <v>2659</v>
      </c>
      <c r="L39" s="185" t="s">
        <v>2659</v>
      </c>
      <c r="M39" s="185" t="s">
        <v>2766</v>
      </c>
      <c r="N39" s="185" t="s">
        <v>2659</v>
      </c>
      <c r="O39" s="185" t="s">
        <v>2659</v>
      </c>
      <c r="P39" s="185" t="s">
        <v>2766</v>
      </c>
      <c r="Q39" s="185" t="s">
        <v>2659</v>
      </c>
      <c r="R39" s="185" t="s">
        <v>2659</v>
      </c>
      <c r="S39" s="185" t="s">
        <v>2766</v>
      </c>
      <c r="T39" s="185" t="s">
        <v>2659</v>
      </c>
      <c r="U39" s="185" t="s">
        <v>2659</v>
      </c>
      <c r="V39" s="185" t="s">
        <v>2766</v>
      </c>
      <c r="W39" s="185" t="s">
        <v>2659</v>
      </c>
      <c r="X39" s="185" t="s">
        <v>2659</v>
      </c>
      <c r="Y39" s="185" t="s">
        <v>2766</v>
      </c>
      <c r="Z39" s="185" t="s">
        <v>2659</v>
      </c>
      <c r="AA39" s="185" t="s">
        <v>2659</v>
      </c>
      <c r="AB39" s="185" t="s">
        <v>2766</v>
      </c>
      <c r="AC39" s="185" t="s">
        <v>2659</v>
      </c>
      <c r="AD39" s="185" t="s">
        <v>2659</v>
      </c>
      <c r="AE39" s="185" t="s">
        <v>2766</v>
      </c>
      <c r="AF39" s="185" t="s">
        <v>2659</v>
      </c>
      <c r="AG39" s="185" t="s">
        <v>2659</v>
      </c>
      <c r="AH39" s="185" t="s">
        <v>2766</v>
      </c>
      <c r="AI39" s="185" t="s">
        <v>2659</v>
      </c>
      <c r="AJ39" s="185" t="s">
        <v>2659</v>
      </c>
      <c r="AK39" s="185" t="s">
        <v>2766</v>
      </c>
      <c r="AL39" s="185" t="s">
        <v>2659</v>
      </c>
      <c r="AM39" s="185" t="s">
        <v>2659</v>
      </c>
      <c r="AN39" s="185" t="s">
        <v>2766</v>
      </c>
      <c r="AO39" s="185" t="s">
        <v>2659</v>
      </c>
      <c r="AP39" s="185" t="s">
        <v>2659</v>
      </c>
      <c r="AQ39" s="185" t="s">
        <v>2766</v>
      </c>
      <c r="AR39" s="185" t="s">
        <v>2659</v>
      </c>
      <c r="AS39" s="185" t="s">
        <v>2659</v>
      </c>
      <c r="AT39" s="185" t="s">
        <v>2766</v>
      </c>
      <c r="AU39" s="185" t="s">
        <v>2659</v>
      </c>
      <c r="AV39" s="185" t="s">
        <v>2659</v>
      </c>
      <c r="AW39" s="185" t="s">
        <v>2766</v>
      </c>
      <c r="AX39" s="185" t="s">
        <v>2659</v>
      </c>
      <c r="AY39" s="185" t="s">
        <v>2659</v>
      </c>
      <c r="AZ39" s="185" t="s">
        <v>2766</v>
      </c>
      <c r="BA39" s="185" t="s">
        <v>2659</v>
      </c>
      <c r="BB39" s="185" t="s">
        <v>2659</v>
      </c>
      <c r="BC39" s="185" t="s">
        <v>2766</v>
      </c>
      <c r="BD39" s="185" t="s">
        <v>2659</v>
      </c>
      <c r="BE39" s="185" t="s">
        <v>2659</v>
      </c>
      <c r="BF39" s="185" t="s">
        <v>2766</v>
      </c>
      <c r="BG39" s="185" t="s">
        <v>2659</v>
      </c>
      <c r="BH39" s="185" t="s">
        <v>2659</v>
      </c>
      <c r="BI39" s="185" t="s">
        <v>2766</v>
      </c>
      <c r="BJ39" s="185" t="s">
        <v>2659</v>
      </c>
      <c r="BK39" s="185" t="s">
        <v>2659</v>
      </c>
      <c r="BL39" s="185" t="s">
        <v>2766</v>
      </c>
      <c r="BM39" s="185" t="s">
        <v>2659</v>
      </c>
      <c r="BN39" s="185" t="s">
        <v>2659</v>
      </c>
      <c r="BO39" s="185" t="s">
        <v>2766</v>
      </c>
      <c r="BP39" s="185" t="s">
        <v>2659</v>
      </c>
      <c r="BQ39" s="185" t="s">
        <v>2659</v>
      </c>
      <c r="BR39" s="185" t="s">
        <v>2766</v>
      </c>
      <c r="BS39" s="185" t="s">
        <v>2659</v>
      </c>
      <c r="BT39" s="185" t="s">
        <v>2659</v>
      </c>
      <c r="BU39" s="185" t="s">
        <v>2766</v>
      </c>
      <c r="BV39" s="185" t="s">
        <v>2659</v>
      </c>
      <c r="BW39" s="185" t="s">
        <v>2659</v>
      </c>
      <c r="BX39" s="185" t="s">
        <v>2766</v>
      </c>
      <c r="BY39" s="185" t="s">
        <v>2659</v>
      </c>
      <c r="BZ39" s="185" t="s">
        <v>2659</v>
      </c>
      <c r="CA39" s="185" t="s">
        <v>2766</v>
      </c>
      <c r="CB39" s="185" t="s">
        <v>2659</v>
      </c>
      <c r="CC39" s="185" t="s">
        <v>2659</v>
      </c>
      <c r="CD39" s="185" t="s">
        <v>2766</v>
      </c>
      <c r="CE39" s="185" t="s">
        <v>2659</v>
      </c>
      <c r="CF39" s="185" t="s">
        <v>2659</v>
      </c>
      <c r="CG39" s="185" t="s">
        <v>2766</v>
      </c>
      <c r="CH39" s="185" t="s">
        <v>2659</v>
      </c>
      <c r="CI39" s="185" t="s">
        <v>2659</v>
      </c>
      <c r="CJ39" s="185" t="s">
        <v>2766</v>
      </c>
      <c r="CK39" s="185" t="s">
        <v>2659</v>
      </c>
      <c r="CL39" s="185" t="s">
        <v>2659</v>
      </c>
      <c r="CM39" s="185" t="s">
        <v>2766</v>
      </c>
      <c r="CN39" s="185" t="s">
        <v>2659</v>
      </c>
      <c r="CO39" s="185" t="s">
        <v>2659</v>
      </c>
      <c r="CP39" s="185" t="s">
        <v>2766</v>
      </c>
      <c r="CQ39" s="185" t="s">
        <v>2659</v>
      </c>
      <c r="CR39" s="185" t="s">
        <v>2659</v>
      </c>
      <c r="CS39" s="185" t="s">
        <v>2766</v>
      </c>
      <c r="CT39" s="185" t="s">
        <v>2659</v>
      </c>
      <c r="CU39" s="185" t="s">
        <v>2659</v>
      </c>
      <c r="CV39" s="185" t="s">
        <v>2766</v>
      </c>
      <c r="CW39" s="185" t="s">
        <v>2659</v>
      </c>
      <c r="CX39" s="185" t="s">
        <v>2659</v>
      </c>
      <c r="CY39" s="185" t="s">
        <v>2766</v>
      </c>
      <c r="CZ39" s="185" t="s">
        <v>2659</v>
      </c>
      <c r="DA39" s="185" t="s">
        <v>2659</v>
      </c>
      <c r="DB39" s="185" t="s">
        <v>2766</v>
      </c>
      <c r="DC39" s="185" t="s">
        <v>2659</v>
      </c>
      <c r="DD39" s="185" t="s">
        <v>2659</v>
      </c>
      <c r="DE39" s="185" t="s">
        <v>2766</v>
      </c>
      <c r="DF39" s="185" t="s">
        <v>2659</v>
      </c>
      <c r="DG39" s="185" t="s">
        <v>2659</v>
      </c>
      <c r="DH39" s="185" t="s">
        <v>2766</v>
      </c>
      <c r="DI39" s="185" t="s">
        <v>2659</v>
      </c>
      <c r="DJ39" s="185" t="s">
        <v>2659</v>
      </c>
      <c r="DK39" s="185" t="s">
        <v>2766</v>
      </c>
      <c r="DL39" s="185" t="s">
        <v>2659</v>
      </c>
      <c r="DM39" s="185" t="s">
        <v>2659</v>
      </c>
      <c r="DN39" s="185" t="s">
        <v>2766</v>
      </c>
      <c r="DO39" s="185" t="s">
        <v>2659</v>
      </c>
      <c r="DP39" s="185" t="s">
        <v>2659</v>
      </c>
      <c r="DQ39" s="185" t="s">
        <v>2766</v>
      </c>
      <c r="DR39" s="185" t="s">
        <v>2659</v>
      </c>
      <c r="DS39" s="185" t="s">
        <v>2659</v>
      </c>
      <c r="DT39" s="185" t="s">
        <v>2766</v>
      </c>
      <c r="DU39" s="185" t="s">
        <v>2659</v>
      </c>
      <c r="DV39" s="185" t="s">
        <v>2659</v>
      </c>
      <c r="DW39" s="185" t="s">
        <v>2766</v>
      </c>
      <c r="DX39" s="185" t="s">
        <v>2659</v>
      </c>
      <c r="DY39" s="185" t="s">
        <v>2659</v>
      </c>
      <c r="DZ39" s="185" t="s">
        <v>2766</v>
      </c>
      <c r="EA39" s="185" t="s">
        <v>2659</v>
      </c>
      <c r="EB39" s="185" t="s">
        <v>2659</v>
      </c>
      <c r="EC39" s="185" t="s">
        <v>2766</v>
      </c>
      <c r="ED39" s="185" t="s">
        <v>2659</v>
      </c>
      <c r="EE39" s="185" t="s">
        <v>2659</v>
      </c>
      <c r="EF39" s="185" t="s">
        <v>2766</v>
      </c>
      <c r="EG39" s="185" t="s">
        <v>2659</v>
      </c>
      <c r="EH39" s="185" t="s">
        <v>2659</v>
      </c>
      <c r="EI39" s="185" t="s">
        <v>2766</v>
      </c>
      <c r="EJ39" s="185" t="s">
        <v>2659</v>
      </c>
      <c r="EK39" s="185" t="s">
        <v>2659</v>
      </c>
      <c r="EL39" s="185" t="s">
        <v>2766</v>
      </c>
      <c r="EM39" s="185" t="s">
        <v>2659</v>
      </c>
      <c r="EN39" s="185" t="s">
        <v>2659</v>
      </c>
      <c r="EO39" s="185" t="s">
        <v>2766</v>
      </c>
      <c r="EP39" s="185" t="s">
        <v>2659</v>
      </c>
      <c r="EQ39" s="185" t="s">
        <v>2659</v>
      </c>
      <c r="ER39" s="185" t="s">
        <v>2766</v>
      </c>
      <c r="ES39" s="185" t="s">
        <v>2659</v>
      </c>
      <c r="ET39" s="185" t="s">
        <v>2659</v>
      </c>
    </row>
    <row r="40" spans="1:150" x14ac:dyDescent="0.3">
      <c r="A40" s="1"/>
      <c r="B40" s="186" t="s">
        <v>2883</v>
      </c>
      <c r="C40" s="186" t="s">
        <v>123</v>
      </c>
      <c r="D40" s="186" t="s">
        <v>137</v>
      </c>
      <c r="E40" s="186" t="s">
        <v>2884</v>
      </c>
      <c r="F40" s="186" t="s">
        <v>2885</v>
      </c>
      <c r="G40" s="187" t="s">
        <v>2766</v>
      </c>
      <c r="H40" s="187" t="s">
        <v>2659</v>
      </c>
      <c r="I40" s="187" t="s">
        <v>2659</v>
      </c>
      <c r="J40" s="187" t="s">
        <v>2766</v>
      </c>
      <c r="K40" s="187" t="s">
        <v>2659</v>
      </c>
      <c r="L40" s="187" t="s">
        <v>2659</v>
      </c>
      <c r="M40" s="187" t="s">
        <v>2766</v>
      </c>
      <c r="N40" s="187" t="s">
        <v>2659</v>
      </c>
      <c r="O40" s="187" t="s">
        <v>2659</v>
      </c>
      <c r="P40" s="187" t="s">
        <v>2766</v>
      </c>
      <c r="Q40" s="187" t="s">
        <v>2659</v>
      </c>
      <c r="R40" s="187" t="s">
        <v>2659</v>
      </c>
      <c r="S40" s="187" t="s">
        <v>2766</v>
      </c>
      <c r="T40" s="187" t="s">
        <v>2659</v>
      </c>
      <c r="U40" s="187" t="s">
        <v>2659</v>
      </c>
      <c r="V40" s="187" t="s">
        <v>2766</v>
      </c>
      <c r="W40" s="187" t="s">
        <v>2659</v>
      </c>
      <c r="X40" s="187" t="s">
        <v>2659</v>
      </c>
      <c r="Y40" s="187" t="s">
        <v>2766</v>
      </c>
      <c r="Z40" s="187" t="s">
        <v>2659</v>
      </c>
      <c r="AA40" s="187" t="s">
        <v>2659</v>
      </c>
      <c r="AB40" s="187" t="s">
        <v>2766</v>
      </c>
      <c r="AC40" s="187" t="s">
        <v>2659</v>
      </c>
      <c r="AD40" s="187" t="s">
        <v>2659</v>
      </c>
      <c r="AE40" s="187" t="s">
        <v>2766</v>
      </c>
      <c r="AF40" s="187" t="s">
        <v>2659</v>
      </c>
      <c r="AG40" s="187" t="s">
        <v>2659</v>
      </c>
      <c r="AH40" s="187" t="s">
        <v>2766</v>
      </c>
      <c r="AI40" s="187" t="s">
        <v>2659</v>
      </c>
      <c r="AJ40" s="187" t="s">
        <v>2659</v>
      </c>
      <c r="AK40" s="187" t="s">
        <v>2766</v>
      </c>
      <c r="AL40" s="187" t="s">
        <v>2659</v>
      </c>
      <c r="AM40" s="187" t="s">
        <v>2659</v>
      </c>
      <c r="AN40" s="187" t="s">
        <v>2766</v>
      </c>
      <c r="AO40" s="187" t="s">
        <v>2659</v>
      </c>
      <c r="AP40" s="187" t="s">
        <v>2659</v>
      </c>
      <c r="AQ40" s="187" t="s">
        <v>2766</v>
      </c>
      <c r="AR40" s="187" t="s">
        <v>2659</v>
      </c>
      <c r="AS40" s="187" t="s">
        <v>2659</v>
      </c>
      <c r="AT40" s="187" t="s">
        <v>2766</v>
      </c>
      <c r="AU40" s="187" t="s">
        <v>2659</v>
      </c>
      <c r="AV40" s="187" t="s">
        <v>2659</v>
      </c>
      <c r="AW40" s="187" t="s">
        <v>2766</v>
      </c>
      <c r="AX40" s="187" t="s">
        <v>2659</v>
      </c>
      <c r="AY40" s="187" t="s">
        <v>2659</v>
      </c>
      <c r="AZ40" s="187" t="s">
        <v>2766</v>
      </c>
      <c r="BA40" s="187" t="s">
        <v>2659</v>
      </c>
      <c r="BB40" s="187" t="s">
        <v>2659</v>
      </c>
      <c r="BC40" s="187" t="s">
        <v>2766</v>
      </c>
      <c r="BD40" s="187" t="s">
        <v>2659</v>
      </c>
      <c r="BE40" s="187" t="s">
        <v>2659</v>
      </c>
      <c r="BF40" s="187" t="s">
        <v>2766</v>
      </c>
      <c r="BG40" s="187" t="s">
        <v>2659</v>
      </c>
      <c r="BH40" s="187" t="s">
        <v>2659</v>
      </c>
      <c r="BI40" s="187" t="s">
        <v>2766</v>
      </c>
      <c r="BJ40" s="187" t="s">
        <v>2659</v>
      </c>
      <c r="BK40" s="187" t="s">
        <v>2659</v>
      </c>
      <c r="BL40" s="187" t="s">
        <v>2766</v>
      </c>
      <c r="BM40" s="187" t="s">
        <v>2659</v>
      </c>
      <c r="BN40" s="187" t="s">
        <v>2659</v>
      </c>
      <c r="BO40" s="187" t="s">
        <v>2766</v>
      </c>
      <c r="BP40" s="187" t="s">
        <v>2659</v>
      </c>
      <c r="BQ40" s="187" t="s">
        <v>2659</v>
      </c>
      <c r="BR40" s="187" t="s">
        <v>2766</v>
      </c>
      <c r="BS40" s="187" t="s">
        <v>2659</v>
      </c>
      <c r="BT40" s="187" t="s">
        <v>2659</v>
      </c>
      <c r="BU40" s="187" t="s">
        <v>2766</v>
      </c>
      <c r="BV40" s="187" t="s">
        <v>2659</v>
      </c>
      <c r="BW40" s="187" t="s">
        <v>2659</v>
      </c>
      <c r="BX40" s="187" t="s">
        <v>2766</v>
      </c>
      <c r="BY40" s="187" t="s">
        <v>2659</v>
      </c>
      <c r="BZ40" s="187" t="s">
        <v>2659</v>
      </c>
      <c r="CA40" s="187" t="s">
        <v>2766</v>
      </c>
      <c r="CB40" s="187" t="s">
        <v>2659</v>
      </c>
      <c r="CC40" s="187" t="s">
        <v>2659</v>
      </c>
      <c r="CD40" s="187" t="s">
        <v>2766</v>
      </c>
      <c r="CE40" s="187" t="s">
        <v>2659</v>
      </c>
      <c r="CF40" s="187" t="s">
        <v>2659</v>
      </c>
      <c r="CG40" s="187" t="s">
        <v>2766</v>
      </c>
      <c r="CH40" s="187" t="s">
        <v>2659</v>
      </c>
      <c r="CI40" s="187" t="s">
        <v>2659</v>
      </c>
      <c r="CJ40" s="187" t="s">
        <v>2766</v>
      </c>
      <c r="CK40" s="187" t="s">
        <v>2659</v>
      </c>
      <c r="CL40" s="187" t="s">
        <v>2659</v>
      </c>
      <c r="CM40" s="187" t="s">
        <v>2766</v>
      </c>
      <c r="CN40" s="187" t="s">
        <v>2659</v>
      </c>
      <c r="CO40" s="187" t="s">
        <v>2659</v>
      </c>
      <c r="CP40" s="187" t="s">
        <v>2766</v>
      </c>
      <c r="CQ40" s="187" t="s">
        <v>2659</v>
      </c>
      <c r="CR40" s="187" t="s">
        <v>2659</v>
      </c>
      <c r="CS40" s="187" t="s">
        <v>2766</v>
      </c>
      <c r="CT40" s="187" t="s">
        <v>2659</v>
      </c>
      <c r="CU40" s="187" t="s">
        <v>2659</v>
      </c>
      <c r="CV40" s="187" t="s">
        <v>2766</v>
      </c>
      <c r="CW40" s="187" t="s">
        <v>2659</v>
      </c>
      <c r="CX40" s="187" t="s">
        <v>2659</v>
      </c>
      <c r="CY40" s="187" t="s">
        <v>2766</v>
      </c>
      <c r="CZ40" s="187" t="s">
        <v>2659</v>
      </c>
      <c r="DA40" s="187" t="s">
        <v>2659</v>
      </c>
      <c r="DB40" s="187" t="s">
        <v>2766</v>
      </c>
      <c r="DC40" s="187" t="s">
        <v>2659</v>
      </c>
      <c r="DD40" s="187" t="s">
        <v>2659</v>
      </c>
      <c r="DE40" s="187" t="s">
        <v>2766</v>
      </c>
      <c r="DF40" s="187" t="s">
        <v>2659</v>
      </c>
      <c r="DG40" s="187" t="s">
        <v>2659</v>
      </c>
      <c r="DH40" s="187" t="s">
        <v>2766</v>
      </c>
      <c r="DI40" s="187" t="s">
        <v>2659</v>
      </c>
      <c r="DJ40" s="187" t="s">
        <v>2659</v>
      </c>
      <c r="DK40" s="187" t="s">
        <v>2766</v>
      </c>
      <c r="DL40" s="187" t="s">
        <v>2659</v>
      </c>
      <c r="DM40" s="187" t="s">
        <v>2659</v>
      </c>
      <c r="DN40" s="187" t="s">
        <v>2766</v>
      </c>
      <c r="DO40" s="187" t="s">
        <v>2659</v>
      </c>
      <c r="DP40" s="187" t="s">
        <v>2659</v>
      </c>
      <c r="DQ40" s="187" t="s">
        <v>2766</v>
      </c>
      <c r="DR40" s="187" t="s">
        <v>2659</v>
      </c>
      <c r="DS40" s="187" t="s">
        <v>2659</v>
      </c>
      <c r="DT40" s="187" t="s">
        <v>2766</v>
      </c>
      <c r="DU40" s="187" t="s">
        <v>2659</v>
      </c>
      <c r="DV40" s="187" t="s">
        <v>2659</v>
      </c>
      <c r="DW40" s="187" t="s">
        <v>2766</v>
      </c>
      <c r="DX40" s="187" t="s">
        <v>2659</v>
      </c>
      <c r="DY40" s="187" t="s">
        <v>2659</v>
      </c>
      <c r="DZ40" s="187" t="s">
        <v>2766</v>
      </c>
      <c r="EA40" s="187" t="s">
        <v>2659</v>
      </c>
      <c r="EB40" s="187" t="s">
        <v>2659</v>
      </c>
      <c r="EC40" s="187" t="s">
        <v>2766</v>
      </c>
      <c r="ED40" s="187" t="s">
        <v>2659</v>
      </c>
      <c r="EE40" s="187" t="s">
        <v>2659</v>
      </c>
      <c r="EF40" s="187" t="s">
        <v>2766</v>
      </c>
      <c r="EG40" s="187" t="s">
        <v>2659</v>
      </c>
      <c r="EH40" s="187" t="s">
        <v>2659</v>
      </c>
      <c r="EI40" s="187" t="s">
        <v>2766</v>
      </c>
      <c r="EJ40" s="187" t="s">
        <v>2659</v>
      </c>
      <c r="EK40" s="187" t="s">
        <v>2659</v>
      </c>
      <c r="EL40" s="187" t="s">
        <v>2766</v>
      </c>
      <c r="EM40" s="187" t="s">
        <v>2659</v>
      </c>
      <c r="EN40" s="187" t="s">
        <v>2659</v>
      </c>
      <c r="EO40" s="187" t="s">
        <v>2766</v>
      </c>
      <c r="EP40" s="187" t="s">
        <v>2659</v>
      </c>
      <c r="EQ40" s="187" t="s">
        <v>2659</v>
      </c>
      <c r="ER40" s="187" t="s">
        <v>2766</v>
      </c>
      <c r="ES40" s="187" t="s">
        <v>2659</v>
      </c>
      <c r="ET40" s="187" t="s">
        <v>2659</v>
      </c>
    </row>
    <row r="41" spans="1:150" x14ac:dyDescent="0.3">
      <c r="A41" s="1"/>
      <c r="B41" s="186" t="s">
        <v>2886</v>
      </c>
      <c r="C41" s="186" t="s">
        <v>123</v>
      </c>
      <c r="D41" s="186" t="s">
        <v>137</v>
      </c>
      <c r="E41" s="186" t="s">
        <v>2887</v>
      </c>
      <c r="F41" s="186" t="s">
        <v>2888</v>
      </c>
      <c r="G41" s="187" t="s">
        <v>2766</v>
      </c>
      <c r="H41" s="187" t="s">
        <v>2659</v>
      </c>
      <c r="I41" s="187" t="s">
        <v>2659</v>
      </c>
      <c r="J41" s="187" t="s">
        <v>2766</v>
      </c>
      <c r="K41" s="187" t="s">
        <v>2659</v>
      </c>
      <c r="L41" s="187" t="s">
        <v>2659</v>
      </c>
      <c r="M41" s="187" t="s">
        <v>2766</v>
      </c>
      <c r="N41" s="187" t="s">
        <v>2659</v>
      </c>
      <c r="O41" s="187" t="s">
        <v>2659</v>
      </c>
      <c r="P41" s="187" t="s">
        <v>2766</v>
      </c>
      <c r="Q41" s="187" t="s">
        <v>2659</v>
      </c>
      <c r="R41" s="187" t="s">
        <v>2659</v>
      </c>
      <c r="S41" s="187" t="s">
        <v>2766</v>
      </c>
      <c r="T41" s="187" t="s">
        <v>2659</v>
      </c>
      <c r="U41" s="187" t="s">
        <v>2659</v>
      </c>
      <c r="V41" s="187" t="s">
        <v>2766</v>
      </c>
      <c r="W41" s="187" t="s">
        <v>2659</v>
      </c>
      <c r="X41" s="187" t="s">
        <v>2659</v>
      </c>
      <c r="Y41" s="187" t="s">
        <v>2766</v>
      </c>
      <c r="Z41" s="187" t="s">
        <v>2659</v>
      </c>
      <c r="AA41" s="187" t="s">
        <v>2659</v>
      </c>
      <c r="AB41" s="187" t="s">
        <v>2766</v>
      </c>
      <c r="AC41" s="187" t="s">
        <v>2659</v>
      </c>
      <c r="AD41" s="187" t="s">
        <v>2659</v>
      </c>
      <c r="AE41" s="187" t="s">
        <v>2766</v>
      </c>
      <c r="AF41" s="187" t="s">
        <v>2659</v>
      </c>
      <c r="AG41" s="187" t="s">
        <v>2659</v>
      </c>
      <c r="AH41" s="187" t="s">
        <v>2766</v>
      </c>
      <c r="AI41" s="187" t="s">
        <v>2659</v>
      </c>
      <c r="AJ41" s="187" t="s">
        <v>2659</v>
      </c>
      <c r="AK41" s="187" t="s">
        <v>2766</v>
      </c>
      <c r="AL41" s="187" t="s">
        <v>2659</v>
      </c>
      <c r="AM41" s="187" t="s">
        <v>2659</v>
      </c>
      <c r="AN41" s="187" t="s">
        <v>2766</v>
      </c>
      <c r="AO41" s="187" t="s">
        <v>2659</v>
      </c>
      <c r="AP41" s="187" t="s">
        <v>2659</v>
      </c>
      <c r="AQ41" s="187" t="s">
        <v>2766</v>
      </c>
      <c r="AR41" s="187" t="s">
        <v>2659</v>
      </c>
      <c r="AS41" s="187" t="s">
        <v>2659</v>
      </c>
      <c r="AT41" s="187" t="s">
        <v>2766</v>
      </c>
      <c r="AU41" s="187" t="s">
        <v>2659</v>
      </c>
      <c r="AV41" s="187" t="s">
        <v>2659</v>
      </c>
      <c r="AW41" s="187" t="s">
        <v>2766</v>
      </c>
      <c r="AX41" s="187" t="s">
        <v>2659</v>
      </c>
      <c r="AY41" s="187" t="s">
        <v>2659</v>
      </c>
      <c r="AZ41" s="187" t="s">
        <v>2766</v>
      </c>
      <c r="BA41" s="187" t="s">
        <v>2659</v>
      </c>
      <c r="BB41" s="187" t="s">
        <v>2659</v>
      </c>
      <c r="BC41" s="187" t="s">
        <v>2766</v>
      </c>
      <c r="BD41" s="187" t="s">
        <v>2659</v>
      </c>
      <c r="BE41" s="187" t="s">
        <v>2659</v>
      </c>
      <c r="BF41" s="187" t="s">
        <v>2766</v>
      </c>
      <c r="BG41" s="187" t="s">
        <v>2659</v>
      </c>
      <c r="BH41" s="187" t="s">
        <v>2659</v>
      </c>
      <c r="BI41" s="187" t="s">
        <v>2766</v>
      </c>
      <c r="BJ41" s="187" t="s">
        <v>2659</v>
      </c>
      <c r="BK41" s="187" t="s">
        <v>2659</v>
      </c>
      <c r="BL41" s="187" t="s">
        <v>2766</v>
      </c>
      <c r="BM41" s="187" t="s">
        <v>2659</v>
      </c>
      <c r="BN41" s="187" t="s">
        <v>2659</v>
      </c>
      <c r="BO41" s="187" t="s">
        <v>2766</v>
      </c>
      <c r="BP41" s="187" t="s">
        <v>2659</v>
      </c>
      <c r="BQ41" s="187" t="s">
        <v>2659</v>
      </c>
      <c r="BR41" s="187" t="s">
        <v>2766</v>
      </c>
      <c r="BS41" s="187" t="s">
        <v>2659</v>
      </c>
      <c r="BT41" s="187" t="s">
        <v>2659</v>
      </c>
      <c r="BU41" s="187" t="s">
        <v>2766</v>
      </c>
      <c r="BV41" s="187" t="s">
        <v>2659</v>
      </c>
      <c r="BW41" s="187" t="s">
        <v>2659</v>
      </c>
      <c r="BX41" s="187" t="s">
        <v>2766</v>
      </c>
      <c r="BY41" s="187" t="s">
        <v>2659</v>
      </c>
      <c r="BZ41" s="187" t="s">
        <v>2659</v>
      </c>
      <c r="CA41" s="187" t="s">
        <v>2766</v>
      </c>
      <c r="CB41" s="187" t="s">
        <v>2659</v>
      </c>
      <c r="CC41" s="187" t="s">
        <v>2659</v>
      </c>
      <c r="CD41" s="187" t="s">
        <v>2766</v>
      </c>
      <c r="CE41" s="187" t="s">
        <v>2659</v>
      </c>
      <c r="CF41" s="187" t="s">
        <v>2659</v>
      </c>
      <c r="CG41" s="187" t="s">
        <v>2766</v>
      </c>
      <c r="CH41" s="187" t="s">
        <v>2659</v>
      </c>
      <c r="CI41" s="187" t="s">
        <v>2659</v>
      </c>
      <c r="CJ41" s="187" t="s">
        <v>2766</v>
      </c>
      <c r="CK41" s="187" t="s">
        <v>2659</v>
      </c>
      <c r="CL41" s="187" t="s">
        <v>2659</v>
      </c>
      <c r="CM41" s="187" t="s">
        <v>2766</v>
      </c>
      <c r="CN41" s="187" t="s">
        <v>2659</v>
      </c>
      <c r="CO41" s="187" t="s">
        <v>2659</v>
      </c>
      <c r="CP41" s="187" t="s">
        <v>2766</v>
      </c>
      <c r="CQ41" s="187" t="s">
        <v>2659</v>
      </c>
      <c r="CR41" s="187" t="s">
        <v>2659</v>
      </c>
      <c r="CS41" s="187" t="s">
        <v>2766</v>
      </c>
      <c r="CT41" s="187" t="s">
        <v>2659</v>
      </c>
      <c r="CU41" s="187" t="s">
        <v>2659</v>
      </c>
      <c r="CV41" s="187" t="s">
        <v>2766</v>
      </c>
      <c r="CW41" s="187" t="s">
        <v>2659</v>
      </c>
      <c r="CX41" s="187" t="s">
        <v>2659</v>
      </c>
      <c r="CY41" s="187" t="s">
        <v>2766</v>
      </c>
      <c r="CZ41" s="187" t="s">
        <v>2659</v>
      </c>
      <c r="DA41" s="187" t="s">
        <v>2659</v>
      </c>
      <c r="DB41" s="187" t="s">
        <v>2766</v>
      </c>
      <c r="DC41" s="187" t="s">
        <v>2659</v>
      </c>
      <c r="DD41" s="187" t="s">
        <v>2659</v>
      </c>
      <c r="DE41" s="187" t="s">
        <v>2766</v>
      </c>
      <c r="DF41" s="187" t="s">
        <v>2659</v>
      </c>
      <c r="DG41" s="187" t="s">
        <v>2659</v>
      </c>
      <c r="DH41" s="187" t="s">
        <v>2766</v>
      </c>
      <c r="DI41" s="187" t="s">
        <v>2659</v>
      </c>
      <c r="DJ41" s="187" t="s">
        <v>2659</v>
      </c>
      <c r="DK41" s="187" t="s">
        <v>2766</v>
      </c>
      <c r="DL41" s="187" t="s">
        <v>2659</v>
      </c>
      <c r="DM41" s="187" t="s">
        <v>2659</v>
      </c>
      <c r="DN41" s="187" t="s">
        <v>2766</v>
      </c>
      <c r="DO41" s="187" t="s">
        <v>2659</v>
      </c>
      <c r="DP41" s="187" t="s">
        <v>2659</v>
      </c>
      <c r="DQ41" s="187" t="s">
        <v>2766</v>
      </c>
      <c r="DR41" s="187" t="s">
        <v>2659</v>
      </c>
      <c r="DS41" s="187" t="s">
        <v>2659</v>
      </c>
      <c r="DT41" s="187" t="s">
        <v>2766</v>
      </c>
      <c r="DU41" s="187" t="s">
        <v>2659</v>
      </c>
      <c r="DV41" s="187" t="s">
        <v>2659</v>
      </c>
      <c r="DW41" s="187" t="s">
        <v>2766</v>
      </c>
      <c r="DX41" s="187" t="s">
        <v>2659</v>
      </c>
      <c r="DY41" s="187" t="s">
        <v>2659</v>
      </c>
      <c r="DZ41" s="187" t="s">
        <v>2766</v>
      </c>
      <c r="EA41" s="187" t="s">
        <v>2659</v>
      </c>
      <c r="EB41" s="187" t="s">
        <v>2659</v>
      </c>
      <c r="EC41" s="187" t="s">
        <v>2766</v>
      </c>
      <c r="ED41" s="187" t="s">
        <v>2659</v>
      </c>
      <c r="EE41" s="187" t="s">
        <v>2659</v>
      </c>
      <c r="EF41" s="187" t="s">
        <v>2766</v>
      </c>
      <c r="EG41" s="187" t="s">
        <v>2659</v>
      </c>
      <c r="EH41" s="187" t="s">
        <v>2659</v>
      </c>
      <c r="EI41" s="187" t="s">
        <v>2766</v>
      </c>
      <c r="EJ41" s="187" t="s">
        <v>2659</v>
      </c>
      <c r="EK41" s="187" t="s">
        <v>2659</v>
      </c>
      <c r="EL41" s="187" t="s">
        <v>2766</v>
      </c>
      <c r="EM41" s="187" t="s">
        <v>2659</v>
      </c>
      <c r="EN41" s="187" t="s">
        <v>2659</v>
      </c>
      <c r="EO41" s="187" t="s">
        <v>2766</v>
      </c>
      <c r="EP41" s="187" t="s">
        <v>2659</v>
      </c>
      <c r="EQ41" s="187" t="s">
        <v>2659</v>
      </c>
      <c r="ER41" s="187" t="s">
        <v>2766</v>
      </c>
      <c r="ES41" s="187" t="s">
        <v>2659</v>
      </c>
      <c r="ET41" s="187" t="s">
        <v>2659</v>
      </c>
    </row>
    <row r="42" spans="1:150" x14ac:dyDescent="0.3">
      <c r="A42" s="1"/>
      <c r="B42" s="186" t="s">
        <v>2889</v>
      </c>
      <c r="C42" s="186" t="s">
        <v>123</v>
      </c>
      <c r="D42" s="186" t="s">
        <v>137</v>
      </c>
      <c r="E42" s="186" t="s">
        <v>2890</v>
      </c>
      <c r="F42" s="186" t="s">
        <v>2891</v>
      </c>
      <c r="G42" s="187" t="s">
        <v>2766</v>
      </c>
      <c r="H42" s="187" t="s">
        <v>2659</v>
      </c>
      <c r="I42" s="187" t="s">
        <v>2659</v>
      </c>
      <c r="J42" s="187" t="s">
        <v>2766</v>
      </c>
      <c r="K42" s="187" t="s">
        <v>2659</v>
      </c>
      <c r="L42" s="187" t="s">
        <v>2659</v>
      </c>
      <c r="M42" s="187" t="s">
        <v>2766</v>
      </c>
      <c r="N42" s="187" t="s">
        <v>2659</v>
      </c>
      <c r="O42" s="187" t="s">
        <v>2659</v>
      </c>
      <c r="P42" s="187" t="s">
        <v>2766</v>
      </c>
      <c r="Q42" s="187" t="s">
        <v>2659</v>
      </c>
      <c r="R42" s="187" t="s">
        <v>2659</v>
      </c>
      <c r="S42" s="187" t="s">
        <v>2766</v>
      </c>
      <c r="T42" s="187" t="s">
        <v>2659</v>
      </c>
      <c r="U42" s="187" t="s">
        <v>2659</v>
      </c>
      <c r="V42" s="187" t="s">
        <v>2766</v>
      </c>
      <c r="W42" s="187" t="s">
        <v>2659</v>
      </c>
      <c r="X42" s="187" t="s">
        <v>2659</v>
      </c>
      <c r="Y42" s="187" t="s">
        <v>2766</v>
      </c>
      <c r="Z42" s="187" t="s">
        <v>2659</v>
      </c>
      <c r="AA42" s="187" t="s">
        <v>2659</v>
      </c>
      <c r="AB42" s="187" t="s">
        <v>2766</v>
      </c>
      <c r="AC42" s="187" t="s">
        <v>2659</v>
      </c>
      <c r="AD42" s="187" t="s">
        <v>2659</v>
      </c>
      <c r="AE42" s="187" t="s">
        <v>2766</v>
      </c>
      <c r="AF42" s="187" t="s">
        <v>2659</v>
      </c>
      <c r="AG42" s="187" t="s">
        <v>2659</v>
      </c>
      <c r="AH42" s="187" t="s">
        <v>2766</v>
      </c>
      <c r="AI42" s="187" t="s">
        <v>2659</v>
      </c>
      <c r="AJ42" s="187" t="s">
        <v>2659</v>
      </c>
      <c r="AK42" s="187" t="s">
        <v>2766</v>
      </c>
      <c r="AL42" s="187" t="s">
        <v>2659</v>
      </c>
      <c r="AM42" s="187" t="s">
        <v>2659</v>
      </c>
      <c r="AN42" s="187" t="s">
        <v>2766</v>
      </c>
      <c r="AO42" s="187" t="s">
        <v>2659</v>
      </c>
      <c r="AP42" s="187" t="s">
        <v>2659</v>
      </c>
      <c r="AQ42" s="187" t="s">
        <v>2766</v>
      </c>
      <c r="AR42" s="187" t="s">
        <v>2659</v>
      </c>
      <c r="AS42" s="187" t="s">
        <v>2659</v>
      </c>
      <c r="AT42" s="187" t="s">
        <v>2766</v>
      </c>
      <c r="AU42" s="187" t="s">
        <v>2659</v>
      </c>
      <c r="AV42" s="187" t="s">
        <v>2659</v>
      </c>
      <c r="AW42" s="187" t="s">
        <v>2766</v>
      </c>
      <c r="AX42" s="187" t="s">
        <v>2659</v>
      </c>
      <c r="AY42" s="187" t="s">
        <v>2659</v>
      </c>
      <c r="AZ42" s="187" t="s">
        <v>2766</v>
      </c>
      <c r="BA42" s="187" t="s">
        <v>2659</v>
      </c>
      <c r="BB42" s="187" t="s">
        <v>2659</v>
      </c>
      <c r="BC42" s="187" t="s">
        <v>2766</v>
      </c>
      <c r="BD42" s="187" t="s">
        <v>2659</v>
      </c>
      <c r="BE42" s="187" t="s">
        <v>2659</v>
      </c>
      <c r="BF42" s="187" t="s">
        <v>2766</v>
      </c>
      <c r="BG42" s="187" t="s">
        <v>2659</v>
      </c>
      <c r="BH42" s="187" t="s">
        <v>2659</v>
      </c>
      <c r="BI42" s="187" t="s">
        <v>2766</v>
      </c>
      <c r="BJ42" s="187" t="s">
        <v>2659</v>
      </c>
      <c r="BK42" s="187" t="s">
        <v>2659</v>
      </c>
      <c r="BL42" s="187" t="s">
        <v>2766</v>
      </c>
      <c r="BM42" s="187" t="s">
        <v>2659</v>
      </c>
      <c r="BN42" s="187" t="s">
        <v>2659</v>
      </c>
      <c r="BO42" s="187" t="s">
        <v>2766</v>
      </c>
      <c r="BP42" s="187" t="s">
        <v>2659</v>
      </c>
      <c r="BQ42" s="187" t="s">
        <v>2659</v>
      </c>
      <c r="BR42" s="187" t="s">
        <v>2766</v>
      </c>
      <c r="BS42" s="187" t="s">
        <v>2659</v>
      </c>
      <c r="BT42" s="187" t="s">
        <v>2659</v>
      </c>
      <c r="BU42" s="187" t="s">
        <v>2766</v>
      </c>
      <c r="BV42" s="187" t="s">
        <v>2659</v>
      </c>
      <c r="BW42" s="187" t="s">
        <v>2659</v>
      </c>
      <c r="BX42" s="187" t="s">
        <v>2766</v>
      </c>
      <c r="BY42" s="187" t="s">
        <v>2659</v>
      </c>
      <c r="BZ42" s="187" t="s">
        <v>2659</v>
      </c>
      <c r="CA42" s="187" t="s">
        <v>2766</v>
      </c>
      <c r="CB42" s="187" t="s">
        <v>2659</v>
      </c>
      <c r="CC42" s="187" t="s">
        <v>2659</v>
      </c>
      <c r="CD42" s="187" t="s">
        <v>2766</v>
      </c>
      <c r="CE42" s="187" t="s">
        <v>2659</v>
      </c>
      <c r="CF42" s="187" t="s">
        <v>2659</v>
      </c>
      <c r="CG42" s="187" t="s">
        <v>2766</v>
      </c>
      <c r="CH42" s="187" t="s">
        <v>2659</v>
      </c>
      <c r="CI42" s="187" t="s">
        <v>2659</v>
      </c>
      <c r="CJ42" s="187" t="s">
        <v>2766</v>
      </c>
      <c r="CK42" s="187" t="s">
        <v>2659</v>
      </c>
      <c r="CL42" s="187" t="s">
        <v>2659</v>
      </c>
      <c r="CM42" s="187" t="s">
        <v>2766</v>
      </c>
      <c r="CN42" s="187" t="s">
        <v>2659</v>
      </c>
      <c r="CO42" s="187" t="s">
        <v>2659</v>
      </c>
      <c r="CP42" s="187" t="s">
        <v>2766</v>
      </c>
      <c r="CQ42" s="187" t="s">
        <v>2659</v>
      </c>
      <c r="CR42" s="187" t="s">
        <v>2659</v>
      </c>
      <c r="CS42" s="187" t="s">
        <v>2766</v>
      </c>
      <c r="CT42" s="187" t="s">
        <v>2659</v>
      </c>
      <c r="CU42" s="187" t="s">
        <v>2659</v>
      </c>
      <c r="CV42" s="187" t="s">
        <v>2766</v>
      </c>
      <c r="CW42" s="187" t="s">
        <v>2659</v>
      </c>
      <c r="CX42" s="187" t="s">
        <v>2659</v>
      </c>
      <c r="CY42" s="187" t="s">
        <v>2766</v>
      </c>
      <c r="CZ42" s="187" t="s">
        <v>2659</v>
      </c>
      <c r="DA42" s="187" t="s">
        <v>2659</v>
      </c>
      <c r="DB42" s="187" t="s">
        <v>2766</v>
      </c>
      <c r="DC42" s="187" t="s">
        <v>2659</v>
      </c>
      <c r="DD42" s="187" t="s">
        <v>2659</v>
      </c>
      <c r="DE42" s="187" t="s">
        <v>2766</v>
      </c>
      <c r="DF42" s="187" t="s">
        <v>2659</v>
      </c>
      <c r="DG42" s="187" t="s">
        <v>2659</v>
      </c>
      <c r="DH42" s="187" t="s">
        <v>2766</v>
      </c>
      <c r="DI42" s="187" t="s">
        <v>2659</v>
      </c>
      <c r="DJ42" s="187" t="s">
        <v>2659</v>
      </c>
      <c r="DK42" s="187" t="s">
        <v>2766</v>
      </c>
      <c r="DL42" s="187" t="s">
        <v>2659</v>
      </c>
      <c r="DM42" s="187" t="s">
        <v>2659</v>
      </c>
      <c r="DN42" s="187" t="s">
        <v>2766</v>
      </c>
      <c r="DO42" s="187" t="s">
        <v>2659</v>
      </c>
      <c r="DP42" s="187" t="s">
        <v>2659</v>
      </c>
      <c r="DQ42" s="187" t="s">
        <v>2766</v>
      </c>
      <c r="DR42" s="187" t="s">
        <v>2659</v>
      </c>
      <c r="DS42" s="187" t="s">
        <v>2659</v>
      </c>
      <c r="DT42" s="187" t="s">
        <v>2766</v>
      </c>
      <c r="DU42" s="187" t="s">
        <v>2659</v>
      </c>
      <c r="DV42" s="187" t="s">
        <v>2659</v>
      </c>
      <c r="DW42" s="187" t="s">
        <v>2766</v>
      </c>
      <c r="DX42" s="187" t="s">
        <v>2659</v>
      </c>
      <c r="DY42" s="187" t="s">
        <v>2659</v>
      </c>
      <c r="DZ42" s="187" t="s">
        <v>2766</v>
      </c>
      <c r="EA42" s="187" t="s">
        <v>2659</v>
      </c>
      <c r="EB42" s="187" t="s">
        <v>2659</v>
      </c>
      <c r="EC42" s="187" t="s">
        <v>2766</v>
      </c>
      <c r="ED42" s="187" t="s">
        <v>2659</v>
      </c>
      <c r="EE42" s="187" t="s">
        <v>2659</v>
      </c>
      <c r="EF42" s="187" t="s">
        <v>2766</v>
      </c>
      <c r="EG42" s="187" t="s">
        <v>2659</v>
      </c>
      <c r="EH42" s="187" t="s">
        <v>2659</v>
      </c>
      <c r="EI42" s="187" t="s">
        <v>2766</v>
      </c>
      <c r="EJ42" s="187" t="s">
        <v>2659</v>
      </c>
      <c r="EK42" s="187" t="s">
        <v>2659</v>
      </c>
      <c r="EL42" s="187" t="s">
        <v>2766</v>
      </c>
      <c r="EM42" s="187" t="s">
        <v>2659</v>
      </c>
      <c r="EN42" s="187" t="s">
        <v>2659</v>
      </c>
      <c r="EO42" s="187" t="s">
        <v>2766</v>
      </c>
      <c r="EP42" s="187" t="s">
        <v>2659</v>
      </c>
      <c r="EQ42" s="187" t="s">
        <v>2659</v>
      </c>
      <c r="ER42" s="187" t="s">
        <v>2766</v>
      </c>
      <c r="ES42" s="187" t="s">
        <v>2659</v>
      </c>
      <c r="ET42" s="187" t="s">
        <v>2659</v>
      </c>
    </row>
    <row r="43" spans="1:150" x14ac:dyDescent="0.3">
      <c r="A43" s="1"/>
      <c r="B43" s="185" t="s">
        <v>2892</v>
      </c>
      <c r="C43" s="185" t="s">
        <v>67</v>
      </c>
      <c r="D43" s="185" t="s">
        <v>153</v>
      </c>
      <c r="E43" s="185" t="s">
        <v>2893</v>
      </c>
      <c r="F43" s="185" t="s">
        <v>2894</v>
      </c>
      <c r="G43" s="185" t="s">
        <v>2766</v>
      </c>
      <c r="H43" s="185" t="s">
        <v>2659</v>
      </c>
      <c r="I43" s="185" t="s">
        <v>2895</v>
      </c>
      <c r="J43" s="185" t="s">
        <v>2766</v>
      </c>
      <c r="K43" s="185" t="s">
        <v>2659</v>
      </c>
      <c r="L43" s="185" t="s">
        <v>2896</v>
      </c>
      <c r="M43" s="185" t="s">
        <v>2766</v>
      </c>
      <c r="N43" s="185" t="s">
        <v>2897</v>
      </c>
      <c r="O43" s="185" t="s">
        <v>2898</v>
      </c>
      <c r="P43" s="185" t="s">
        <v>2766</v>
      </c>
      <c r="Q43" s="185" t="s">
        <v>2899</v>
      </c>
      <c r="R43" s="185" t="s">
        <v>2900</v>
      </c>
      <c r="S43" s="185" t="s">
        <v>2766</v>
      </c>
      <c r="T43" s="185" t="s">
        <v>2901</v>
      </c>
      <c r="U43" s="185" t="s">
        <v>2902</v>
      </c>
      <c r="V43" s="185" t="s">
        <v>2766</v>
      </c>
      <c r="W43" s="185" t="s">
        <v>2903</v>
      </c>
      <c r="X43" s="185" t="s">
        <v>2904</v>
      </c>
      <c r="Y43" s="185" t="s">
        <v>2766</v>
      </c>
      <c r="Z43" s="185" t="s">
        <v>2659</v>
      </c>
      <c r="AA43" s="185" t="s">
        <v>2905</v>
      </c>
      <c r="AB43" s="185" t="s">
        <v>2766</v>
      </c>
      <c r="AC43" s="185" t="s">
        <v>2659</v>
      </c>
      <c r="AD43" s="185" t="s">
        <v>2906</v>
      </c>
      <c r="AE43" s="185" t="s">
        <v>2766</v>
      </c>
      <c r="AF43" s="185" t="s">
        <v>2907</v>
      </c>
      <c r="AG43" s="185" t="s">
        <v>2908</v>
      </c>
      <c r="AH43" s="185" t="s">
        <v>2766</v>
      </c>
      <c r="AI43" s="185" t="s">
        <v>2659</v>
      </c>
      <c r="AJ43" s="185" t="s">
        <v>2909</v>
      </c>
      <c r="AK43" s="185" t="s">
        <v>2766</v>
      </c>
      <c r="AL43" s="185" t="s">
        <v>2910</v>
      </c>
      <c r="AM43" s="185" t="s">
        <v>2911</v>
      </c>
      <c r="AN43" s="185" t="s">
        <v>2766</v>
      </c>
      <c r="AO43" s="185" t="s">
        <v>2912</v>
      </c>
      <c r="AP43" s="185" t="s">
        <v>2659</v>
      </c>
      <c r="AQ43" s="185" t="s">
        <v>2766</v>
      </c>
      <c r="AR43" s="185" t="s">
        <v>2912</v>
      </c>
      <c r="AS43" s="185" t="s">
        <v>2659</v>
      </c>
      <c r="AT43" s="185" t="s">
        <v>2766</v>
      </c>
      <c r="AU43" s="185" t="s">
        <v>2659</v>
      </c>
      <c r="AV43" s="185" t="s">
        <v>2913</v>
      </c>
      <c r="AW43" s="185" t="s">
        <v>2766</v>
      </c>
      <c r="AX43" s="185" t="s">
        <v>2659</v>
      </c>
      <c r="AY43" s="185" t="s">
        <v>2914</v>
      </c>
      <c r="AZ43" s="185" t="s">
        <v>2766</v>
      </c>
      <c r="BA43" s="185" t="s">
        <v>2659</v>
      </c>
      <c r="BB43" s="185" t="s">
        <v>2915</v>
      </c>
      <c r="BC43" s="185" t="s">
        <v>2766</v>
      </c>
      <c r="BD43" s="185" t="s">
        <v>2659</v>
      </c>
      <c r="BE43" s="185" t="s">
        <v>2916</v>
      </c>
      <c r="BF43" s="185" t="s">
        <v>2766</v>
      </c>
      <c r="BG43" s="185" t="s">
        <v>2659</v>
      </c>
      <c r="BH43" s="185" t="s">
        <v>2917</v>
      </c>
      <c r="BI43" s="185" t="s">
        <v>2766</v>
      </c>
      <c r="BJ43" s="185" t="s">
        <v>2659</v>
      </c>
      <c r="BK43" s="185" t="s">
        <v>2918</v>
      </c>
      <c r="BL43" s="185" t="s">
        <v>2766</v>
      </c>
      <c r="BM43" s="185" t="s">
        <v>2659</v>
      </c>
      <c r="BN43" s="185" t="s">
        <v>2919</v>
      </c>
      <c r="BO43" s="185" t="s">
        <v>2766</v>
      </c>
      <c r="BP43" s="185" t="s">
        <v>2659</v>
      </c>
      <c r="BQ43" s="185" t="s">
        <v>2659</v>
      </c>
      <c r="BR43" s="185" t="s">
        <v>2766</v>
      </c>
      <c r="BS43" s="185" t="s">
        <v>2659</v>
      </c>
      <c r="BT43" s="185" t="s">
        <v>2920</v>
      </c>
      <c r="BU43" s="185" t="s">
        <v>2766</v>
      </c>
      <c r="BV43" s="185" t="s">
        <v>2659</v>
      </c>
      <c r="BW43" s="185" t="s">
        <v>2659</v>
      </c>
      <c r="BX43" s="185" t="s">
        <v>2766</v>
      </c>
      <c r="BY43" s="185" t="s">
        <v>2659</v>
      </c>
      <c r="BZ43" s="185" t="s">
        <v>2921</v>
      </c>
      <c r="CA43" s="185" t="s">
        <v>2766</v>
      </c>
      <c r="CB43" s="185" t="s">
        <v>2659</v>
      </c>
      <c r="CC43" s="185" t="s">
        <v>2920</v>
      </c>
      <c r="CD43" s="185" t="s">
        <v>2766</v>
      </c>
      <c r="CE43" s="185" t="s">
        <v>2659</v>
      </c>
      <c r="CF43" s="185" t="s">
        <v>2919</v>
      </c>
      <c r="CG43" s="185" t="s">
        <v>2766</v>
      </c>
      <c r="CH43" s="185" t="s">
        <v>2659</v>
      </c>
      <c r="CI43" s="185" t="s">
        <v>2919</v>
      </c>
      <c r="CJ43" s="185" t="s">
        <v>2766</v>
      </c>
      <c r="CK43" s="185" t="s">
        <v>2659</v>
      </c>
      <c r="CL43" s="185" t="s">
        <v>2919</v>
      </c>
      <c r="CM43" s="185" t="s">
        <v>2766</v>
      </c>
      <c r="CN43" s="185" t="s">
        <v>2922</v>
      </c>
      <c r="CO43" s="185" t="s">
        <v>2923</v>
      </c>
      <c r="CP43" s="185" t="s">
        <v>2766</v>
      </c>
      <c r="CQ43" s="185" t="s">
        <v>2659</v>
      </c>
      <c r="CR43" s="185" t="s">
        <v>2924</v>
      </c>
      <c r="CS43" s="185" t="s">
        <v>2766</v>
      </c>
      <c r="CT43" s="185" t="s">
        <v>2659</v>
      </c>
      <c r="CU43" s="185" t="s">
        <v>2920</v>
      </c>
      <c r="CV43" s="185" t="s">
        <v>2766</v>
      </c>
      <c r="CW43" s="185" t="s">
        <v>2659</v>
      </c>
      <c r="CX43" s="185" t="s">
        <v>2920</v>
      </c>
      <c r="CY43" s="185" t="s">
        <v>2766</v>
      </c>
      <c r="CZ43" s="185" t="s">
        <v>2659</v>
      </c>
      <c r="DA43" s="185" t="s">
        <v>2918</v>
      </c>
      <c r="DB43" s="185" t="s">
        <v>2766</v>
      </c>
      <c r="DC43" s="185" t="s">
        <v>2659</v>
      </c>
      <c r="DD43" s="185" t="s">
        <v>2925</v>
      </c>
      <c r="DE43" s="185" t="s">
        <v>2766</v>
      </c>
      <c r="DF43" s="185" t="s">
        <v>2659</v>
      </c>
      <c r="DG43" s="185" t="s">
        <v>2926</v>
      </c>
      <c r="DH43" s="185" t="s">
        <v>2766</v>
      </c>
      <c r="DI43" s="185" t="s">
        <v>2659</v>
      </c>
      <c r="DJ43" s="185" t="s">
        <v>2927</v>
      </c>
      <c r="DK43" s="185" t="s">
        <v>2766</v>
      </c>
      <c r="DL43" s="185" t="s">
        <v>2659</v>
      </c>
      <c r="DM43" s="185" t="s">
        <v>2928</v>
      </c>
      <c r="DN43" s="185" t="s">
        <v>2766</v>
      </c>
      <c r="DO43" s="185" t="s">
        <v>2659</v>
      </c>
      <c r="DP43" s="185" t="s">
        <v>2929</v>
      </c>
      <c r="DQ43" s="185" t="s">
        <v>2766</v>
      </c>
      <c r="DR43" s="185" t="s">
        <v>2659</v>
      </c>
      <c r="DS43" s="185" t="s">
        <v>2659</v>
      </c>
      <c r="DT43" s="185" t="s">
        <v>2766</v>
      </c>
      <c r="DU43" s="185" t="s">
        <v>2659</v>
      </c>
      <c r="DV43" s="185" t="s">
        <v>2659</v>
      </c>
      <c r="DW43" s="185" t="s">
        <v>2766</v>
      </c>
      <c r="DX43" s="185" t="s">
        <v>2659</v>
      </c>
      <c r="DY43" s="185" t="s">
        <v>2659</v>
      </c>
      <c r="DZ43" s="185" t="s">
        <v>2766</v>
      </c>
      <c r="EA43" s="185" t="s">
        <v>2659</v>
      </c>
      <c r="EB43" s="185" t="s">
        <v>2659</v>
      </c>
      <c r="EC43" s="185" t="s">
        <v>2766</v>
      </c>
      <c r="ED43" s="185" t="s">
        <v>2659</v>
      </c>
      <c r="EE43" s="185" t="s">
        <v>2659</v>
      </c>
      <c r="EF43" s="185" t="s">
        <v>2766</v>
      </c>
      <c r="EG43" s="185" t="s">
        <v>2659</v>
      </c>
      <c r="EH43" s="185" t="s">
        <v>2659</v>
      </c>
      <c r="EI43" s="185" t="s">
        <v>2766</v>
      </c>
      <c r="EJ43" s="185" t="s">
        <v>2659</v>
      </c>
      <c r="EK43" s="185" t="s">
        <v>2918</v>
      </c>
      <c r="EL43" s="185" t="s">
        <v>2766</v>
      </c>
      <c r="EM43" s="185" t="s">
        <v>2659</v>
      </c>
      <c r="EN43" s="185" t="s">
        <v>2918</v>
      </c>
      <c r="EO43" s="185" t="s">
        <v>2766</v>
      </c>
      <c r="EP43" s="185" t="s">
        <v>2659</v>
      </c>
      <c r="EQ43" s="185" t="s">
        <v>2918</v>
      </c>
      <c r="ER43" s="185" t="s">
        <v>2766</v>
      </c>
      <c r="ES43" s="185" t="s">
        <v>2659</v>
      </c>
      <c r="ET43" s="185" t="s">
        <v>2918</v>
      </c>
    </row>
    <row r="44" spans="1:150" x14ac:dyDescent="0.3">
      <c r="A44" s="1"/>
      <c r="B44" s="186" t="s">
        <v>2930</v>
      </c>
      <c r="C44" s="186" t="s">
        <v>67</v>
      </c>
      <c r="D44" s="186" t="s">
        <v>153</v>
      </c>
      <c r="E44" s="186" t="s">
        <v>2931</v>
      </c>
      <c r="F44" s="186" t="s">
        <v>2932</v>
      </c>
      <c r="G44" s="187" t="s">
        <v>2766</v>
      </c>
      <c r="H44" s="187" t="s">
        <v>2659</v>
      </c>
      <c r="I44" s="187" t="s">
        <v>2659</v>
      </c>
      <c r="J44" s="187" t="s">
        <v>2766</v>
      </c>
      <c r="K44" s="187" t="s">
        <v>2659</v>
      </c>
      <c r="L44" s="187" t="s">
        <v>2659</v>
      </c>
      <c r="M44" s="187" t="s">
        <v>2766</v>
      </c>
      <c r="N44" s="187" t="s">
        <v>2659</v>
      </c>
      <c r="O44" s="187" t="s">
        <v>2659</v>
      </c>
      <c r="P44" s="187" t="s">
        <v>2766</v>
      </c>
      <c r="Q44" s="187" t="s">
        <v>2659</v>
      </c>
      <c r="R44" s="187" t="s">
        <v>2659</v>
      </c>
      <c r="S44" s="187" t="s">
        <v>2766</v>
      </c>
      <c r="T44" s="187" t="s">
        <v>2659</v>
      </c>
      <c r="U44" s="187" t="s">
        <v>2659</v>
      </c>
      <c r="V44" s="187" t="s">
        <v>2766</v>
      </c>
      <c r="W44" s="187" t="s">
        <v>2659</v>
      </c>
      <c r="X44" s="187" t="s">
        <v>2659</v>
      </c>
      <c r="Y44" s="187" t="s">
        <v>2766</v>
      </c>
      <c r="Z44" s="187" t="s">
        <v>2659</v>
      </c>
      <c r="AA44" s="187" t="s">
        <v>2659</v>
      </c>
      <c r="AB44" s="187" t="s">
        <v>2766</v>
      </c>
      <c r="AC44" s="187" t="s">
        <v>2659</v>
      </c>
      <c r="AD44" s="187" t="s">
        <v>2659</v>
      </c>
      <c r="AE44" s="187" t="s">
        <v>2766</v>
      </c>
      <c r="AF44" s="187" t="s">
        <v>2659</v>
      </c>
      <c r="AG44" s="187" t="s">
        <v>2659</v>
      </c>
      <c r="AH44" s="187" t="s">
        <v>2766</v>
      </c>
      <c r="AI44" s="187" t="s">
        <v>2659</v>
      </c>
      <c r="AJ44" s="187" t="s">
        <v>2659</v>
      </c>
      <c r="AK44" s="187" t="s">
        <v>2766</v>
      </c>
      <c r="AL44" s="187" t="s">
        <v>2659</v>
      </c>
      <c r="AM44" s="187" t="s">
        <v>2659</v>
      </c>
      <c r="AN44" s="187" t="s">
        <v>2766</v>
      </c>
      <c r="AO44" s="187" t="s">
        <v>2659</v>
      </c>
      <c r="AP44" s="187" t="s">
        <v>2659</v>
      </c>
      <c r="AQ44" s="187" t="s">
        <v>2766</v>
      </c>
      <c r="AR44" s="187" t="s">
        <v>2659</v>
      </c>
      <c r="AS44" s="187" t="s">
        <v>2659</v>
      </c>
      <c r="AT44" s="187" t="s">
        <v>2766</v>
      </c>
      <c r="AU44" s="187" t="s">
        <v>2659</v>
      </c>
      <c r="AV44" s="187" t="s">
        <v>2659</v>
      </c>
      <c r="AW44" s="187" t="s">
        <v>2766</v>
      </c>
      <c r="AX44" s="187" t="s">
        <v>2659</v>
      </c>
      <c r="AY44" s="187" t="s">
        <v>2659</v>
      </c>
      <c r="AZ44" s="187" t="s">
        <v>2766</v>
      </c>
      <c r="BA44" s="187" t="s">
        <v>2659</v>
      </c>
      <c r="BB44" s="187" t="s">
        <v>2659</v>
      </c>
      <c r="BC44" s="187" t="s">
        <v>2766</v>
      </c>
      <c r="BD44" s="187" t="s">
        <v>2659</v>
      </c>
      <c r="BE44" s="187" t="s">
        <v>2659</v>
      </c>
      <c r="BF44" s="187" t="s">
        <v>2766</v>
      </c>
      <c r="BG44" s="187" t="s">
        <v>2659</v>
      </c>
      <c r="BH44" s="187" t="s">
        <v>2659</v>
      </c>
      <c r="BI44" s="187" t="s">
        <v>2766</v>
      </c>
      <c r="BJ44" s="187" t="s">
        <v>2659</v>
      </c>
      <c r="BK44" s="187" t="s">
        <v>2659</v>
      </c>
      <c r="BL44" s="187" t="s">
        <v>2766</v>
      </c>
      <c r="BM44" s="187" t="s">
        <v>2659</v>
      </c>
      <c r="BN44" s="187" t="s">
        <v>2659</v>
      </c>
      <c r="BO44" s="187" t="s">
        <v>2766</v>
      </c>
      <c r="BP44" s="187" t="s">
        <v>2659</v>
      </c>
      <c r="BQ44" s="187" t="s">
        <v>2659</v>
      </c>
      <c r="BR44" s="187" t="s">
        <v>2766</v>
      </c>
      <c r="BS44" s="187" t="s">
        <v>2659</v>
      </c>
      <c r="BT44" s="187" t="s">
        <v>2659</v>
      </c>
      <c r="BU44" s="187" t="s">
        <v>2766</v>
      </c>
      <c r="BV44" s="187" t="s">
        <v>2659</v>
      </c>
      <c r="BW44" s="187" t="s">
        <v>2659</v>
      </c>
      <c r="BX44" s="187" t="s">
        <v>2766</v>
      </c>
      <c r="BY44" s="187" t="s">
        <v>2659</v>
      </c>
      <c r="BZ44" s="187" t="s">
        <v>2659</v>
      </c>
      <c r="CA44" s="187" t="s">
        <v>2766</v>
      </c>
      <c r="CB44" s="187" t="s">
        <v>2659</v>
      </c>
      <c r="CC44" s="187" t="s">
        <v>2659</v>
      </c>
      <c r="CD44" s="187" t="s">
        <v>2766</v>
      </c>
      <c r="CE44" s="187" t="s">
        <v>2659</v>
      </c>
      <c r="CF44" s="187" t="s">
        <v>2659</v>
      </c>
      <c r="CG44" s="187" t="s">
        <v>2766</v>
      </c>
      <c r="CH44" s="187" t="s">
        <v>2659</v>
      </c>
      <c r="CI44" s="187" t="s">
        <v>2659</v>
      </c>
      <c r="CJ44" s="187" t="s">
        <v>2766</v>
      </c>
      <c r="CK44" s="187" t="s">
        <v>2659</v>
      </c>
      <c r="CL44" s="187" t="s">
        <v>2659</v>
      </c>
      <c r="CM44" s="187" t="s">
        <v>2766</v>
      </c>
      <c r="CN44" s="187" t="s">
        <v>2659</v>
      </c>
      <c r="CO44" s="187" t="s">
        <v>2659</v>
      </c>
      <c r="CP44" s="187" t="s">
        <v>2766</v>
      </c>
      <c r="CQ44" s="187" t="s">
        <v>2659</v>
      </c>
      <c r="CR44" s="187" t="s">
        <v>2659</v>
      </c>
      <c r="CS44" s="187" t="s">
        <v>2766</v>
      </c>
      <c r="CT44" s="187" t="s">
        <v>2659</v>
      </c>
      <c r="CU44" s="187" t="s">
        <v>2659</v>
      </c>
      <c r="CV44" s="187" t="s">
        <v>2766</v>
      </c>
      <c r="CW44" s="187" t="s">
        <v>2659</v>
      </c>
      <c r="CX44" s="187" t="s">
        <v>2659</v>
      </c>
      <c r="CY44" s="187" t="s">
        <v>2766</v>
      </c>
      <c r="CZ44" s="187" t="s">
        <v>2659</v>
      </c>
      <c r="DA44" s="187" t="s">
        <v>2659</v>
      </c>
      <c r="DB44" s="187" t="s">
        <v>2766</v>
      </c>
      <c r="DC44" s="187" t="s">
        <v>2659</v>
      </c>
      <c r="DD44" s="187" t="s">
        <v>2659</v>
      </c>
      <c r="DE44" s="187" t="s">
        <v>2766</v>
      </c>
      <c r="DF44" s="187" t="s">
        <v>2659</v>
      </c>
      <c r="DG44" s="187" t="s">
        <v>2659</v>
      </c>
      <c r="DH44" s="187" t="s">
        <v>2766</v>
      </c>
      <c r="DI44" s="187" t="s">
        <v>2659</v>
      </c>
      <c r="DJ44" s="187" t="s">
        <v>2659</v>
      </c>
      <c r="DK44" s="187" t="s">
        <v>2766</v>
      </c>
      <c r="DL44" s="187" t="s">
        <v>2659</v>
      </c>
      <c r="DM44" s="187" t="s">
        <v>2659</v>
      </c>
      <c r="DN44" s="187" t="s">
        <v>2766</v>
      </c>
      <c r="DO44" s="187" t="s">
        <v>2659</v>
      </c>
      <c r="DP44" s="187" t="s">
        <v>2659</v>
      </c>
      <c r="DQ44" s="187" t="s">
        <v>2766</v>
      </c>
      <c r="DR44" s="187" t="s">
        <v>2659</v>
      </c>
      <c r="DS44" s="187" t="s">
        <v>2659</v>
      </c>
      <c r="DT44" s="187" t="s">
        <v>2766</v>
      </c>
      <c r="DU44" s="187" t="s">
        <v>2659</v>
      </c>
      <c r="DV44" s="187" t="s">
        <v>2659</v>
      </c>
      <c r="DW44" s="187" t="s">
        <v>2766</v>
      </c>
      <c r="DX44" s="187" t="s">
        <v>2659</v>
      </c>
      <c r="DY44" s="187" t="s">
        <v>2659</v>
      </c>
      <c r="DZ44" s="187" t="s">
        <v>2766</v>
      </c>
      <c r="EA44" s="187" t="s">
        <v>2659</v>
      </c>
      <c r="EB44" s="187" t="s">
        <v>2659</v>
      </c>
      <c r="EC44" s="187" t="s">
        <v>2766</v>
      </c>
      <c r="ED44" s="187" t="s">
        <v>2659</v>
      </c>
      <c r="EE44" s="187" t="s">
        <v>2659</v>
      </c>
      <c r="EF44" s="187" t="s">
        <v>2766</v>
      </c>
      <c r="EG44" s="187" t="s">
        <v>2659</v>
      </c>
      <c r="EH44" s="187" t="s">
        <v>2659</v>
      </c>
      <c r="EI44" s="187" t="s">
        <v>2766</v>
      </c>
      <c r="EJ44" s="187" t="s">
        <v>2659</v>
      </c>
      <c r="EK44" s="187" t="s">
        <v>2659</v>
      </c>
      <c r="EL44" s="187" t="s">
        <v>2766</v>
      </c>
      <c r="EM44" s="187" t="s">
        <v>2659</v>
      </c>
      <c r="EN44" s="187" t="s">
        <v>2659</v>
      </c>
      <c r="EO44" s="187" t="s">
        <v>2766</v>
      </c>
      <c r="EP44" s="187" t="s">
        <v>2659</v>
      </c>
      <c r="EQ44" s="187" t="s">
        <v>2659</v>
      </c>
      <c r="ER44" s="187" t="s">
        <v>2766</v>
      </c>
      <c r="ES44" s="187" t="s">
        <v>2659</v>
      </c>
      <c r="ET44" s="187" t="s">
        <v>2659</v>
      </c>
    </row>
    <row r="45" spans="1:150" x14ac:dyDescent="0.3">
      <c r="A45" s="1"/>
      <c r="B45" s="186" t="s">
        <v>2933</v>
      </c>
      <c r="C45" s="186" t="s">
        <v>67</v>
      </c>
      <c r="D45" s="186" t="s">
        <v>153</v>
      </c>
      <c r="E45" s="186" t="s">
        <v>2934</v>
      </c>
      <c r="F45" s="186" t="s">
        <v>2935</v>
      </c>
      <c r="G45" s="187" t="s">
        <v>2766</v>
      </c>
      <c r="H45" s="187" t="s">
        <v>2659</v>
      </c>
      <c r="I45" s="187" t="s">
        <v>2895</v>
      </c>
      <c r="J45" s="187" t="s">
        <v>2766</v>
      </c>
      <c r="K45" s="187" t="s">
        <v>2659</v>
      </c>
      <c r="L45" s="187" t="s">
        <v>2896</v>
      </c>
      <c r="M45" s="187" t="s">
        <v>2766</v>
      </c>
      <c r="N45" s="187" t="s">
        <v>2897</v>
      </c>
      <c r="O45" s="187" t="s">
        <v>2898</v>
      </c>
      <c r="P45" s="187" t="s">
        <v>2766</v>
      </c>
      <c r="Q45" s="187" t="s">
        <v>2899</v>
      </c>
      <c r="R45" s="187" t="s">
        <v>2900</v>
      </c>
      <c r="S45" s="187" t="s">
        <v>2766</v>
      </c>
      <c r="T45" s="187" t="s">
        <v>2901</v>
      </c>
      <c r="U45" s="187" t="s">
        <v>2902</v>
      </c>
      <c r="V45" s="187" t="s">
        <v>2766</v>
      </c>
      <c r="W45" s="187" t="s">
        <v>2903</v>
      </c>
      <c r="X45" s="187" t="s">
        <v>2904</v>
      </c>
      <c r="Y45" s="187" t="s">
        <v>2766</v>
      </c>
      <c r="Z45" s="187" t="s">
        <v>2659</v>
      </c>
      <c r="AA45" s="187" t="s">
        <v>2905</v>
      </c>
      <c r="AB45" s="187" t="s">
        <v>2766</v>
      </c>
      <c r="AC45" s="187" t="s">
        <v>2659</v>
      </c>
      <c r="AD45" s="187" t="s">
        <v>2906</v>
      </c>
      <c r="AE45" s="187" t="s">
        <v>2766</v>
      </c>
      <c r="AF45" s="187" t="s">
        <v>2907</v>
      </c>
      <c r="AG45" s="187" t="s">
        <v>2908</v>
      </c>
      <c r="AH45" s="187" t="s">
        <v>2766</v>
      </c>
      <c r="AI45" s="187" t="s">
        <v>2659</v>
      </c>
      <c r="AJ45" s="187" t="s">
        <v>2909</v>
      </c>
      <c r="AK45" s="187" t="s">
        <v>2766</v>
      </c>
      <c r="AL45" s="187" t="s">
        <v>2910</v>
      </c>
      <c r="AM45" s="187" t="s">
        <v>2911</v>
      </c>
      <c r="AN45" s="187" t="s">
        <v>2766</v>
      </c>
      <c r="AO45" s="187" t="s">
        <v>2912</v>
      </c>
      <c r="AP45" s="187" t="s">
        <v>2659</v>
      </c>
      <c r="AQ45" s="187" t="s">
        <v>2766</v>
      </c>
      <c r="AR45" s="187" t="s">
        <v>2912</v>
      </c>
      <c r="AS45" s="187" t="s">
        <v>2659</v>
      </c>
      <c r="AT45" s="187" t="s">
        <v>2766</v>
      </c>
      <c r="AU45" s="187" t="s">
        <v>2659</v>
      </c>
      <c r="AV45" s="187" t="s">
        <v>2913</v>
      </c>
      <c r="AW45" s="187" t="s">
        <v>2766</v>
      </c>
      <c r="AX45" s="187" t="s">
        <v>2659</v>
      </c>
      <c r="AY45" s="187" t="s">
        <v>2914</v>
      </c>
      <c r="AZ45" s="187" t="s">
        <v>2766</v>
      </c>
      <c r="BA45" s="187" t="s">
        <v>2659</v>
      </c>
      <c r="BB45" s="187" t="s">
        <v>2915</v>
      </c>
      <c r="BC45" s="187" t="s">
        <v>2766</v>
      </c>
      <c r="BD45" s="187" t="s">
        <v>2659</v>
      </c>
      <c r="BE45" s="187" t="s">
        <v>2916</v>
      </c>
      <c r="BF45" s="187" t="s">
        <v>2766</v>
      </c>
      <c r="BG45" s="187" t="s">
        <v>2659</v>
      </c>
      <c r="BH45" s="187" t="s">
        <v>2917</v>
      </c>
      <c r="BI45" s="187" t="s">
        <v>2766</v>
      </c>
      <c r="BJ45" s="187" t="s">
        <v>2659</v>
      </c>
      <c r="BK45" s="187" t="s">
        <v>2918</v>
      </c>
      <c r="BL45" s="187" t="s">
        <v>2766</v>
      </c>
      <c r="BM45" s="187" t="s">
        <v>2659</v>
      </c>
      <c r="BN45" s="187" t="s">
        <v>2919</v>
      </c>
      <c r="BO45" s="187" t="s">
        <v>2766</v>
      </c>
      <c r="BP45" s="187" t="s">
        <v>2659</v>
      </c>
      <c r="BQ45" s="187" t="s">
        <v>2659</v>
      </c>
      <c r="BR45" s="187" t="s">
        <v>2766</v>
      </c>
      <c r="BS45" s="187" t="s">
        <v>2659</v>
      </c>
      <c r="BT45" s="187" t="s">
        <v>2920</v>
      </c>
      <c r="BU45" s="187" t="s">
        <v>2766</v>
      </c>
      <c r="BV45" s="187" t="s">
        <v>2659</v>
      </c>
      <c r="BW45" s="187" t="s">
        <v>2659</v>
      </c>
      <c r="BX45" s="187" t="s">
        <v>2766</v>
      </c>
      <c r="BY45" s="187" t="s">
        <v>2659</v>
      </c>
      <c r="BZ45" s="187" t="s">
        <v>2921</v>
      </c>
      <c r="CA45" s="187" t="s">
        <v>2766</v>
      </c>
      <c r="CB45" s="187" t="s">
        <v>2659</v>
      </c>
      <c r="CC45" s="187" t="s">
        <v>2920</v>
      </c>
      <c r="CD45" s="187" t="s">
        <v>2766</v>
      </c>
      <c r="CE45" s="187" t="s">
        <v>2659</v>
      </c>
      <c r="CF45" s="187" t="s">
        <v>2919</v>
      </c>
      <c r="CG45" s="187" t="s">
        <v>2766</v>
      </c>
      <c r="CH45" s="187" t="s">
        <v>2659</v>
      </c>
      <c r="CI45" s="187" t="s">
        <v>2919</v>
      </c>
      <c r="CJ45" s="187" t="s">
        <v>2766</v>
      </c>
      <c r="CK45" s="187" t="s">
        <v>2659</v>
      </c>
      <c r="CL45" s="187" t="s">
        <v>2919</v>
      </c>
      <c r="CM45" s="187" t="s">
        <v>2766</v>
      </c>
      <c r="CN45" s="187" t="s">
        <v>2922</v>
      </c>
      <c r="CO45" s="187" t="s">
        <v>2923</v>
      </c>
      <c r="CP45" s="187" t="s">
        <v>2766</v>
      </c>
      <c r="CQ45" s="187" t="s">
        <v>2659</v>
      </c>
      <c r="CR45" s="187" t="s">
        <v>2924</v>
      </c>
      <c r="CS45" s="187" t="s">
        <v>2766</v>
      </c>
      <c r="CT45" s="187" t="s">
        <v>2659</v>
      </c>
      <c r="CU45" s="187" t="s">
        <v>2920</v>
      </c>
      <c r="CV45" s="187" t="s">
        <v>2766</v>
      </c>
      <c r="CW45" s="187" t="s">
        <v>2659</v>
      </c>
      <c r="CX45" s="187" t="s">
        <v>2920</v>
      </c>
      <c r="CY45" s="187" t="s">
        <v>2766</v>
      </c>
      <c r="CZ45" s="187" t="s">
        <v>2659</v>
      </c>
      <c r="DA45" s="187" t="s">
        <v>2918</v>
      </c>
      <c r="DB45" s="187" t="s">
        <v>2766</v>
      </c>
      <c r="DC45" s="187" t="s">
        <v>2659</v>
      </c>
      <c r="DD45" s="187" t="s">
        <v>2925</v>
      </c>
      <c r="DE45" s="187" t="s">
        <v>2766</v>
      </c>
      <c r="DF45" s="187" t="s">
        <v>2659</v>
      </c>
      <c r="DG45" s="187" t="s">
        <v>2926</v>
      </c>
      <c r="DH45" s="187" t="s">
        <v>2766</v>
      </c>
      <c r="DI45" s="187" t="s">
        <v>2659</v>
      </c>
      <c r="DJ45" s="187" t="s">
        <v>2927</v>
      </c>
      <c r="DK45" s="187" t="s">
        <v>2766</v>
      </c>
      <c r="DL45" s="187" t="s">
        <v>2659</v>
      </c>
      <c r="DM45" s="187" t="s">
        <v>2928</v>
      </c>
      <c r="DN45" s="187" t="s">
        <v>2766</v>
      </c>
      <c r="DO45" s="187" t="s">
        <v>2659</v>
      </c>
      <c r="DP45" s="187" t="s">
        <v>2929</v>
      </c>
      <c r="DQ45" s="187" t="s">
        <v>2766</v>
      </c>
      <c r="DR45" s="187" t="s">
        <v>2659</v>
      </c>
      <c r="DS45" s="187" t="s">
        <v>2659</v>
      </c>
      <c r="DT45" s="187" t="s">
        <v>2766</v>
      </c>
      <c r="DU45" s="187" t="s">
        <v>2659</v>
      </c>
      <c r="DV45" s="187" t="s">
        <v>2659</v>
      </c>
      <c r="DW45" s="187" t="s">
        <v>2766</v>
      </c>
      <c r="DX45" s="187" t="s">
        <v>2659</v>
      </c>
      <c r="DY45" s="187" t="s">
        <v>2659</v>
      </c>
      <c r="DZ45" s="187" t="s">
        <v>2766</v>
      </c>
      <c r="EA45" s="187" t="s">
        <v>2659</v>
      </c>
      <c r="EB45" s="187" t="s">
        <v>2659</v>
      </c>
      <c r="EC45" s="187" t="s">
        <v>2766</v>
      </c>
      <c r="ED45" s="187" t="s">
        <v>2659</v>
      </c>
      <c r="EE45" s="187" t="s">
        <v>2659</v>
      </c>
      <c r="EF45" s="187" t="s">
        <v>2766</v>
      </c>
      <c r="EG45" s="187" t="s">
        <v>2659</v>
      </c>
      <c r="EH45" s="187" t="s">
        <v>2659</v>
      </c>
      <c r="EI45" s="187" t="s">
        <v>2766</v>
      </c>
      <c r="EJ45" s="187" t="s">
        <v>2659</v>
      </c>
      <c r="EK45" s="187" t="s">
        <v>2918</v>
      </c>
      <c r="EL45" s="187" t="s">
        <v>2766</v>
      </c>
      <c r="EM45" s="187" t="s">
        <v>2659</v>
      </c>
      <c r="EN45" s="187" t="s">
        <v>2918</v>
      </c>
      <c r="EO45" s="187" t="s">
        <v>2766</v>
      </c>
      <c r="EP45" s="187" t="s">
        <v>2659</v>
      </c>
      <c r="EQ45" s="187" t="s">
        <v>2918</v>
      </c>
      <c r="ER45" s="187" t="s">
        <v>2766</v>
      </c>
      <c r="ES45" s="187" t="s">
        <v>2659</v>
      </c>
      <c r="ET45" s="187" t="s">
        <v>2918</v>
      </c>
    </row>
    <row r="46" spans="1:150" x14ac:dyDescent="0.3">
      <c r="A46" s="1"/>
      <c r="B46" s="185" t="s">
        <v>2936</v>
      </c>
      <c r="C46" s="185" t="s">
        <v>157</v>
      </c>
      <c r="D46" s="185" t="s">
        <v>1069</v>
      </c>
      <c r="E46" s="185" t="s">
        <v>2937</v>
      </c>
      <c r="F46" s="185" t="s">
        <v>2938</v>
      </c>
      <c r="G46" s="185" t="s">
        <v>2766</v>
      </c>
      <c r="H46" s="185" t="s">
        <v>2659</v>
      </c>
      <c r="I46" s="185" t="s">
        <v>2659</v>
      </c>
      <c r="J46" s="185" t="s">
        <v>2766</v>
      </c>
      <c r="K46" s="185" t="s">
        <v>2659</v>
      </c>
      <c r="L46" s="185" t="s">
        <v>2659</v>
      </c>
      <c r="M46" s="185" t="s">
        <v>2766</v>
      </c>
      <c r="N46" s="185" t="s">
        <v>2659</v>
      </c>
      <c r="O46" s="185" t="s">
        <v>2659</v>
      </c>
      <c r="P46" s="185" t="s">
        <v>2766</v>
      </c>
      <c r="Q46" s="185" t="s">
        <v>2659</v>
      </c>
      <c r="R46" s="185" t="s">
        <v>2659</v>
      </c>
      <c r="S46" s="185" t="s">
        <v>2766</v>
      </c>
      <c r="T46" s="185" t="s">
        <v>2659</v>
      </c>
      <c r="U46" s="185" t="s">
        <v>2659</v>
      </c>
      <c r="V46" s="185" t="s">
        <v>2766</v>
      </c>
      <c r="W46" s="185" t="s">
        <v>2659</v>
      </c>
      <c r="X46" s="185" t="s">
        <v>2659</v>
      </c>
      <c r="Y46" s="185" t="s">
        <v>2766</v>
      </c>
      <c r="Z46" s="185" t="s">
        <v>2659</v>
      </c>
      <c r="AA46" s="185" t="s">
        <v>2659</v>
      </c>
      <c r="AB46" s="185" t="s">
        <v>2766</v>
      </c>
      <c r="AC46" s="185" t="s">
        <v>2659</v>
      </c>
      <c r="AD46" s="185" t="s">
        <v>2659</v>
      </c>
      <c r="AE46" s="185" t="s">
        <v>2766</v>
      </c>
      <c r="AF46" s="185" t="s">
        <v>2659</v>
      </c>
      <c r="AG46" s="185" t="s">
        <v>2659</v>
      </c>
      <c r="AH46" s="185" t="s">
        <v>2766</v>
      </c>
      <c r="AI46" s="185" t="s">
        <v>2659</v>
      </c>
      <c r="AJ46" s="185" t="s">
        <v>2659</v>
      </c>
      <c r="AK46" s="185" t="s">
        <v>2766</v>
      </c>
      <c r="AL46" s="185" t="s">
        <v>2659</v>
      </c>
      <c r="AM46" s="185" t="s">
        <v>2659</v>
      </c>
      <c r="AN46" s="185" t="s">
        <v>2766</v>
      </c>
      <c r="AO46" s="185" t="s">
        <v>2659</v>
      </c>
      <c r="AP46" s="185" t="s">
        <v>2659</v>
      </c>
      <c r="AQ46" s="185" t="s">
        <v>2766</v>
      </c>
      <c r="AR46" s="185" t="s">
        <v>2659</v>
      </c>
      <c r="AS46" s="185" t="s">
        <v>2659</v>
      </c>
      <c r="AT46" s="185" t="s">
        <v>2766</v>
      </c>
      <c r="AU46" s="185" t="s">
        <v>2659</v>
      </c>
      <c r="AV46" s="185" t="s">
        <v>2659</v>
      </c>
      <c r="AW46" s="185" t="s">
        <v>2766</v>
      </c>
      <c r="AX46" s="185" t="s">
        <v>2659</v>
      </c>
      <c r="AY46" s="185" t="s">
        <v>2659</v>
      </c>
      <c r="AZ46" s="185" t="s">
        <v>2766</v>
      </c>
      <c r="BA46" s="185" t="s">
        <v>2659</v>
      </c>
      <c r="BB46" s="185" t="s">
        <v>2659</v>
      </c>
      <c r="BC46" s="185" t="s">
        <v>2766</v>
      </c>
      <c r="BD46" s="185" t="s">
        <v>2659</v>
      </c>
      <c r="BE46" s="185" t="s">
        <v>2659</v>
      </c>
      <c r="BF46" s="185" t="s">
        <v>2766</v>
      </c>
      <c r="BG46" s="185" t="s">
        <v>2659</v>
      </c>
      <c r="BH46" s="185" t="s">
        <v>2659</v>
      </c>
      <c r="BI46" s="185" t="s">
        <v>2766</v>
      </c>
      <c r="BJ46" s="185" t="s">
        <v>2659</v>
      </c>
      <c r="BK46" s="185" t="s">
        <v>2659</v>
      </c>
      <c r="BL46" s="185" t="s">
        <v>2766</v>
      </c>
      <c r="BM46" s="185" t="s">
        <v>2659</v>
      </c>
      <c r="BN46" s="185" t="s">
        <v>2659</v>
      </c>
      <c r="BO46" s="185" t="s">
        <v>2766</v>
      </c>
      <c r="BP46" s="185" t="s">
        <v>2659</v>
      </c>
      <c r="BQ46" s="185" t="s">
        <v>2659</v>
      </c>
      <c r="BR46" s="185" t="s">
        <v>2766</v>
      </c>
      <c r="BS46" s="185" t="s">
        <v>2659</v>
      </c>
      <c r="BT46" s="185" t="s">
        <v>2659</v>
      </c>
      <c r="BU46" s="185" t="s">
        <v>2766</v>
      </c>
      <c r="BV46" s="185" t="s">
        <v>2659</v>
      </c>
      <c r="BW46" s="185" t="s">
        <v>2659</v>
      </c>
      <c r="BX46" s="185" t="s">
        <v>2766</v>
      </c>
      <c r="BY46" s="185" t="s">
        <v>2659</v>
      </c>
      <c r="BZ46" s="185" t="s">
        <v>2659</v>
      </c>
      <c r="CA46" s="185" t="s">
        <v>2766</v>
      </c>
      <c r="CB46" s="185" t="s">
        <v>2659</v>
      </c>
      <c r="CC46" s="185" t="s">
        <v>2659</v>
      </c>
      <c r="CD46" s="185" t="s">
        <v>2766</v>
      </c>
      <c r="CE46" s="185" t="s">
        <v>2659</v>
      </c>
      <c r="CF46" s="185" t="s">
        <v>2659</v>
      </c>
      <c r="CG46" s="185" t="s">
        <v>2766</v>
      </c>
      <c r="CH46" s="185" t="s">
        <v>2659</v>
      </c>
      <c r="CI46" s="185" t="s">
        <v>2659</v>
      </c>
      <c r="CJ46" s="185" t="s">
        <v>2766</v>
      </c>
      <c r="CK46" s="185" t="s">
        <v>2659</v>
      </c>
      <c r="CL46" s="185" t="s">
        <v>2659</v>
      </c>
      <c r="CM46" s="185" t="s">
        <v>2766</v>
      </c>
      <c r="CN46" s="185" t="s">
        <v>2659</v>
      </c>
      <c r="CO46" s="185" t="s">
        <v>2659</v>
      </c>
      <c r="CP46" s="185" t="s">
        <v>2766</v>
      </c>
      <c r="CQ46" s="185" t="s">
        <v>2659</v>
      </c>
      <c r="CR46" s="185" t="s">
        <v>2659</v>
      </c>
      <c r="CS46" s="185" t="s">
        <v>2766</v>
      </c>
      <c r="CT46" s="185" t="s">
        <v>2659</v>
      </c>
      <c r="CU46" s="185" t="s">
        <v>2659</v>
      </c>
      <c r="CV46" s="185" t="s">
        <v>2766</v>
      </c>
      <c r="CW46" s="185" t="s">
        <v>2659</v>
      </c>
      <c r="CX46" s="185" t="s">
        <v>2659</v>
      </c>
      <c r="CY46" s="185" t="s">
        <v>2766</v>
      </c>
      <c r="CZ46" s="185" t="s">
        <v>2659</v>
      </c>
      <c r="DA46" s="185" t="s">
        <v>2659</v>
      </c>
      <c r="DB46" s="185" t="s">
        <v>2766</v>
      </c>
      <c r="DC46" s="185" t="s">
        <v>2659</v>
      </c>
      <c r="DD46" s="185" t="s">
        <v>2659</v>
      </c>
      <c r="DE46" s="185" t="s">
        <v>2766</v>
      </c>
      <c r="DF46" s="185" t="s">
        <v>2659</v>
      </c>
      <c r="DG46" s="185" t="s">
        <v>2659</v>
      </c>
      <c r="DH46" s="185" t="s">
        <v>2766</v>
      </c>
      <c r="DI46" s="185" t="s">
        <v>2659</v>
      </c>
      <c r="DJ46" s="185" t="s">
        <v>2659</v>
      </c>
      <c r="DK46" s="185" t="s">
        <v>2766</v>
      </c>
      <c r="DL46" s="185" t="s">
        <v>2659</v>
      </c>
      <c r="DM46" s="185" t="s">
        <v>2659</v>
      </c>
      <c r="DN46" s="185" t="s">
        <v>2766</v>
      </c>
      <c r="DO46" s="185" t="s">
        <v>2659</v>
      </c>
      <c r="DP46" s="185" t="s">
        <v>2659</v>
      </c>
      <c r="DQ46" s="185" t="s">
        <v>2766</v>
      </c>
      <c r="DR46" s="185" t="s">
        <v>2659</v>
      </c>
      <c r="DS46" s="185" t="s">
        <v>2659</v>
      </c>
      <c r="DT46" s="185" t="s">
        <v>2766</v>
      </c>
      <c r="DU46" s="185" t="s">
        <v>2659</v>
      </c>
      <c r="DV46" s="185" t="s">
        <v>2659</v>
      </c>
      <c r="DW46" s="185" t="s">
        <v>2766</v>
      </c>
      <c r="DX46" s="185" t="s">
        <v>2659</v>
      </c>
      <c r="DY46" s="185" t="s">
        <v>2659</v>
      </c>
      <c r="DZ46" s="185" t="s">
        <v>2766</v>
      </c>
      <c r="EA46" s="185" t="s">
        <v>2659</v>
      </c>
      <c r="EB46" s="185" t="s">
        <v>2659</v>
      </c>
      <c r="EC46" s="185" t="s">
        <v>2766</v>
      </c>
      <c r="ED46" s="185" t="s">
        <v>2659</v>
      </c>
      <c r="EE46" s="185" t="s">
        <v>2659</v>
      </c>
      <c r="EF46" s="185" t="s">
        <v>2766</v>
      </c>
      <c r="EG46" s="185" t="s">
        <v>2659</v>
      </c>
      <c r="EH46" s="185" t="s">
        <v>2659</v>
      </c>
      <c r="EI46" s="185" t="s">
        <v>2766</v>
      </c>
      <c r="EJ46" s="185" t="s">
        <v>2659</v>
      </c>
      <c r="EK46" s="185" t="s">
        <v>2659</v>
      </c>
      <c r="EL46" s="185" t="s">
        <v>2766</v>
      </c>
      <c r="EM46" s="185" t="s">
        <v>2659</v>
      </c>
      <c r="EN46" s="185" t="s">
        <v>2659</v>
      </c>
      <c r="EO46" s="185" t="s">
        <v>2766</v>
      </c>
      <c r="EP46" s="185" t="s">
        <v>2659</v>
      </c>
      <c r="EQ46" s="185" t="s">
        <v>2659</v>
      </c>
      <c r="ER46" s="185" t="s">
        <v>2766</v>
      </c>
      <c r="ES46" s="185" t="s">
        <v>2659</v>
      </c>
      <c r="ET46" s="185" t="s">
        <v>2659</v>
      </c>
    </row>
    <row r="47" spans="1:150" x14ac:dyDescent="0.3">
      <c r="A47" s="1"/>
      <c r="B47" s="186" t="s">
        <v>2939</v>
      </c>
      <c r="C47" s="186" t="s">
        <v>157</v>
      </c>
      <c r="D47" s="186" t="s">
        <v>1069</v>
      </c>
      <c r="E47" s="186" t="s">
        <v>2940</v>
      </c>
      <c r="F47" s="186" t="s">
        <v>2941</v>
      </c>
      <c r="G47" s="187" t="s">
        <v>2766</v>
      </c>
      <c r="H47" s="187" t="s">
        <v>2659</v>
      </c>
      <c r="I47" s="187" t="s">
        <v>2659</v>
      </c>
      <c r="J47" s="187" t="s">
        <v>2766</v>
      </c>
      <c r="K47" s="187" t="s">
        <v>2659</v>
      </c>
      <c r="L47" s="187" t="s">
        <v>2659</v>
      </c>
      <c r="M47" s="187" t="s">
        <v>2766</v>
      </c>
      <c r="N47" s="187" t="s">
        <v>2659</v>
      </c>
      <c r="O47" s="187" t="s">
        <v>2659</v>
      </c>
      <c r="P47" s="187" t="s">
        <v>2766</v>
      </c>
      <c r="Q47" s="187" t="s">
        <v>2659</v>
      </c>
      <c r="R47" s="187" t="s">
        <v>2659</v>
      </c>
      <c r="S47" s="187" t="s">
        <v>2766</v>
      </c>
      <c r="T47" s="187" t="s">
        <v>2659</v>
      </c>
      <c r="U47" s="187" t="s">
        <v>2659</v>
      </c>
      <c r="V47" s="187" t="s">
        <v>2766</v>
      </c>
      <c r="W47" s="187" t="s">
        <v>2659</v>
      </c>
      <c r="X47" s="187" t="s">
        <v>2659</v>
      </c>
      <c r="Y47" s="187" t="s">
        <v>2766</v>
      </c>
      <c r="Z47" s="187" t="s">
        <v>2659</v>
      </c>
      <c r="AA47" s="187" t="s">
        <v>2659</v>
      </c>
      <c r="AB47" s="187" t="s">
        <v>2766</v>
      </c>
      <c r="AC47" s="187" t="s">
        <v>2659</v>
      </c>
      <c r="AD47" s="187" t="s">
        <v>2659</v>
      </c>
      <c r="AE47" s="187" t="s">
        <v>2766</v>
      </c>
      <c r="AF47" s="187" t="s">
        <v>2659</v>
      </c>
      <c r="AG47" s="187" t="s">
        <v>2659</v>
      </c>
      <c r="AH47" s="187" t="s">
        <v>2766</v>
      </c>
      <c r="AI47" s="187" t="s">
        <v>2659</v>
      </c>
      <c r="AJ47" s="187" t="s">
        <v>2659</v>
      </c>
      <c r="AK47" s="187" t="s">
        <v>2766</v>
      </c>
      <c r="AL47" s="187" t="s">
        <v>2659</v>
      </c>
      <c r="AM47" s="187" t="s">
        <v>2659</v>
      </c>
      <c r="AN47" s="187" t="s">
        <v>2766</v>
      </c>
      <c r="AO47" s="187" t="s">
        <v>2659</v>
      </c>
      <c r="AP47" s="187" t="s">
        <v>2659</v>
      </c>
      <c r="AQ47" s="187" t="s">
        <v>2766</v>
      </c>
      <c r="AR47" s="187" t="s">
        <v>2659</v>
      </c>
      <c r="AS47" s="187" t="s">
        <v>2659</v>
      </c>
      <c r="AT47" s="187" t="s">
        <v>2766</v>
      </c>
      <c r="AU47" s="187" t="s">
        <v>2659</v>
      </c>
      <c r="AV47" s="187" t="s">
        <v>2659</v>
      </c>
      <c r="AW47" s="187" t="s">
        <v>2766</v>
      </c>
      <c r="AX47" s="187" t="s">
        <v>2659</v>
      </c>
      <c r="AY47" s="187" t="s">
        <v>2659</v>
      </c>
      <c r="AZ47" s="187" t="s">
        <v>2766</v>
      </c>
      <c r="BA47" s="187" t="s">
        <v>2659</v>
      </c>
      <c r="BB47" s="187" t="s">
        <v>2659</v>
      </c>
      <c r="BC47" s="187" t="s">
        <v>2766</v>
      </c>
      <c r="BD47" s="187" t="s">
        <v>2659</v>
      </c>
      <c r="BE47" s="187" t="s">
        <v>2659</v>
      </c>
      <c r="BF47" s="187" t="s">
        <v>2766</v>
      </c>
      <c r="BG47" s="187" t="s">
        <v>2659</v>
      </c>
      <c r="BH47" s="187" t="s">
        <v>2659</v>
      </c>
      <c r="BI47" s="187" t="s">
        <v>2766</v>
      </c>
      <c r="BJ47" s="187" t="s">
        <v>2659</v>
      </c>
      <c r="BK47" s="187" t="s">
        <v>2659</v>
      </c>
      <c r="BL47" s="187" t="s">
        <v>2766</v>
      </c>
      <c r="BM47" s="187" t="s">
        <v>2659</v>
      </c>
      <c r="BN47" s="187" t="s">
        <v>2659</v>
      </c>
      <c r="BO47" s="187" t="s">
        <v>2766</v>
      </c>
      <c r="BP47" s="187" t="s">
        <v>2659</v>
      </c>
      <c r="BQ47" s="187" t="s">
        <v>2659</v>
      </c>
      <c r="BR47" s="187" t="s">
        <v>2766</v>
      </c>
      <c r="BS47" s="187" t="s">
        <v>2659</v>
      </c>
      <c r="BT47" s="187" t="s">
        <v>2659</v>
      </c>
      <c r="BU47" s="187" t="s">
        <v>2766</v>
      </c>
      <c r="BV47" s="187" t="s">
        <v>2659</v>
      </c>
      <c r="BW47" s="187" t="s">
        <v>2659</v>
      </c>
      <c r="BX47" s="187" t="s">
        <v>2766</v>
      </c>
      <c r="BY47" s="187" t="s">
        <v>2659</v>
      </c>
      <c r="BZ47" s="187" t="s">
        <v>2659</v>
      </c>
      <c r="CA47" s="187" t="s">
        <v>2766</v>
      </c>
      <c r="CB47" s="187" t="s">
        <v>2659</v>
      </c>
      <c r="CC47" s="187" t="s">
        <v>2659</v>
      </c>
      <c r="CD47" s="187" t="s">
        <v>2766</v>
      </c>
      <c r="CE47" s="187" t="s">
        <v>2659</v>
      </c>
      <c r="CF47" s="187" t="s">
        <v>2659</v>
      </c>
      <c r="CG47" s="187" t="s">
        <v>2766</v>
      </c>
      <c r="CH47" s="187" t="s">
        <v>2659</v>
      </c>
      <c r="CI47" s="187" t="s">
        <v>2659</v>
      </c>
      <c r="CJ47" s="187" t="s">
        <v>2766</v>
      </c>
      <c r="CK47" s="187" t="s">
        <v>2659</v>
      </c>
      <c r="CL47" s="187" t="s">
        <v>2659</v>
      </c>
      <c r="CM47" s="187" t="s">
        <v>2766</v>
      </c>
      <c r="CN47" s="187" t="s">
        <v>2659</v>
      </c>
      <c r="CO47" s="187" t="s">
        <v>2659</v>
      </c>
      <c r="CP47" s="187" t="s">
        <v>2766</v>
      </c>
      <c r="CQ47" s="187" t="s">
        <v>2659</v>
      </c>
      <c r="CR47" s="187" t="s">
        <v>2659</v>
      </c>
      <c r="CS47" s="187" t="s">
        <v>2766</v>
      </c>
      <c r="CT47" s="187" t="s">
        <v>2659</v>
      </c>
      <c r="CU47" s="187" t="s">
        <v>2659</v>
      </c>
      <c r="CV47" s="187" t="s">
        <v>2766</v>
      </c>
      <c r="CW47" s="187" t="s">
        <v>2659</v>
      </c>
      <c r="CX47" s="187" t="s">
        <v>2659</v>
      </c>
      <c r="CY47" s="187" t="s">
        <v>2766</v>
      </c>
      <c r="CZ47" s="187" t="s">
        <v>2659</v>
      </c>
      <c r="DA47" s="187" t="s">
        <v>2659</v>
      </c>
      <c r="DB47" s="187" t="s">
        <v>2766</v>
      </c>
      <c r="DC47" s="187" t="s">
        <v>2659</v>
      </c>
      <c r="DD47" s="187" t="s">
        <v>2659</v>
      </c>
      <c r="DE47" s="187" t="s">
        <v>2766</v>
      </c>
      <c r="DF47" s="187" t="s">
        <v>2659</v>
      </c>
      <c r="DG47" s="187" t="s">
        <v>2659</v>
      </c>
      <c r="DH47" s="187" t="s">
        <v>2766</v>
      </c>
      <c r="DI47" s="187" t="s">
        <v>2659</v>
      </c>
      <c r="DJ47" s="187" t="s">
        <v>2659</v>
      </c>
      <c r="DK47" s="187" t="s">
        <v>2766</v>
      </c>
      <c r="DL47" s="187" t="s">
        <v>2659</v>
      </c>
      <c r="DM47" s="187" t="s">
        <v>2659</v>
      </c>
      <c r="DN47" s="187" t="s">
        <v>2766</v>
      </c>
      <c r="DO47" s="187" t="s">
        <v>2659</v>
      </c>
      <c r="DP47" s="187" t="s">
        <v>2659</v>
      </c>
      <c r="DQ47" s="187" t="s">
        <v>2766</v>
      </c>
      <c r="DR47" s="187" t="s">
        <v>2659</v>
      </c>
      <c r="DS47" s="187" t="s">
        <v>2659</v>
      </c>
      <c r="DT47" s="187" t="s">
        <v>2766</v>
      </c>
      <c r="DU47" s="187" t="s">
        <v>2659</v>
      </c>
      <c r="DV47" s="187" t="s">
        <v>2659</v>
      </c>
      <c r="DW47" s="187" t="s">
        <v>2766</v>
      </c>
      <c r="DX47" s="187" t="s">
        <v>2659</v>
      </c>
      <c r="DY47" s="187" t="s">
        <v>2659</v>
      </c>
      <c r="DZ47" s="187" t="s">
        <v>2766</v>
      </c>
      <c r="EA47" s="187" t="s">
        <v>2659</v>
      </c>
      <c r="EB47" s="187" t="s">
        <v>2659</v>
      </c>
      <c r="EC47" s="187" t="s">
        <v>2766</v>
      </c>
      <c r="ED47" s="187" t="s">
        <v>2659</v>
      </c>
      <c r="EE47" s="187" t="s">
        <v>2659</v>
      </c>
      <c r="EF47" s="187" t="s">
        <v>2766</v>
      </c>
      <c r="EG47" s="187" t="s">
        <v>2659</v>
      </c>
      <c r="EH47" s="187" t="s">
        <v>2659</v>
      </c>
      <c r="EI47" s="187" t="s">
        <v>2766</v>
      </c>
      <c r="EJ47" s="187" t="s">
        <v>2659</v>
      </c>
      <c r="EK47" s="187" t="s">
        <v>2659</v>
      </c>
      <c r="EL47" s="187" t="s">
        <v>2766</v>
      </c>
      <c r="EM47" s="187" t="s">
        <v>2659</v>
      </c>
      <c r="EN47" s="187" t="s">
        <v>2659</v>
      </c>
      <c r="EO47" s="187" t="s">
        <v>2766</v>
      </c>
      <c r="EP47" s="187" t="s">
        <v>2659</v>
      </c>
      <c r="EQ47" s="187" t="s">
        <v>2659</v>
      </c>
      <c r="ER47" s="187" t="s">
        <v>2766</v>
      </c>
      <c r="ES47" s="187" t="s">
        <v>2659</v>
      </c>
      <c r="ET47" s="187" t="s">
        <v>2659</v>
      </c>
    </row>
    <row r="48" spans="1:150" x14ac:dyDescent="0.3">
      <c r="A48" s="1"/>
      <c r="B48" s="186" t="s">
        <v>2942</v>
      </c>
      <c r="C48" s="186" t="s">
        <v>157</v>
      </c>
      <c r="D48" s="186" t="s">
        <v>1069</v>
      </c>
      <c r="E48" s="186" t="s">
        <v>2943</v>
      </c>
      <c r="F48" s="186" t="s">
        <v>2944</v>
      </c>
      <c r="G48" s="187" t="s">
        <v>2766</v>
      </c>
      <c r="H48" s="187" t="s">
        <v>854</v>
      </c>
      <c r="I48" s="187" t="s">
        <v>854</v>
      </c>
      <c r="J48" s="187" t="s">
        <v>2766</v>
      </c>
      <c r="K48" s="187" t="s">
        <v>854</v>
      </c>
      <c r="L48" s="187" t="s">
        <v>854</v>
      </c>
      <c r="M48" s="187" t="s">
        <v>2766</v>
      </c>
      <c r="N48" s="187" t="s">
        <v>854</v>
      </c>
      <c r="O48" s="187" t="s">
        <v>854</v>
      </c>
      <c r="P48" s="187" t="s">
        <v>2766</v>
      </c>
      <c r="Q48" s="187" t="s">
        <v>854</v>
      </c>
      <c r="R48" s="187" t="s">
        <v>854</v>
      </c>
      <c r="S48" s="187" t="s">
        <v>2766</v>
      </c>
      <c r="T48" s="187" t="s">
        <v>854</v>
      </c>
      <c r="U48" s="187" t="s">
        <v>854</v>
      </c>
      <c r="V48" s="187" t="s">
        <v>2766</v>
      </c>
      <c r="W48" s="187" t="s">
        <v>854</v>
      </c>
      <c r="X48" s="187" t="s">
        <v>854</v>
      </c>
      <c r="Y48" s="187" t="s">
        <v>2766</v>
      </c>
      <c r="Z48" s="187" t="s">
        <v>854</v>
      </c>
      <c r="AA48" s="187" t="s">
        <v>854</v>
      </c>
      <c r="AB48" s="187" t="s">
        <v>2766</v>
      </c>
      <c r="AC48" s="187" t="s">
        <v>854</v>
      </c>
      <c r="AD48" s="187" t="s">
        <v>854</v>
      </c>
      <c r="AE48" s="187" t="s">
        <v>2766</v>
      </c>
      <c r="AF48" s="187" t="s">
        <v>854</v>
      </c>
      <c r="AG48" s="187" t="s">
        <v>854</v>
      </c>
      <c r="AH48" s="187" t="s">
        <v>2766</v>
      </c>
      <c r="AI48" s="187" t="s">
        <v>854</v>
      </c>
      <c r="AJ48" s="187" t="s">
        <v>854</v>
      </c>
      <c r="AK48" s="187" t="s">
        <v>2766</v>
      </c>
      <c r="AL48" s="187" t="s">
        <v>854</v>
      </c>
      <c r="AM48" s="187" t="s">
        <v>854</v>
      </c>
      <c r="AN48" s="187" t="s">
        <v>2766</v>
      </c>
      <c r="AO48" s="187" t="s">
        <v>854</v>
      </c>
      <c r="AP48" s="187" t="s">
        <v>854</v>
      </c>
      <c r="AQ48" s="187" t="s">
        <v>2766</v>
      </c>
      <c r="AR48" s="187" t="s">
        <v>854</v>
      </c>
      <c r="AS48" s="187" t="s">
        <v>854</v>
      </c>
      <c r="AT48" s="187" t="s">
        <v>2766</v>
      </c>
      <c r="AU48" s="187" t="s">
        <v>854</v>
      </c>
      <c r="AV48" s="187" t="s">
        <v>854</v>
      </c>
      <c r="AW48" s="187" t="s">
        <v>2766</v>
      </c>
      <c r="AX48" s="187" t="s">
        <v>854</v>
      </c>
      <c r="AY48" s="187" t="s">
        <v>854</v>
      </c>
      <c r="AZ48" s="187" t="s">
        <v>2766</v>
      </c>
      <c r="BA48" s="187" t="s">
        <v>854</v>
      </c>
      <c r="BB48" s="187" t="s">
        <v>854</v>
      </c>
      <c r="BC48" s="187" t="s">
        <v>2766</v>
      </c>
      <c r="BD48" s="187" t="s">
        <v>854</v>
      </c>
      <c r="BE48" s="187" t="s">
        <v>854</v>
      </c>
      <c r="BF48" s="187" t="s">
        <v>2766</v>
      </c>
      <c r="BG48" s="187" t="s">
        <v>854</v>
      </c>
      <c r="BH48" s="187" t="s">
        <v>854</v>
      </c>
      <c r="BI48" s="187" t="s">
        <v>2766</v>
      </c>
      <c r="BJ48" s="187" t="s">
        <v>854</v>
      </c>
      <c r="BK48" s="187" t="s">
        <v>854</v>
      </c>
      <c r="BL48" s="187" t="s">
        <v>2766</v>
      </c>
      <c r="BM48" s="187" t="s">
        <v>854</v>
      </c>
      <c r="BN48" s="187" t="s">
        <v>854</v>
      </c>
      <c r="BO48" s="187" t="s">
        <v>2766</v>
      </c>
      <c r="BP48" s="187" t="s">
        <v>854</v>
      </c>
      <c r="BQ48" s="187" t="s">
        <v>854</v>
      </c>
      <c r="BR48" s="187" t="s">
        <v>2766</v>
      </c>
      <c r="BS48" s="187" t="s">
        <v>854</v>
      </c>
      <c r="BT48" s="187" t="s">
        <v>854</v>
      </c>
      <c r="BU48" s="187" t="s">
        <v>2766</v>
      </c>
      <c r="BV48" s="187" t="s">
        <v>854</v>
      </c>
      <c r="BW48" s="187" t="s">
        <v>854</v>
      </c>
      <c r="BX48" s="187" t="s">
        <v>2766</v>
      </c>
      <c r="BY48" s="187" t="s">
        <v>854</v>
      </c>
      <c r="BZ48" s="187" t="s">
        <v>854</v>
      </c>
      <c r="CA48" s="187" t="s">
        <v>2766</v>
      </c>
      <c r="CB48" s="187" t="s">
        <v>854</v>
      </c>
      <c r="CC48" s="187" t="s">
        <v>854</v>
      </c>
      <c r="CD48" s="187" t="s">
        <v>2766</v>
      </c>
      <c r="CE48" s="187" t="s">
        <v>854</v>
      </c>
      <c r="CF48" s="187" t="s">
        <v>854</v>
      </c>
      <c r="CG48" s="187" t="s">
        <v>2766</v>
      </c>
      <c r="CH48" s="187" t="s">
        <v>854</v>
      </c>
      <c r="CI48" s="187" t="s">
        <v>854</v>
      </c>
      <c r="CJ48" s="187" t="s">
        <v>2766</v>
      </c>
      <c r="CK48" s="187" t="s">
        <v>854</v>
      </c>
      <c r="CL48" s="187" t="s">
        <v>854</v>
      </c>
      <c r="CM48" s="187" t="s">
        <v>2766</v>
      </c>
      <c r="CN48" s="187" t="s">
        <v>854</v>
      </c>
      <c r="CO48" s="187" t="s">
        <v>854</v>
      </c>
      <c r="CP48" s="187" t="s">
        <v>2766</v>
      </c>
      <c r="CQ48" s="187" t="s">
        <v>854</v>
      </c>
      <c r="CR48" s="187" t="s">
        <v>854</v>
      </c>
      <c r="CS48" s="187" t="s">
        <v>2766</v>
      </c>
      <c r="CT48" s="187" t="s">
        <v>854</v>
      </c>
      <c r="CU48" s="187" t="s">
        <v>854</v>
      </c>
      <c r="CV48" s="187" t="s">
        <v>2766</v>
      </c>
      <c r="CW48" s="187" t="s">
        <v>854</v>
      </c>
      <c r="CX48" s="187" t="s">
        <v>854</v>
      </c>
      <c r="CY48" s="187" t="s">
        <v>2766</v>
      </c>
      <c r="CZ48" s="187" t="s">
        <v>854</v>
      </c>
      <c r="DA48" s="187" t="s">
        <v>854</v>
      </c>
      <c r="DB48" s="187" t="s">
        <v>2766</v>
      </c>
      <c r="DC48" s="187" t="s">
        <v>854</v>
      </c>
      <c r="DD48" s="187" t="s">
        <v>854</v>
      </c>
      <c r="DE48" s="187" t="s">
        <v>2766</v>
      </c>
      <c r="DF48" s="187" t="s">
        <v>854</v>
      </c>
      <c r="DG48" s="187" t="s">
        <v>854</v>
      </c>
      <c r="DH48" s="187" t="s">
        <v>2766</v>
      </c>
      <c r="DI48" s="187" t="s">
        <v>854</v>
      </c>
      <c r="DJ48" s="187" t="s">
        <v>854</v>
      </c>
      <c r="DK48" s="187" t="s">
        <v>2766</v>
      </c>
      <c r="DL48" s="187" t="s">
        <v>854</v>
      </c>
      <c r="DM48" s="187" t="s">
        <v>854</v>
      </c>
      <c r="DN48" s="187" t="s">
        <v>2766</v>
      </c>
      <c r="DO48" s="187" t="s">
        <v>854</v>
      </c>
      <c r="DP48" s="187" t="s">
        <v>854</v>
      </c>
      <c r="DQ48" s="187" t="s">
        <v>2766</v>
      </c>
      <c r="DR48" s="187" t="s">
        <v>854</v>
      </c>
      <c r="DS48" s="187" t="s">
        <v>854</v>
      </c>
      <c r="DT48" s="187" t="s">
        <v>2766</v>
      </c>
      <c r="DU48" s="187" t="s">
        <v>854</v>
      </c>
      <c r="DV48" s="187" t="s">
        <v>854</v>
      </c>
      <c r="DW48" s="187" t="s">
        <v>2766</v>
      </c>
      <c r="DX48" s="187" t="s">
        <v>854</v>
      </c>
      <c r="DY48" s="187" t="s">
        <v>854</v>
      </c>
      <c r="DZ48" s="187" t="s">
        <v>2766</v>
      </c>
      <c r="EA48" s="187" t="s">
        <v>854</v>
      </c>
      <c r="EB48" s="187" t="s">
        <v>854</v>
      </c>
      <c r="EC48" s="187" t="s">
        <v>2766</v>
      </c>
      <c r="ED48" s="187" t="s">
        <v>854</v>
      </c>
      <c r="EE48" s="187" t="s">
        <v>854</v>
      </c>
      <c r="EF48" s="187" t="s">
        <v>2766</v>
      </c>
      <c r="EG48" s="187" t="s">
        <v>854</v>
      </c>
      <c r="EH48" s="187" t="s">
        <v>854</v>
      </c>
      <c r="EI48" s="187" t="s">
        <v>2766</v>
      </c>
      <c r="EJ48" s="187" t="s">
        <v>854</v>
      </c>
      <c r="EK48" s="187" t="s">
        <v>854</v>
      </c>
      <c r="EL48" s="187" t="s">
        <v>2766</v>
      </c>
      <c r="EM48" s="187" t="s">
        <v>854</v>
      </c>
      <c r="EN48" s="187" t="s">
        <v>854</v>
      </c>
      <c r="EO48" s="187" t="s">
        <v>2766</v>
      </c>
      <c r="EP48" s="187" t="s">
        <v>854</v>
      </c>
      <c r="EQ48" s="187" t="s">
        <v>854</v>
      </c>
      <c r="ER48" s="187" t="s">
        <v>2766</v>
      </c>
      <c r="ES48" s="187" t="s">
        <v>854</v>
      </c>
      <c r="ET48" s="187" t="s">
        <v>854</v>
      </c>
    </row>
    <row r="49" spans="1:150" x14ac:dyDescent="0.3">
      <c r="A49" s="1"/>
      <c r="B49" s="185" t="s">
        <v>2945</v>
      </c>
      <c r="C49" s="185" t="s">
        <v>139</v>
      </c>
      <c r="D49" s="185" t="s">
        <v>907</v>
      </c>
      <c r="E49" s="185" t="s">
        <v>2946</v>
      </c>
      <c r="F49" s="185" t="s">
        <v>2947</v>
      </c>
      <c r="G49" s="185" t="s">
        <v>2766</v>
      </c>
      <c r="H49" s="185" t="s">
        <v>2948</v>
      </c>
      <c r="I49" s="185" t="s">
        <v>2949</v>
      </c>
      <c r="J49" s="185" t="s">
        <v>2766</v>
      </c>
      <c r="K49" s="185" t="s">
        <v>2950</v>
      </c>
      <c r="L49" s="185" t="s">
        <v>2949</v>
      </c>
      <c r="M49" s="185" t="s">
        <v>2766</v>
      </c>
      <c r="N49" s="185" t="s">
        <v>2951</v>
      </c>
      <c r="O49" s="185" t="s">
        <v>2949</v>
      </c>
      <c r="P49" s="185" t="s">
        <v>2766</v>
      </c>
      <c r="Q49" s="185" t="s">
        <v>2659</v>
      </c>
      <c r="R49" s="185" t="s">
        <v>2952</v>
      </c>
      <c r="S49" s="185" t="s">
        <v>2766</v>
      </c>
      <c r="T49" s="185" t="s">
        <v>2659</v>
      </c>
      <c r="U49" s="185" t="s">
        <v>2952</v>
      </c>
      <c r="V49" s="185" t="s">
        <v>2766</v>
      </c>
      <c r="W49" s="185" t="s">
        <v>2659</v>
      </c>
      <c r="X49" s="185" t="s">
        <v>2952</v>
      </c>
      <c r="Y49" s="185" t="s">
        <v>2766</v>
      </c>
      <c r="Z49" s="185" t="s">
        <v>2953</v>
      </c>
      <c r="AA49" s="185" t="s">
        <v>2949</v>
      </c>
      <c r="AB49" s="185" t="s">
        <v>2766</v>
      </c>
      <c r="AC49" s="185" t="s">
        <v>2954</v>
      </c>
      <c r="AD49" s="185" t="s">
        <v>2949</v>
      </c>
      <c r="AE49" s="185" t="s">
        <v>2766</v>
      </c>
      <c r="AF49" s="185" t="s">
        <v>2659</v>
      </c>
      <c r="AG49" s="185" t="s">
        <v>2952</v>
      </c>
      <c r="AH49" s="185" t="s">
        <v>2766</v>
      </c>
      <c r="AI49" s="185" t="s">
        <v>2659</v>
      </c>
      <c r="AJ49" s="185" t="s">
        <v>2952</v>
      </c>
      <c r="AK49" s="185" t="s">
        <v>2766</v>
      </c>
      <c r="AL49" s="185" t="s">
        <v>2659</v>
      </c>
      <c r="AM49" s="185" t="s">
        <v>2952</v>
      </c>
      <c r="AN49" s="185" t="s">
        <v>2766</v>
      </c>
      <c r="AO49" s="185" t="s">
        <v>2953</v>
      </c>
      <c r="AP49" s="185" t="s">
        <v>2949</v>
      </c>
      <c r="AQ49" s="185" t="s">
        <v>2766</v>
      </c>
      <c r="AR49" s="185" t="s">
        <v>2955</v>
      </c>
      <c r="AS49" s="185" t="s">
        <v>2949</v>
      </c>
      <c r="AT49" s="185" t="s">
        <v>2766</v>
      </c>
      <c r="AU49" s="185" t="s">
        <v>2659</v>
      </c>
      <c r="AV49" s="185" t="s">
        <v>2956</v>
      </c>
      <c r="AW49" s="185" t="s">
        <v>2766</v>
      </c>
      <c r="AX49" s="185" t="s">
        <v>2659</v>
      </c>
      <c r="AY49" s="185" t="s">
        <v>2956</v>
      </c>
      <c r="AZ49" s="185" t="s">
        <v>2766</v>
      </c>
      <c r="BA49" s="185" t="s">
        <v>2957</v>
      </c>
      <c r="BB49" s="185" t="s">
        <v>2958</v>
      </c>
      <c r="BC49" s="185" t="s">
        <v>2766</v>
      </c>
      <c r="BD49" s="185" t="s">
        <v>2959</v>
      </c>
      <c r="BE49" s="185" t="s">
        <v>2960</v>
      </c>
      <c r="BF49" s="185" t="s">
        <v>2766</v>
      </c>
      <c r="BG49" s="185" t="s">
        <v>2961</v>
      </c>
      <c r="BH49" s="185" t="s">
        <v>2962</v>
      </c>
      <c r="BI49" s="185" t="s">
        <v>2766</v>
      </c>
      <c r="BJ49" s="185" t="s">
        <v>2963</v>
      </c>
      <c r="BK49" s="185" t="s">
        <v>2964</v>
      </c>
      <c r="BL49" s="185" t="s">
        <v>2766</v>
      </c>
      <c r="BM49" s="185" t="s">
        <v>2965</v>
      </c>
      <c r="BN49" s="185" t="s">
        <v>2966</v>
      </c>
      <c r="BO49" s="185" t="s">
        <v>2766</v>
      </c>
      <c r="BP49" s="185" t="s">
        <v>2967</v>
      </c>
      <c r="BQ49" s="185" t="s">
        <v>2968</v>
      </c>
      <c r="BR49" s="185" t="s">
        <v>2766</v>
      </c>
      <c r="BS49" s="185" t="s">
        <v>2969</v>
      </c>
      <c r="BT49" s="185" t="s">
        <v>2970</v>
      </c>
      <c r="BU49" s="185" t="s">
        <v>2766</v>
      </c>
      <c r="BV49" s="185" t="s">
        <v>2659</v>
      </c>
      <c r="BW49" s="185" t="s">
        <v>2971</v>
      </c>
      <c r="BX49" s="185" t="s">
        <v>2766</v>
      </c>
      <c r="BY49" s="185" t="s">
        <v>2659</v>
      </c>
      <c r="BZ49" s="185" t="s">
        <v>2972</v>
      </c>
      <c r="CA49" s="185" t="s">
        <v>2766</v>
      </c>
      <c r="CB49" s="185" t="s">
        <v>2973</v>
      </c>
      <c r="CC49" s="185" t="s">
        <v>2974</v>
      </c>
      <c r="CD49" s="185" t="s">
        <v>2766</v>
      </c>
      <c r="CE49" s="185" t="s">
        <v>2975</v>
      </c>
      <c r="CF49" s="185" t="s">
        <v>2976</v>
      </c>
      <c r="CG49" s="185" t="s">
        <v>2766</v>
      </c>
      <c r="CH49" s="185" t="s">
        <v>2659</v>
      </c>
      <c r="CI49" s="185" t="s">
        <v>2977</v>
      </c>
      <c r="CJ49" s="185" t="s">
        <v>2766</v>
      </c>
      <c r="CK49" s="185" t="s">
        <v>2659</v>
      </c>
      <c r="CL49" s="185" t="s">
        <v>2978</v>
      </c>
      <c r="CM49" s="185" t="s">
        <v>2766</v>
      </c>
      <c r="CN49" s="185" t="s">
        <v>2979</v>
      </c>
      <c r="CO49" s="185" t="s">
        <v>2980</v>
      </c>
      <c r="CP49" s="185" t="s">
        <v>2766</v>
      </c>
      <c r="CQ49" s="185" t="s">
        <v>2659</v>
      </c>
      <c r="CR49" s="185" t="s">
        <v>2981</v>
      </c>
      <c r="CS49" s="185" t="s">
        <v>2766</v>
      </c>
      <c r="CT49" s="185" t="s">
        <v>2810</v>
      </c>
      <c r="CU49" s="185" t="s">
        <v>2982</v>
      </c>
      <c r="CV49" s="185" t="s">
        <v>2766</v>
      </c>
      <c r="CW49" s="185" t="s">
        <v>2983</v>
      </c>
      <c r="CX49" s="185" t="s">
        <v>2984</v>
      </c>
      <c r="CY49" s="185" t="s">
        <v>2766</v>
      </c>
      <c r="CZ49" s="185" t="s">
        <v>2659</v>
      </c>
      <c r="DA49" s="185" t="s">
        <v>2985</v>
      </c>
      <c r="DB49" s="185" t="s">
        <v>2766</v>
      </c>
      <c r="DC49" s="185" t="s">
        <v>2986</v>
      </c>
      <c r="DD49" s="185" t="s">
        <v>2987</v>
      </c>
      <c r="DE49" s="185" t="s">
        <v>2766</v>
      </c>
      <c r="DF49" s="185" t="s">
        <v>2988</v>
      </c>
      <c r="DG49" s="185" t="s">
        <v>2989</v>
      </c>
      <c r="DH49" s="185" t="s">
        <v>2766</v>
      </c>
      <c r="DI49" s="185" t="s">
        <v>2990</v>
      </c>
      <c r="DJ49" s="185" t="s">
        <v>2991</v>
      </c>
      <c r="DK49" s="185" t="s">
        <v>2766</v>
      </c>
      <c r="DL49" s="185" t="s">
        <v>2992</v>
      </c>
      <c r="DM49" s="185" t="s">
        <v>2993</v>
      </c>
      <c r="DN49" s="185" t="s">
        <v>2766</v>
      </c>
      <c r="DO49" s="185" t="s">
        <v>2994</v>
      </c>
      <c r="DP49" s="185" t="s">
        <v>2995</v>
      </c>
      <c r="DQ49" s="185" t="s">
        <v>2766</v>
      </c>
      <c r="DR49" s="185" t="s">
        <v>2996</v>
      </c>
      <c r="DS49" s="185" t="s">
        <v>2997</v>
      </c>
      <c r="DT49" s="185" t="s">
        <v>2766</v>
      </c>
      <c r="DU49" s="185" t="s">
        <v>2998</v>
      </c>
      <c r="DV49" s="185" t="s">
        <v>2999</v>
      </c>
      <c r="DW49" s="185" t="s">
        <v>2766</v>
      </c>
      <c r="DX49" s="185" t="s">
        <v>3000</v>
      </c>
      <c r="DY49" s="185" t="s">
        <v>3001</v>
      </c>
      <c r="DZ49" s="185" t="s">
        <v>2766</v>
      </c>
      <c r="EA49" s="185" t="s">
        <v>3002</v>
      </c>
      <c r="EB49" s="185" t="s">
        <v>3003</v>
      </c>
      <c r="EC49" s="185" t="s">
        <v>2766</v>
      </c>
      <c r="ED49" s="185" t="s">
        <v>3004</v>
      </c>
      <c r="EE49" s="185" t="s">
        <v>3005</v>
      </c>
      <c r="EF49" s="185" t="s">
        <v>2766</v>
      </c>
      <c r="EG49" s="185" t="s">
        <v>3006</v>
      </c>
      <c r="EH49" s="185" t="s">
        <v>3007</v>
      </c>
      <c r="EI49" s="185" t="s">
        <v>2766</v>
      </c>
      <c r="EJ49" s="185" t="s">
        <v>3008</v>
      </c>
      <c r="EK49" s="185" t="s">
        <v>3009</v>
      </c>
      <c r="EL49" s="185" t="s">
        <v>2766</v>
      </c>
      <c r="EM49" s="185" t="s">
        <v>3010</v>
      </c>
      <c r="EN49" s="185" t="s">
        <v>3011</v>
      </c>
      <c r="EO49" s="185" t="s">
        <v>2766</v>
      </c>
      <c r="EP49" s="185" t="s">
        <v>3012</v>
      </c>
      <c r="EQ49" s="185" t="s">
        <v>3013</v>
      </c>
      <c r="ER49" s="185" t="s">
        <v>2766</v>
      </c>
      <c r="ES49" s="185" t="s">
        <v>3012</v>
      </c>
      <c r="ET49" s="185" t="s">
        <v>3014</v>
      </c>
    </row>
    <row r="50" spans="1:150" x14ac:dyDescent="0.3">
      <c r="A50" s="1"/>
      <c r="B50" s="186" t="s">
        <v>3015</v>
      </c>
      <c r="C50" s="186" t="s">
        <v>139</v>
      </c>
      <c r="D50" s="186" t="s">
        <v>907</v>
      </c>
      <c r="E50" s="186" t="s">
        <v>3016</v>
      </c>
      <c r="F50" s="186" t="s">
        <v>3017</v>
      </c>
      <c r="G50" s="187" t="s">
        <v>2766</v>
      </c>
      <c r="H50" s="187" t="s">
        <v>2659</v>
      </c>
      <c r="I50" s="187" t="s">
        <v>2659</v>
      </c>
      <c r="J50" s="187" t="s">
        <v>2766</v>
      </c>
      <c r="K50" s="187" t="s">
        <v>2659</v>
      </c>
      <c r="L50" s="187" t="s">
        <v>2659</v>
      </c>
      <c r="M50" s="187" t="s">
        <v>2766</v>
      </c>
      <c r="N50" s="187" t="s">
        <v>2659</v>
      </c>
      <c r="O50" s="187" t="s">
        <v>2659</v>
      </c>
      <c r="P50" s="187" t="s">
        <v>2766</v>
      </c>
      <c r="Q50" s="187" t="s">
        <v>2659</v>
      </c>
      <c r="R50" s="187" t="s">
        <v>2659</v>
      </c>
      <c r="S50" s="187" t="s">
        <v>2766</v>
      </c>
      <c r="T50" s="187" t="s">
        <v>2659</v>
      </c>
      <c r="U50" s="187" t="s">
        <v>2659</v>
      </c>
      <c r="V50" s="187" t="s">
        <v>2766</v>
      </c>
      <c r="W50" s="187" t="s">
        <v>2659</v>
      </c>
      <c r="X50" s="187" t="s">
        <v>2659</v>
      </c>
      <c r="Y50" s="187" t="s">
        <v>2766</v>
      </c>
      <c r="Z50" s="187" t="s">
        <v>2659</v>
      </c>
      <c r="AA50" s="187" t="s">
        <v>2659</v>
      </c>
      <c r="AB50" s="187" t="s">
        <v>2766</v>
      </c>
      <c r="AC50" s="187" t="s">
        <v>2659</v>
      </c>
      <c r="AD50" s="187" t="s">
        <v>2659</v>
      </c>
      <c r="AE50" s="187" t="s">
        <v>2766</v>
      </c>
      <c r="AF50" s="187" t="s">
        <v>2659</v>
      </c>
      <c r="AG50" s="187" t="s">
        <v>2659</v>
      </c>
      <c r="AH50" s="187" t="s">
        <v>2766</v>
      </c>
      <c r="AI50" s="187" t="s">
        <v>2659</v>
      </c>
      <c r="AJ50" s="187" t="s">
        <v>2659</v>
      </c>
      <c r="AK50" s="187" t="s">
        <v>2766</v>
      </c>
      <c r="AL50" s="187" t="s">
        <v>2659</v>
      </c>
      <c r="AM50" s="187" t="s">
        <v>2659</v>
      </c>
      <c r="AN50" s="187" t="s">
        <v>2766</v>
      </c>
      <c r="AO50" s="187" t="s">
        <v>2659</v>
      </c>
      <c r="AP50" s="187" t="s">
        <v>2659</v>
      </c>
      <c r="AQ50" s="187" t="s">
        <v>2766</v>
      </c>
      <c r="AR50" s="187" t="s">
        <v>2659</v>
      </c>
      <c r="AS50" s="187" t="s">
        <v>2659</v>
      </c>
      <c r="AT50" s="187" t="s">
        <v>2766</v>
      </c>
      <c r="AU50" s="187" t="s">
        <v>2659</v>
      </c>
      <c r="AV50" s="187" t="s">
        <v>2659</v>
      </c>
      <c r="AW50" s="187" t="s">
        <v>2766</v>
      </c>
      <c r="AX50" s="187" t="s">
        <v>2659</v>
      </c>
      <c r="AY50" s="187" t="s">
        <v>2659</v>
      </c>
      <c r="AZ50" s="187" t="s">
        <v>2766</v>
      </c>
      <c r="BA50" s="187" t="s">
        <v>2659</v>
      </c>
      <c r="BB50" s="187" t="s">
        <v>2659</v>
      </c>
      <c r="BC50" s="187" t="s">
        <v>2766</v>
      </c>
      <c r="BD50" s="187" t="s">
        <v>2659</v>
      </c>
      <c r="BE50" s="187" t="s">
        <v>2659</v>
      </c>
      <c r="BF50" s="187" t="s">
        <v>2766</v>
      </c>
      <c r="BG50" s="187" t="s">
        <v>2659</v>
      </c>
      <c r="BH50" s="187" t="s">
        <v>2659</v>
      </c>
      <c r="BI50" s="187" t="s">
        <v>2766</v>
      </c>
      <c r="BJ50" s="187" t="s">
        <v>2659</v>
      </c>
      <c r="BK50" s="187" t="s">
        <v>2659</v>
      </c>
      <c r="BL50" s="187" t="s">
        <v>2766</v>
      </c>
      <c r="BM50" s="187" t="s">
        <v>2659</v>
      </c>
      <c r="BN50" s="187" t="s">
        <v>2659</v>
      </c>
      <c r="BO50" s="187" t="s">
        <v>2766</v>
      </c>
      <c r="BP50" s="187" t="s">
        <v>2659</v>
      </c>
      <c r="BQ50" s="187" t="s">
        <v>2659</v>
      </c>
      <c r="BR50" s="187" t="s">
        <v>2766</v>
      </c>
      <c r="BS50" s="187" t="s">
        <v>2659</v>
      </c>
      <c r="BT50" s="187" t="s">
        <v>2659</v>
      </c>
      <c r="BU50" s="187" t="s">
        <v>2766</v>
      </c>
      <c r="BV50" s="187" t="s">
        <v>2659</v>
      </c>
      <c r="BW50" s="187" t="s">
        <v>2659</v>
      </c>
      <c r="BX50" s="187" t="s">
        <v>2766</v>
      </c>
      <c r="BY50" s="187" t="s">
        <v>2659</v>
      </c>
      <c r="BZ50" s="187" t="s">
        <v>2659</v>
      </c>
      <c r="CA50" s="187" t="s">
        <v>2766</v>
      </c>
      <c r="CB50" s="187" t="s">
        <v>2659</v>
      </c>
      <c r="CC50" s="187" t="s">
        <v>2659</v>
      </c>
      <c r="CD50" s="187" t="s">
        <v>2766</v>
      </c>
      <c r="CE50" s="187" t="s">
        <v>2659</v>
      </c>
      <c r="CF50" s="187" t="s">
        <v>2659</v>
      </c>
      <c r="CG50" s="187" t="s">
        <v>2766</v>
      </c>
      <c r="CH50" s="187" t="s">
        <v>2659</v>
      </c>
      <c r="CI50" s="187" t="s">
        <v>2659</v>
      </c>
      <c r="CJ50" s="187" t="s">
        <v>2766</v>
      </c>
      <c r="CK50" s="187" t="s">
        <v>2659</v>
      </c>
      <c r="CL50" s="187" t="s">
        <v>2659</v>
      </c>
      <c r="CM50" s="187" t="s">
        <v>2766</v>
      </c>
      <c r="CN50" s="187" t="s">
        <v>2659</v>
      </c>
      <c r="CO50" s="187" t="s">
        <v>2659</v>
      </c>
      <c r="CP50" s="187" t="s">
        <v>2766</v>
      </c>
      <c r="CQ50" s="187" t="s">
        <v>2659</v>
      </c>
      <c r="CR50" s="187" t="s">
        <v>2659</v>
      </c>
      <c r="CS50" s="187" t="s">
        <v>2766</v>
      </c>
      <c r="CT50" s="187" t="s">
        <v>2659</v>
      </c>
      <c r="CU50" s="187" t="s">
        <v>2659</v>
      </c>
      <c r="CV50" s="187" t="s">
        <v>2766</v>
      </c>
      <c r="CW50" s="187" t="s">
        <v>2659</v>
      </c>
      <c r="CX50" s="187" t="s">
        <v>2659</v>
      </c>
      <c r="CY50" s="187" t="s">
        <v>2766</v>
      </c>
      <c r="CZ50" s="187" t="s">
        <v>2659</v>
      </c>
      <c r="DA50" s="187" t="s">
        <v>2659</v>
      </c>
      <c r="DB50" s="187" t="s">
        <v>2766</v>
      </c>
      <c r="DC50" s="187" t="s">
        <v>2659</v>
      </c>
      <c r="DD50" s="187" t="s">
        <v>2659</v>
      </c>
      <c r="DE50" s="187" t="s">
        <v>2766</v>
      </c>
      <c r="DF50" s="187" t="s">
        <v>2659</v>
      </c>
      <c r="DG50" s="187" t="s">
        <v>2659</v>
      </c>
      <c r="DH50" s="187" t="s">
        <v>2766</v>
      </c>
      <c r="DI50" s="187" t="s">
        <v>2659</v>
      </c>
      <c r="DJ50" s="187" t="s">
        <v>2659</v>
      </c>
      <c r="DK50" s="187" t="s">
        <v>2766</v>
      </c>
      <c r="DL50" s="187" t="s">
        <v>2659</v>
      </c>
      <c r="DM50" s="187" t="s">
        <v>2659</v>
      </c>
      <c r="DN50" s="187" t="s">
        <v>2766</v>
      </c>
      <c r="DO50" s="187" t="s">
        <v>2659</v>
      </c>
      <c r="DP50" s="187" t="s">
        <v>2659</v>
      </c>
      <c r="DQ50" s="187" t="s">
        <v>2766</v>
      </c>
      <c r="DR50" s="187" t="s">
        <v>2659</v>
      </c>
      <c r="DS50" s="187" t="s">
        <v>2659</v>
      </c>
      <c r="DT50" s="187" t="s">
        <v>2766</v>
      </c>
      <c r="DU50" s="187" t="s">
        <v>2659</v>
      </c>
      <c r="DV50" s="187" t="s">
        <v>2659</v>
      </c>
      <c r="DW50" s="187" t="s">
        <v>2766</v>
      </c>
      <c r="DX50" s="187" t="s">
        <v>2659</v>
      </c>
      <c r="DY50" s="187" t="s">
        <v>2659</v>
      </c>
      <c r="DZ50" s="187" t="s">
        <v>2766</v>
      </c>
      <c r="EA50" s="187" t="s">
        <v>2659</v>
      </c>
      <c r="EB50" s="187" t="s">
        <v>2659</v>
      </c>
      <c r="EC50" s="187" t="s">
        <v>2766</v>
      </c>
      <c r="ED50" s="187" t="s">
        <v>2659</v>
      </c>
      <c r="EE50" s="187" t="s">
        <v>2659</v>
      </c>
      <c r="EF50" s="187" t="s">
        <v>2766</v>
      </c>
      <c r="EG50" s="187" t="s">
        <v>2659</v>
      </c>
      <c r="EH50" s="187" t="s">
        <v>2659</v>
      </c>
      <c r="EI50" s="187" t="s">
        <v>2766</v>
      </c>
      <c r="EJ50" s="187" t="s">
        <v>2659</v>
      </c>
      <c r="EK50" s="187" t="s">
        <v>2659</v>
      </c>
      <c r="EL50" s="187" t="s">
        <v>2766</v>
      </c>
      <c r="EM50" s="187" t="s">
        <v>2659</v>
      </c>
      <c r="EN50" s="187" t="s">
        <v>2659</v>
      </c>
      <c r="EO50" s="187" t="s">
        <v>2766</v>
      </c>
      <c r="EP50" s="187" t="s">
        <v>2659</v>
      </c>
      <c r="EQ50" s="187" t="s">
        <v>2659</v>
      </c>
      <c r="ER50" s="187" t="s">
        <v>2766</v>
      </c>
      <c r="ES50" s="187" t="s">
        <v>2659</v>
      </c>
      <c r="ET50" s="187" t="s">
        <v>2659</v>
      </c>
    </row>
    <row r="51" spans="1:150" x14ac:dyDescent="0.3">
      <c r="A51" s="1"/>
      <c r="B51" s="186" t="s">
        <v>3018</v>
      </c>
      <c r="C51" s="186" t="s">
        <v>139</v>
      </c>
      <c r="D51" s="186" t="s">
        <v>907</v>
      </c>
      <c r="E51" s="186" t="s">
        <v>3019</v>
      </c>
      <c r="F51" s="186" t="s">
        <v>3020</v>
      </c>
      <c r="G51" s="187" t="s">
        <v>2766</v>
      </c>
      <c r="H51" s="187" t="s">
        <v>2948</v>
      </c>
      <c r="I51" s="187" t="s">
        <v>3021</v>
      </c>
      <c r="J51" s="187" t="s">
        <v>2766</v>
      </c>
      <c r="K51" s="187" t="s">
        <v>2950</v>
      </c>
      <c r="L51" s="187" t="s">
        <v>3022</v>
      </c>
      <c r="M51" s="187" t="s">
        <v>2766</v>
      </c>
      <c r="N51" s="187" t="s">
        <v>3023</v>
      </c>
      <c r="O51" s="187" t="s">
        <v>3024</v>
      </c>
      <c r="P51" s="187" t="s">
        <v>2766</v>
      </c>
      <c r="Q51" s="187" t="s">
        <v>2659</v>
      </c>
      <c r="R51" s="187" t="s">
        <v>2659</v>
      </c>
      <c r="S51" s="187" t="s">
        <v>2766</v>
      </c>
      <c r="T51" s="187" t="s">
        <v>2659</v>
      </c>
      <c r="U51" s="187" t="s">
        <v>2659</v>
      </c>
      <c r="V51" s="187" t="s">
        <v>2766</v>
      </c>
      <c r="W51" s="187" t="s">
        <v>2659</v>
      </c>
      <c r="X51" s="187" t="s">
        <v>2659</v>
      </c>
      <c r="Y51" s="187" t="s">
        <v>2766</v>
      </c>
      <c r="Z51" s="187" t="s">
        <v>2659</v>
      </c>
      <c r="AA51" s="187" t="s">
        <v>2659</v>
      </c>
      <c r="AB51" s="187" t="s">
        <v>2766</v>
      </c>
      <c r="AC51" s="187" t="s">
        <v>2659</v>
      </c>
      <c r="AD51" s="187" t="s">
        <v>2659</v>
      </c>
      <c r="AE51" s="187" t="s">
        <v>2766</v>
      </c>
      <c r="AF51" s="187" t="s">
        <v>2659</v>
      </c>
      <c r="AG51" s="187" t="s">
        <v>2659</v>
      </c>
      <c r="AH51" s="187" t="s">
        <v>2766</v>
      </c>
      <c r="AI51" s="187" t="s">
        <v>2659</v>
      </c>
      <c r="AJ51" s="187" t="s">
        <v>2659</v>
      </c>
      <c r="AK51" s="187" t="s">
        <v>2766</v>
      </c>
      <c r="AL51" s="187" t="s">
        <v>2659</v>
      </c>
      <c r="AM51" s="187" t="s">
        <v>2659</v>
      </c>
      <c r="AN51" s="187" t="s">
        <v>2766</v>
      </c>
      <c r="AO51" s="187" t="s">
        <v>2659</v>
      </c>
      <c r="AP51" s="187" t="s">
        <v>2659</v>
      </c>
      <c r="AQ51" s="187" t="s">
        <v>2766</v>
      </c>
      <c r="AR51" s="187" t="s">
        <v>2659</v>
      </c>
      <c r="AS51" s="187" t="s">
        <v>2659</v>
      </c>
      <c r="AT51" s="187" t="s">
        <v>2766</v>
      </c>
      <c r="AU51" s="187" t="s">
        <v>2659</v>
      </c>
      <c r="AV51" s="187" t="s">
        <v>2659</v>
      </c>
      <c r="AW51" s="187" t="s">
        <v>2766</v>
      </c>
      <c r="AX51" s="187" t="s">
        <v>2659</v>
      </c>
      <c r="AY51" s="187" t="s">
        <v>2659</v>
      </c>
      <c r="AZ51" s="187" t="s">
        <v>2766</v>
      </c>
      <c r="BA51" s="187" t="s">
        <v>2659</v>
      </c>
      <c r="BB51" s="187" t="s">
        <v>2659</v>
      </c>
      <c r="BC51" s="187" t="s">
        <v>2766</v>
      </c>
      <c r="BD51" s="187" t="s">
        <v>2659</v>
      </c>
      <c r="BE51" s="187" t="s">
        <v>2659</v>
      </c>
      <c r="BF51" s="187" t="s">
        <v>2766</v>
      </c>
      <c r="BG51" s="187" t="s">
        <v>2659</v>
      </c>
      <c r="BH51" s="187" t="s">
        <v>2659</v>
      </c>
      <c r="BI51" s="187" t="s">
        <v>2766</v>
      </c>
      <c r="BJ51" s="187" t="s">
        <v>2659</v>
      </c>
      <c r="BK51" s="187" t="s">
        <v>2659</v>
      </c>
      <c r="BL51" s="187" t="s">
        <v>2766</v>
      </c>
      <c r="BM51" s="187" t="s">
        <v>2659</v>
      </c>
      <c r="BN51" s="187" t="s">
        <v>2659</v>
      </c>
      <c r="BO51" s="187" t="s">
        <v>2766</v>
      </c>
      <c r="BP51" s="187" t="s">
        <v>2659</v>
      </c>
      <c r="BQ51" s="187" t="s">
        <v>3025</v>
      </c>
      <c r="BR51" s="187" t="s">
        <v>2766</v>
      </c>
      <c r="BS51" s="187" t="s">
        <v>2659</v>
      </c>
      <c r="BT51" s="187" t="s">
        <v>3026</v>
      </c>
      <c r="BU51" s="187" t="s">
        <v>2766</v>
      </c>
      <c r="BV51" s="187" t="s">
        <v>2659</v>
      </c>
      <c r="BW51" s="187" t="s">
        <v>3027</v>
      </c>
      <c r="BX51" s="187" t="s">
        <v>2766</v>
      </c>
      <c r="BY51" s="187" t="s">
        <v>2659</v>
      </c>
      <c r="BZ51" s="187" t="s">
        <v>2659</v>
      </c>
      <c r="CA51" s="187" t="s">
        <v>2766</v>
      </c>
      <c r="CB51" s="187" t="s">
        <v>2659</v>
      </c>
      <c r="CC51" s="187" t="s">
        <v>2659</v>
      </c>
      <c r="CD51" s="187" t="s">
        <v>2766</v>
      </c>
      <c r="CE51" s="187" t="s">
        <v>2659</v>
      </c>
      <c r="CF51" s="187" t="s">
        <v>2659</v>
      </c>
      <c r="CG51" s="187" t="s">
        <v>2766</v>
      </c>
      <c r="CH51" s="187" t="s">
        <v>2659</v>
      </c>
      <c r="CI51" s="187" t="s">
        <v>2659</v>
      </c>
      <c r="CJ51" s="187" t="s">
        <v>2766</v>
      </c>
      <c r="CK51" s="187" t="s">
        <v>2659</v>
      </c>
      <c r="CL51" s="187" t="s">
        <v>2659</v>
      </c>
      <c r="CM51" s="187" t="s">
        <v>2766</v>
      </c>
      <c r="CN51" s="187" t="s">
        <v>2659</v>
      </c>
      <c r="CO51" s="187" t="s">
        <v>2659</v>
      </c>
      <c r="CP51" s="187" t="s">
        <v>2766</v>
      </c>
      <c r="CQ51" s="187" t="s">
        <v>2659</v>
      </c>
      <c r="CR51" s="187" t="s">
        <v>2659</v>
      </c>
      <c r="CS51" s="187" t="s">
        <v>2766</v>
      </c>
      <c r="CT51" s="187" t="s">
        <v>2659</v>
      </c>
      <c r="CU51" s="187" t="s">
        <v>2659</v>
      </c>
      <c r="CV51" s="187" t="s">
        <v>2766</v>
      </c>
      <c r="CW51" s="187" t="s">
        <v>2659</v>
      </c>
      <c r="CX51" s="187" t="s">
        <v>2659</v>
      </c>
      <c r="CY51" s="187" t="s">
        <v>2766</v>
      </c>
      <c r="CZ51" s="187" t="s">
        <v>2659</v>
      </c>
      <c r="DA51" s="187" t="s">
        <v>2659</v>
      </c>
      <c r="DB51" s="187" t="s">
        <v>2766</v>
      </c>
      <c r="DC51" s="187" t="s">
        <v>2659</v>
      </c>
      <c r="DD51" s="187" t="s">
        <v>2659</v>
      </c>
      <c r="DE51" s="187" t="s">
        <v>2766</v>
      </c>
      <c r="DF51" s="187" t="s">
        <v>2988</v>
      </c>
      <c r="DG51" s="187" t="s">
        <v>2659</v>
      </c>
      <c r="DH51" s="187" t="s">
        <v>2766</v>
      </c>
      <c r="DI51" s="187" t="s">
        <v>2659</v>
      </c>
      <c r="DJ51" s="187" t="s">
        <v>2991</v>
      </c>
      <c r="DK51" s="187" t="s">
        <v>2766</v>
      </c>
      <c r="DL51" s="187" t="s">
        <v>2659</v>
      </c>
      <c r="DM51" s="187" t="s">
        <v>2993</v>
      </c>
      <c r="DN51" s="187" t="s">
        <v>2766</v>
      </c>
      <c r="DO51" s="187" t="s">
        <v>2659</v>
      </c>
      <c r="DP51" s="187" t="s">
        <v>3028</v>
      </c>
      <c r="DQ51" s="187" t="s">
        <v>2766</v>
      </c>
      <c r="DR51" s="187" t="s">
        <v>2659</v>
      </c>
      <c r="DS51" s="187" t="s">
        <v>3029</v>
      </c>
      <c r="DT51" s="187" t="s">
        <v>2766</v>
      </c>
      <c r="DU51" s="187" t="s">
        <v>2659</v>
      </c>
      <c r="DV51" s="187" t="s">
        <v>3029</v>
      </c>
      <c r="DW51" s="187" t="s">
        <v>2766</v>
      </c>
      <c r="DX51" s="187" t="s">
        <v>2659</v>
      </c>
      <c r="DY51" s="187" t="s">
        <v>3030</v>
      </c>
      <c r="DZ51" s="187" t="s">
        <v>2766</v>
      </c>
      <c r="EA51" s="187" t="s">
        <v>2659</v>
      </c>
      <c r="EB51" s="187" t="s">
        <v>3031</v>
      </c>
      <c r="EC51" s="187" t="s">
        <v>2766</v>
      </c>
      <c r="ED51" s="187" t="s">
        <v>2659</v>
      </c>
      <c r="EE51" s="187" t="s">
        <v>3029</v>
      </c>
      <c r="EF51" s="187" t="s">
        <v>2766</v>
      </c>
      <c r="EG51" s="187" t="s">
        <v>2659</v>
      </c>
      <c r="EH51" s="187" t="s">
        <v>3029</v>
      </c>
      <c r="EI51" s="187" t="s">
        <v>2766</v>
      </c>
      <c r="EJ51" s="187" t="s">
        <v>2659</v>
      </c>
      <c r="EK51" s="187" t="s">
        <v>3029</v>
      </c>
      <c r="EL51" s="187" t="s">
        <v>2766</v>
      </c>
      <c r="EM51" s="187" t="s">
        <v>2659</v>
      </c>
      <c r="EN51" s="187" t="s">
        <v>3029</v>
      </c>
      <c r="EO51" s="187" t="s">
        <v>2766</v>
      </c>
      <c r="EP51" s="187" t="s">
        <v>2659</v>
      </c>
      <c r="EQ51" s="187" t="s">
        <v>3029</v>
      </c>
      <c r="ER51" s="187" t="s">
        <v>2766</v>
      </c>
      <c r="ES51" s="187" t="s">
        <v>2659</v>
      </c>
      <c r="ET51" s="187" t="s">
        <v>3032</v>
      </c>
    </row>
    <row r="52" spans="1:150" x14ac:dyDescent="0.3">
      <c r="A52" s="1"/>
      <c r="B52" s="186" t="s">
        <v>3033</v>
      </c>
      <c r="C52" s="186" t="s">
        <v>139</v>
      </c>
      <c r="D52" s="186" t="s">
        <v>907</v>
      </c>
      <c r="E52" s="186" t="s">
        <v>3034</v>
      </c>
      <c r="F52" s="186" t="s">
        <v>3035</v>
      </c>
      <c r="G52" s="187" t="s">
        <v>2766</v>
      </c>
      <c r="H52" s="187" t="s">
        <v>2659</v>
      </c>
      <c r="I52" s="187" t="s">
        <v>3036</v>
      </c>
      <c r="J52" s="187" t="s">
        <v>2766</v>
      </c>
      <c r="K52" s="187" t="s">
        <v>2659</v>
      </c>
      <c r="L52" s="187" t="s">
        <v>3037</v>
      </c>
      <c r="M52" s="187" t="s">
        <v>2766</v>
      </c>
      <c r="N52" s="187" t="s">
        <v>2659</v>
      </c>
      <c r="O52" s="187" t="s">
        <v>3038</v>
      </c>
      <c r="P52" s="187" t="s">
        <v>2766</v>
      </c>
      <c r="Q52" s="187" t="s">
        <v>2659</v>
      </c>
      <c r="R52" s="187" t="s">
        <v>2952</v>
      </c>
      <c r="S52" s="187" t="s">
        <v>2766</v>
      </c>
      <c r="T52" s="187" t="s">
        <v>2659</v>
      </c>
      <c r="U52" s="187" t="s">
        <v>2952</v>
      </c>
      <c r="V52" s="187" t="s">
        <v>2766</v>
      </c>
      <c r="W52" s="187" t="s">
        <v>2659</v>
      </c>
      <c r="X52" s="187" t="s">
        <v>2952</v>
      </c>
      <c r="Y52" s="187" t="s">
        <v>2766</v>
      </c>
      <c r="Z52" s="187" t="s">
        <v>2659</v>
      </c>
      <c r="AA52" s="187" t="s">
        <v>2952</v>
      </c>
      <c r="AB52" s="187" t="s">
        <v>2766</v>
      </c>
      <c r="AC52" s="187" t="s">
        <v>2659</v>
      </c>
      <c r="AD52" s="187" t="s">
        <v>3039</v>
      </c>
      <c r="AE52" s="187" t="s">
        <v>2766</v>
      </c>
      <c r="AF52" s="187" t="s">
        <v>2659</v>
      </c>
      <c r="AG52" s="187" t="s">
        <v>2952</v>
      </c>
      <c r="AH52" s="187" t="s">
        <v>2766</v>
      </c>
      <c r="AI52" s="187" t="s">
        <v>2659</v>
      </c>
      <c r="AJ52" s="187" t="s">
        <v>2952</v>
      </c>
      <c r="AK52" s="187" t="s">
        <v>2766</v>
      </c>
      <c r="AL52" s="187" t="s">
        <v>2659</v>
      </c>
      <c r="AM52" s="187" t="s">
        <v>2952</v>
      </c>
      <c r="AN52" s="187" t="s">
        <v>2766</v>
      </c>
      <c r="AO52" s="187" t="s">
        <v>2659</v>
      </c>
      <c r="AP52" s="187" t="s">
        <v>2952</v>
      </c>
      <c r="AQ52" s="187" t="s">
        <v>2766</v>
      </c>
      <c r="AR52" s="187" t="s">
        <v>2955</v>
      </c>
      <c r="AS52" s="187" t="s">
        <v>3040</v>
      </c>
      <c r="AT52" s="187" t="s">
        <v>2766</v>
      </c>
      <c r="AU52" s="187" t="s">
        <v>2659</v>
      </c>
      <c r="AV52" s="187" t="s">
        <v>3041</v>
      </c>
      <c r="AW52" s="187" t="s">
        <v>2766</v>
      </c>
      <c r="AX52" s="187" t="s">
        <v>2659</v>
      </c>
      <c r="AY52" s="187" t="s">
        <v>3041</v>
      </c>
      <c r="AZ52" s="187" t="s">
        <v>2766</v>
      </c>
      <c r="BA52" s="187" t="s">
        <v>3042</v>
      </c>
      <c r="BB52" s="187" t="s">
        <v>3043</v>
      </c>
      <c r="BC52" s="187" t="s">
        <v>2766</v>
      </c>
      <c r="BD52" s="187" t="s">
        <v>2959</v>
      </c>
      <c r="BE52" s="187" t="s">
        <v>3044</v>
      </c>
      <c r="BF52" s="187" t="s">
        <v>2766</v>
      </c>
      <c r="BG52" s="187" t="s">
        <v>2961</v>
      </c>
      <c r="BH52" s="187" t="s">
        <v>3045</v>
      </c>
      <c r="BI52" s="187" t="s">
        <v>2766</v>
      </c>
      <c r="BJ52" s="187" t="s">
        <v>3046</v>
      </c>
      <c r="BK52" s="187" t="s">
        <v>3047</v>
      </c>
      <c r="BL52" s="187" t="s">
        <v>2766</v>
      </c>
      <c r="BM52" s="187" t="s">
        <v>3048</v>
      </c>
      <c r="BN52" s="187" t="s">
        <v>2966</v>
      </c>
      <c r="BO52" s="187" t="s">
        <v>2766</v>
      </c>
      <c r="BP52" s="187" t="s">
        <v>2659</v>
      </c>
      <c r="BQ52" s="187" t="s">
        <v>3049</v>
      </c>
      <c r="BR52" s="187" t="s">
        <v>2766</v>
      </c>
      <c r="BS52" s="187" t="s">
        <v>3050</v>
      </c>
      <c r="BT52" s="187" t="s">
        <v>3051</v>
      </c>
      <c r="BU52" s="187" t="s">
        <v>2766</v>
      </c>
      <c r="BV52" s="187" t="s">
        <v>2659</v>
      </c>
      <c r="BW52" s="187" t="s">
        <v>3052</v>
      </c>
      <c r="BX52" s="187" t="s">
        <v>2766</v>
      </c>
      <c r="BY52" s="187" t="s">
        <v>2659</v>
      </c>
      <c r="BZ52" s="187" t="s">
        <v>3053</v>
      </c>
      <c r="CA52" s="187" t="s">
        <v>2766</v>
      </c>
      <c r="CB52" s="187" t="s">
        <v>3054</v>
      </c>
      <c r="CC52" s="187" t="s">
        <v>2974</v>
      </c>
      <c r="CD52" s="187" t="s">
        <v>2766</v>
      </c>
      <c r="CE52" s="187" t="s">
        <v>2975</v>
      </c>
      <c r="CF52" s="187" t="s">
        <v>3055</v>
      </c>
      <c r="CG52" s="187" t="s">
        <v>2766</v>
      </c>
      <c r="CH52" s="187" t="s">
        <v>2659</v>
      </c>
      <c r="CI52" s="187" t="s">
        <v>3056</v>
      </c>
      <c r="CJ52" s="187" t="s">
        <v>2766</v>
      </c>
      <c r="CK52" s="187" t="s">
        <v>2659</v>
      </c>
      <c r="CL52" s="187" t="s">
        <v>3057</v>
      </c>
      <c r="CM52" s="187" t="s">
        <v>2766</v>
      </c>
      <c r="CN52" s="187" t="s">
        <v>2979</v>
      </c>
      <c r="CO52" s="187" t="s">
        <v>3058</v>
      </c>
      <c r="CP52" s="187" t="s">
        <v>2766</v>
      </c>
      <c r="CQ52" s="187" t="s">
        <v>2659</v>
      </c>
      <c r="CR52" s="187" t="s">
        <v>3059</v>
      </c>
      <c r="CS52" s="187" t="s">
        <v>2766</v>
      </c>
      <c r="CT52" s="187" t="s">
        <v>2810</v>
      </c>
      <c r="CU52" s="187" t="s">
        <v>2982</v>
      </c>
      <c r="CV52" s="187" t="s">
        <v>2766</v>
      </c>
      <c r="CW52" s="187" t="s">
        <v>2659</v>
      </c>
      <c r="CX52" s="187" t="s">
        <v>3060</v>
      </c>
      <c r="CY52" s="187" t="s">
        <v>2766</v>
      </c>
      <c r="CZ52" s="187" t="s">
        <v>2659</v>
      </c>
      <c r="DA52" s="187" t="s">
        <v>3061</v>
      </c>
      <c r="DB52" s="187" t="s">
        <v>2766</v>
      </c>
      <c r="DC52" s="187" t="s">
        <v>2659</v>
      </c>
      <c r="DD52" s="187" t="s">
        <v>2987</v>
      </c>
      <c r="DE52" s="187" t="s">
        <v>2766</v>
      </c>
      <c r="DF52" s="187" t="s">
        <v>2659</v>
      </c>
      <c r="DG52" s="187" t="s">
        <v>2659</v>
      </c>
      <c r="DH52" s="187" t="s">
        <v>2766</v>
      </c>
      <c r="DI52" s="187" t="s">
        <v>3062</v>
      </c>
      <c r="DJ52" s="187" t="s">
        <v>2659</v>
      </c>
      <c r="DK52" s="187" t="s">
        <v>2766</v>
      </c>
      <c r="DL52" s="187" t="s">
        <v>2992</v>
      </c>
      <c r="DM52" s="187" t="s">
        <v>2659</v>
      </c>
      <c r="DN52" s="187" t="s">
        <v>2766</v>
      </c>
      <c r="DO52" s="187" t="s">
        <v>2659</v>
      </c>
      <c r="DP52" s="187" t="s">
        <v>3063</v>
      </c>
      <c r="DQ52" s="187" t="s">
        <v>2766</v>
      </c>
      <c r="DR52" s="187" t="s">
        <v>2659</v>
      </c>
      <c r="DS52" s="187" t="s">
        <v>2952</v>
      </c>
      <c r="DT52" s="187" t="s">
        <v>2766</v>
      </c>
      <c r="DU52" s="187" t="s">
        <v>2659</v>
      </c>
      <c r="DV52" s="187" t="s">
        <v>2952</v>
      </c>
      <c r="DW52" s="187" t="s">
        <v>2766</v>
      </c>
      <c r="DX52" s="187" t="s">
        <v>2659</v>
      </c>
      <c r="DY52" s="187" t="s">
        <v>3064</v>
      </c>
      <c r="DZ52" s="187" t="s">
        <v>2766</v>
      </c>
      <c r="EA52" s="187" t="s">
        <v>2659</v>
      </c>
      <c r="EB52" s="187" t="s">
        <v>3065</v>
      </c>
      <c r="EC52" s="187" t="s">
        <v>2766</v>
      </c>
      <c r="ED52" s="187" t="s">
        <v>2659</v>
      </c>
      <c r="EE52" s="187" t="s">
        <v>2952</v>
      </c>
      <c r="EF52" s="187" t="s">
        <v>2766</v>
      </c>
      <c r="EG52" s="187" t="s">
        <v>2659</v>
      </c>
      <c r="EH52" s="187" t="s">
        <v>2952</v>
      </c>
      <c r="EI52" s="187" t="s">
        <v>2766</v>
      </c>
      <c r="EJ52" s="187" t="s">
        <v>3066</v>
      </c>
      <c r="EK52" s="187" t="s">
        <v>3067</v>
      </c>
      <c r="EL52" s="187" t="s">
        <v>2766</v>
      </c>
      <c r="EM52" s="187" t="s">
        <v>3006</v>
      </c>
      <c r="EN52" s="187" t="s">
        <v>2659</v>
      </c>
      <c r="EO52" s="187" t="s">
        <v>2766</v>
      </c>
      <c r="EP52" s="187" t="s">
        <v>3068</v>
      </c>
      <c r="EQ52" s="187" t="s">
        <v>3069</v>
      </c>
      <c r="ER52" s="187" t="s">
        <v>2766</v>
      </c>
      <c r="ES52" s="187" t="s">
        <v>3068</v>
      </c>
      <c r="ET52" s="187" t="s">
        <v>3069</v>
      </c>
    </row>
    <row r="53" spans="1:150" x14ac:dyDescent="0.3">
      <c r="A53" s="1"/>
      <c r="B53" s="186" t="s">
        <v>3070</v>
      </c>
      <c r="C53" s="186" t="s">
        <v>139</v>
      </c>
      <c r="D53" s="186" t="s">
        <v>907</v>
      </c>
      <c r="E53" s="186" t="s">
        <v>3071</v>
      </c>
      <c r="F53" s="186" t="s">
        <v>3072</v>
      </c>
      <c r="G53" s="187" t="s">
        <v>2766</v>
      </c>
      <c r="H53" s="187" t="s">
        <v>2659</v>
      </c>
      <c r="I53" s="187" t="s">
        <v>3073</v>
      </c>
      <c r="J53" s="187" t="s">
        <v>2766</v>
      </c>
      <c r="K53" s="187" t="s">
        <v>2659</v>
      </c>
      <c r="L53" s="187" t="s">
        <v>3074</v>
      </c>
      <c r="M53" s="187" t="s">
        <v>2766</v>
      </c>
      <c r="N53" s="187" t="s">
        <v>3075</v>
      </c>
      <c r="O53" s="187" t="s">
        <v>3076</v>
      </c>
      <c r="P53" s="187" t="s">
        <v>2766</v>
      </c>
      <c r="Q53" s="187" t="s">
        <v>2659</v>
      </c>
      <c r="R53" s="187" t="s">
        <v>2659</v>
      </c>
      <c r="S53" s="187" t="s">
        <v>2766</v>
      </c>
      <c r="T53" s="187" t="s">
        <v>2659</v>
      </c>
      <c r="U53" s="187" t="s">
        <v>2659</v>
      </c>
      <c r="V53" s="187" t="s">
        <v>2766</v>
      </c>
      <c r="W53" s="187" t="s">
        <v>2659</v>
      </c>
      <c r="X53" s="187" t="s">
        <v>2659</v>
      </c>
      <c r="Y53" s="187" t="s">
        <v>2766</v>
      </c>
      <c r="Z53" s="187" t="s">
        <v>2953</v>
      </c>
      <c r="AA53" s="187" t="s">
        <v>3077</v>
      </c>
      <c r="AB53" s="187" t="s">
        <v>2766</v>
      </c>
      <c r="AC53" s="187" t="s">
        <v>2954</v>
      </c>
      <c r="AD53" s="187" t="s">
        <v>3078</v>
      </c>
      <c r="AE53" s="187" t="s">
        <v>2766</v>
      </c>
      <c r="AF53" s="187" t="s">
        <v>2659</v>
      </c>
      <c r="AG53" s="187" t="s">
        <v>2659</v>
      </c>
      <c r="AH53" s="187" t="s">
        <v>2766</v>
      </c>
      <c r="AI53" s="187" t="s">
        <v>2659</v>
      </c>
      <c r="AJ53" s="187" t="s">
        <v>2659</v>
      </c>
      <c r="AK53" s="187" t="s">
        <v>2766</v>
      </c>
      <c r="AL53" s="187" t="s">
        <v>2659</v>
      </c>
      <c r="AM53" s="187" t="s">
        <v>2659</v>
      </c>
      <c r="AN53" s="187" t="s">
        <v>2766</v>
      </c>
      <c r="AO53" s="187" t="s">
        <v>2953</v>
      </c>
      <c r="AP53" s="187" t="s">
        <v>3077</v>
      </c>
      <c r="AQ53" s="187" t="s">
        <v>2766</v>
      </c>
      <c r="AR53" s="187" t="s">
        <v>2659</v>
      </c>
      <c r="AS53" s="187" t="s">
        <v>3079</v>
      </c>
      <c r="AT53" s="187" t="s">
        <v>2766</v>
      </c>
      <c r="AU53" s="187" t="s">
        <v>2659</v>
      </c>
      <c r="AV53" s="187" t="s">
        <v>3080</v>
      </c>
      <c r="AW53" s="187" t="s">
        <v>2766</v>
      </c>
      <c r="AX53" s="187" t="s">
        <v>2659</v>
      </c>
      <c r="AY53" s="187" t="s">
        <v>3080</v>
      </c>
      <c r="AZ53" s="187" t="s">
        <v>2766</v>
      </c>
      <c r="BA53" s="187" t="s">
        <v>3042</v>
      </c>
      <c r="BB53" s="187" t="s">
        <v>3043</v>
      </c>
      <c r="BC53" s="187" t="s">
        <v>2766</v>
      </c>
      <c r="BD53" s="187" t="s">
        <v>2659</v>
      </c>
      <c r="BE53" s="187" t="s">
        <v>3081</v>
      </c>
      <c r="BF53" s="187" t="s">
        <v>2766</v>
      </c>
      <c r="BG53" s="187" t="s">
        <v>2659</v>
      </c>
      <c r="BH53" s="187" t="s">
        <v>3082</v>
      </c>
      <c r="BI53" s="187" t="s">
        <v>2766</v>
      </c>
      <c r="BJ53" s="187" t="s">
        <v>3046</v>
      </c>
      <c r="BK53" s="187" t="s">
        <v>3047</v>
      </c>
      <c r="BL53" s="187" t="s">
        <v>2766</v>
      </c>
      <c r="BM53" s="187" t="s">
        <v>3083</v>
      </c>
      <c r="BN53" s="187" t="s">
        <v>2659</v>
      </c>
      <c r="BO53" s="187" t="s">
        <v>2766</v>
      </c>
      <c r="BP53" s="187" t="s">
        <v>2967</v>
      </c>
      <c r="BQ53" s="187" t="s">
        <v>2659</v>
      </c>
      <c r="BR53" s="187" t="s">
        <v>2766</v>
      </c>
      <c r="BS53" s="187" t="s">
        <v>3084</v>
      </c>
      <c r="BT53" s="187" t="s">
        <v>2659</v>
      </c>
      <c r="BU53" s="187" t="s">
        <v>2766</v>
      </c>
      <c r="BV53" s="187" t="s">
        <v>2659</v>
      </c>
      <c r="BW53" s="187" t="s">
        <v>2659</v>
      </c>
      <c r="BX53" s="187" t="s">
        <v>2766</v>
      </c>
      <c r="BY53" s="187" t="s">
        <v>2659</v>
      </c>
      <c r="BZ53" s="187" t="s">
        <v>3085</v>
      </c>
      <c r="CA53" s="187" t="s">
        <v>2766</v>
      </c>
      <c r="CB53" s="187" t="s">
        <v>3086</v>
      </c>
      <c r="CC53" s="187" t="s">
        <v>2659</v>
      </c>
      <c r="CD53" s="187" t="s">
        <v>2766</v>
      </c>
      <c r="CE53" s="187" t="s">
        <v>2659</v>
      </c>
      <c r="CF53" s="187" t="s">
        <v>3087</v>
      </c>
      <c r="CG53" s="187" t="s">
        <v>2766</v>
      </c>
      <c r="CH53" s="187" t="s">
        <v>2659</v>
      </c>
      <c r="CI53" s="187" t="s">
        <v>3088</v>
      </c>
      <c r="CJ53" s="187" t="s">
        <v>2766</v>
      </c>
      <c r="CK53" s="187" t="s">
        <v>2659</v>
      </c>
      <c r="CL53" s="187" t="s">
        <v>3089</v>
      </c>
      <c r="CM53" s="187" t="s">
        <v>2766</v>
      </c>
      <c r="CN53" s="187" t="s">
        <v>2659</v>
      </c>
      <c r="CO53" s="187" t="s">
        <v>3090</v>
      </c>
      <c r="CP53" s="187" t="s">
        <v>2766</v>
      </c>
      <c r="CQ53" s="187" t="s">
        <v>2659</v>
      </c>
      <c r="CR53" s="187" t="s">
        <v>3091</v>
      </c>
      <c r="CS53" s="187" t="s">
        <v>2766</v>
      </c>
      <c r="CT53" s="187" t="s">
        <v>2659</v>
      </c>
      <c r="CU53" s="187" t="s">
        <v>2659</v>
      </c>
      <c r="CV53" s="187" t="s">
        <v>2766</v>
      </c>
      <c r="CW53" s="187" t="s">
        <v>2983</v>
      </c>
      <c r="CX53" s="187" t="s">
        <v>3092</v>
      </c>
      <c r="CY53" s="187" t="s">
        <v>2766</v>
      </c>
      <c r="CZ53" s="187" t="s">
        <v>2659</v>
      </c>
      <c r="DA53" s="187" t="s">
        <v>3093</v>
      </c>
      <c r="DB53" s="187" t="s">
        <v>2766</v>
      </c>
      <c r="DC53" s="187" t="s">
        <v>2986</v>
      </c>
      <c r="DD53" s="187" t="s">
        <v>2659</v>
      </c>
      <c r="DE53" s="187" t="s">
        <v>2766</v>
      </c>
      <c r="DF53" s="187" t="s">
        <v>2659</v>
      </c>
      <c r="DG53" s="187" t="s">
        <v>2989</v>
      </c>
      <c r="DH53" s="187" t="s">
        <v>2766</v>
      </c>
      <c r="DI53" s="187" t="s">
        <v>3062</v>
      </c>
      <c r="DJ53" s="187" t="s">
        <v>2659</v>
      </c>
      <c r="DK53" s="187" t="s">
        <v>2766</v>
      </c>
      <c r="DL53" s="187" t="s">
        <v>2659</v>
      </c>
      <c r="DM53" s="187" t="s">
        <v>2659</v>
      </c>
      <c r="DN53" s="187" t="s">
        <v>2766</v>
      </c>
      <c r="DO53" s="187" t="s">
        <v>2994</v>
      </c>
      <c r="DP53" s="187" t="s">
        <v>2659</v>
      </c>
      <c r="DQ53" s="187" t="s">
        <v>2766</v>
      </c>
      <c r="DR53" s="187" t="s">
        <v>2996</v>
      </c>
      <c r="DS53" s="187" t="s">
        <v>3094</v>
      </c>
      <c r="DT53" s="187" t="s">
        <v>2766</v>
      </c>
      <c r="DU53" s="187" t="s">
        <v>2998</v>
      </c>
      <c r="DV53" s="187" t="s">
        <v>3095</v>
      </c>
      <c r="DW53" s="187" t="s">
        <v>2766</v>
      </c>
      <c r="DX53" s="187" t="s">
        <v>3000</v>
      </c>
      <c r="DY53" s="187" t="s">
        <v>3096</v>
      </c>
      <c r="DZ53" s="187" t="s">
        <v>2766</v>
      </c>
      <c r="EA53" s="187" t="s">
        <v>3002</v>
      </c>
      <c r="EB53" s="187" t="s">
        <v>3097</v>
      </c>
      <c r="EC53" s="187" t="s">
        <v>2766</v>
      </c>
      <c r="ED53" s="187" t="s">
        <v>3004</v>
      </c>
      <c r="EE53" s="187" t="s">
        <v>3098</v>
      </c>
      <c r="EF53" s="187" t="s">
        <v>2766</v>
      </c>
      <c r="EG53" s="187" t="s">
        <v>3006</v>
      </c>
      <c r="EH53" s="187" t="s">
        <v>2659</v>
      </c>
      <c r="EI53" s="187" t="s">
        <v>2766</v>
      </c>
      <c r="EJ53" s="187" t="s">
        <v>3066</v>
      </c>
      <c r="EK53" s="187" t="s">
        <v>3067</v>
      </c>
      <c r="EL53" s="187" t="s">
        <v>2766</v>
      </c>
      <c r="EM53" s="187" t="s">
        <v>3099</v>
      </c>
      <c r="EN53" s="187" t="s">
        <v>3100</v>
      </c>
      <c r="EO53" s="187" t="s">
        <v>2766</v>
      </c>
      <c r="EP53" s="187" t="s">
        <v>3006</v>
      </c>
      <c r="EQ53" s="187" t="s">
        <v>2659</v>
      </c>
      <c r="ER53" s="187" t="s">
        <v>2766</v>
      </c>
      <c r="ES53" s="187" t="s">
        <v>3006</v>
      </c>
      <c r="ET53" s="187" t="s">
        <v>2659</v>
      </c>
    </row>
    <row r="54" spans="1:150" x14ac:dyDescent="0.3">
      <c r="A54" s="1"/>
      <c r="B54" s="185" t="s">
        <v>3101</v>
      </c>
      <c r="C54" s="185" t="s">
        <v>139</v>
      </c>
      <c r="D54" s="185" t="s">
        <v>908</v>
      </c>
      <c r="E54" s="185" t="s">
        <v>3102</v>
      </c>
      <c r="F54" s="185" t="s">
        <v>3103</v>
      </c>
      <c r="G54" s="185" t="s">
        <v>2766</v>
      </c>
      <c r="H54" s="185" t="s">
        <v>2659</v>
      </c>
      <c r="I54" s="185" t="s">
        <v>3104</v>
      </c>
      <c r="J54" s="185" t="s">
        <v>2766</v>
      </c>
      <c r="K54" s="185" t="s">
        <v>3105</v>
      </c>
      <c r="L54" s="185" t="s">
        <v>3104</v>
      </c>
      <c r="M54" s="185" t="s">
        <v>2766</v>
      </c>
      <c r="N54" s="185" t="s">
        <v>3106</v>
      </c>
      <c r="O54" s="185" t="s">
        <v>3104</v>
      </c>
      <c r="P54" s="185" t="s">
        <v>2766</v>
      </c>
      <c r="Q54" s="185" t="s">
        <v>3107</v>
      </c>
      <c r="R54" s="185" t="s">
        <v>3104</v>
      </c>
      <c r="S54" s="185" t="s">
        <v>2766</v>
      </c>
      <c r="T54" s="185" t="s">
        <v>2659</v>
      </c>
      <c r="U54" s="185" t="s">
        <v>3104</v>
      </c>
      <c r="V54" s="185" t="s">
        <v>2766</v>
      </c>
      <c r="W54" s="185" t="s">
        <v>3108</v>
      </c>
      <c r="X54" s="185" t="s">
        <v>3104</v>
      </c>
      <c r="Y54" s="185" t="s">
        <v>2766</v>
      </c>
      <c r="Z54" s="185" t="s">
        <v>3109</v>
      </c>
      <c r="AA54" s="185" t="s">
        <v>3104</v>
      </c>
      <c r="AB54" s="185" t="s">
        <v>2766</v>
      </c>
      <c r="AC54" s="185" t="s">
        <v>3110</v>
      </c>
      <c r="AD54" s="185" t="s">
        <v>3104</v>
      </c>
      <c r="AE54" s="185" t="s">
        <v>2766</v>
      </c>
      <c r="AF54" s="185" t="s">
        <v>3111</v>
      </c>
      <c r="AG54" s="185" t="s">
        <v>3104</v>
      </c>
      <c r="AH54" s="185" t="s">
        <v>2766</v>
      </c>
      <c r="AI54" s="185" t="s">
        <v>3109</v>
      </c>
      <c r="AJ54" s="185" t="s">
        <v>3104</v>
      </c>
      <c r="AK54" s="185" t="s">
        <v>2766</v>
      </c>
      <c r="AL54" s="185" t="s">
        <v>3109</v>
      </c>
      <c r="AM54" s="185" t="s">
        <v>3104</v>
      </c>
      <c r="AN54" s="185" t="s">
        <v>2766</v>
      </c>
      <c r="AO54" s="185" t="s">
        <v>3109</v>
      </c>
      <c r="AP54" s="185" t="s">
        <v>3104</v>
      </c>
      <c r="AQ54" s="185" t="s">
        <v>2766</v>
      </c>
      <c r="AR54" s="185" t="s">
        <v>3109</v>
      </c>
      <c r="AS54" s="185" t="s">
        <v>3104</v>
      </c>
      <c r="AT54" s="185" t="s">
        <v>2766</v>
      </c>
      <c r="AU54" s="185" t="s">
        <v>3109</v>
      </c>
      <c r="AV54" s="185" t="s">
        <v>3104</v>
      </c>
      <c r="AW54" s="185" t="s">
        <v>2766</v>
      </c>
      <c r="AX54" s="185" t="s">
        <v>3112</v>
      </c>
      <c r="AY54" s="185" t="s">
        <v>3104</v>
      </c>
      <c r="AZ54" s="185" t="s">
        <v>2766</v>
      </c>
      <c r="BA54" s="185" t="s">
        <v>3113</v>
      </c>
      <c r="BB54" s="185" t="s">
        <v>3104</v>
      </c>
      <c r="BC54" s="185" t="s">
        <v>2766</v>
      </c>
      <c r="BD54" s="185" t="s">
        <v>2659</v>
      </c>
      <c r="BE54" s="185" t="s">
        <v>3104</v>
      </c>
      <c r="BF54" s="185" t="s">
        <v>2766</v>
      </c>
      <c r="BG54" s="185" t="s">
        <v>3114</v>
      </c>
      <c r="BH54" s="185" t="s">
        <v>3104</v>
      </c>
      <c r="BI54" s="185" t="s">
        <v>2766</v>
      </c>
      <c r="BJ54" s="185" t="s">
        <v>3115</v>
      </c>
      <c r="BK54" s="185" t="s">
        <v>3104</v>
      </c>
      <c r="BL54" s="185" t="s">
        <v>2766</v>
      </c>
      <c r="BM54" s="185" t="s">
        <v>3116</v>
      </c>
      <c r="BN54" s="185" t="s">
        <v>3117</v>
      </c>
      <c r="BO54" s="185" t="s">
        <v>2766</v>
      </c>
      <c r="BP54" s="185" t="s">
        <v>3106</v>
      </c>
      <c r="BQ54" s="185" t="s">
        <v>3118</v>
      </c>
      <c r="BR54" s="185" t="s">
        <v>2766</v>
      </c>
      <c r="BS54" s="185" t="s">
        <v>3119</v>
      </c>
      <c r="BT54" s="185" t="s">
        <v>3120</v>
      </c>
      <c r="BU54" s="185" t="s">
        <v>2766</v>
      </c>
      <c r="BV54" s="185" t="s">
        <v>3107</v>
      </c>
      <c r="BW54" s="185" t="s">
        <v>3118</v>
      </c>
      <c r="BX54" s="185" t="s">
        <v>2766</v>
      </c>
      <c r="BY54" s="185" t="s">
        <v>3121</v>
      </c>
      <c r="BZ54" s="185" t="s">
        <v>3122</v>
      </c>
      <c r="CA54" s="185" t="s">
        <v>2766</v>
      </c>
      <c r="CB54" s="185" t="s">
        <v>3123</v>
      </c>
      <c r="CC54" s="185" t="s">
        <v>3120</v>
      </c>
      <c r="CD54" s="185" t="s">
        <v>2766</v>
      </c>
      <c r="CE54" s="185" t="s">
        <v>3124</v>
      </c>
      <c r="CF54" s="185" t="s">
        <v>3120</v>
      </c>
      <c r="CG54" s="185" t="s">
        <v>2766</v>
      </c>
      <c r="CH54" s="185" t="s">
        <v>3125</v>
      </c>
      <c r="CI54" s="185" t="s">
        <v>3118</v>
      </c>
      <c r="CJ54" s="185" t="s">
        <v>2766</v>
      </c>
      <c r="CK54" s="185" t="s">
        <v>3126</v>
      </c>
      <c r="CL54" s="185" t="s">
        <v>3118</v>
      </c>
      <c r="CM54" s="185" t="s">
        <v>2766</v>
      </c>
      <c r="CN54" s="185" t="s">
        <v>2659</v>
      </c>
      <c r="CO54" s="185" t="s">
        <v>3127</v>
      </c>
      <c r="CP54" s="185" t="s">
        <v>2766</v>
      </c>
      <c r="CQ54" s="185" t="s">
        <v>3128</v>
      </c>
      <c r="CR54" s="185" t="s">
        <v>3129</v>
      </c>
      <c r="CS54" s="185" t="s">
        <v>2766</v>
      </c>
      <c r="CT54" s="185" t="s">
        <v>2659</v>
      </c>
      <c r="CU54" s="185" t="s">
        <v>3120</v>
      </c>
      <c r="CV54" s="185" t="s">
        <v>2766</v>
      </c>
      <c r="CW54" s="185" t="s">
        <v>3124</v>
      </c>
      <c r="CX54" s="185" t="s">
        <v>3120</v>
      </c>
      <c r="CY54" s="185" t="s">
        <v>2766</v>
      </c>
      <c r="CZ54" s="185" t="s">
        <v>3107</v>
      </c>
      <c r="DA54" s="185" t="s">
        <v>3118</v>
      </c>
      <c r="DB54" s="185" t="s">
        <v>2766</v>
      </c>
      <c r="DC54" s="185" t="s">
        <v>3130</v>
      </c>
      <c r="DD54" s="185" t="s">
        <v>3131</v>
      </c>
      <c r="DE54" s="185" t="s">
        <v>2766</v>
      </c>
      <c r="DF54" s="185" t="s">
        <v>3107</v>
      </c>
      <c r="DG54" s="185" t="s">
        <v>3132</v>
      </c>
      <c r="DH54" s="185" t="s">
        <v>2766</v>
      </c>
      <c r="DI54" s="185" t="s">
        <v>2659</v>
      </c>
      <c r="DJ54" s="185" t="s">
        <v>3133</v>
      </c>
      <c r="DK54" s="185" t="s">
        <v>2766</v>
      </c>
      <c r="DL54" s="185" t="s">
        <v>3134</v>
      </c>
      <c r="DM54" s="185" t="s">
        <v>3135</v>
      </c>
      <c r="DN54" s="185" t="s">
        <v>2766</v>
      </c>
      <c r="DO54" s="185" t="s">
        <v>3109</v>
      </c>
      <c r="DP54" s="185" t="s">
        <v>3136</v>
      </c>
      <c r="DQ54" s="185" t="s">
        <v>2766</v>
      </c>
      <c r="DR54" s="185" t="s">
        <v>3109</v>
      </c>
      <c r="DS54" s="185" t="s">
        <v>3104</v>
      </c>
      <c r="DT54" s="185" t="s">
        <v>2766</v>
      </c>
      <c r="DU54" s="185" t="s">
        <v>3109</v>
      </c>
      <c r="DV54" s="185" t="s">
        <v>3104</v>
      </c>
      <c r="DW54" s="185" t="s">
        <v>2766</v>
      </c>
      <c r="DX54" s="185" t="s">
        <v>3109</v>
      </c>
      <c r="DY54" s="185" t="s">
        <v>3137</v>
      </c>
      <c r="DZ54" s="185" t="s">
        <v>2766</v>
      </c>
      <c r="EA54" s="185" t="s">
        <v>3109</v>
      </c>
      <c r="EB54" s="185" t="s">
        <v>3137</v>
      </c>
      <c r="EC54" s="185" t="s">
        <v>2766</v>
      </c>
      <c r="ED54" s="185" t="s">
        <v>3109</v>
      </c>
      <c r="EE54" s="185" t="s">
        <v>3104</v>
      </c>
      <c r="EF54" s="185" t="s">
        <v>2766</v>
      </c>
      <c r="EG54" s="185" t="s">
        <v>3109</v>
      </c>
      <c r="EH54" s="185" t="s">
        <v>3104</v>
      </c>
      <c r="EI54" s="185" t="s">
        <v>2766</v>
      </c>
      <c r="EJ54" s="185" t="s">
        <v>3109</v>
      </c>
      <c r="EK54" s="185" t="s">
        <v>3104</v>
      </c>
      <c r="EL54" s="185" t="s">
        <v>2766</v>
      </c>
      <c r="EM54" s="185" t="s">
        <v>3109</v>
      </c>
      <c r="EN54" s="185" t="s">
        <v>3104</v>
      </c>
      <c r="EO54" s="185" t="s">
        <v>2766</v>
      </c>
      <c r="EP54" s="185" t="s">
        <v>3109</v>
      </c>
      <c r="EQ54" s="185" t="s">
        <v>3104</v>
      </c>
      <c r="ER54" s="185" t="s">
        <v>2766</v>
      </c>
      <c r="ES54" s="185" t="s">
        <v>3109</v>
      </c>
      <c r="ET54" s="185" t="s">
        <v>3104</v>
      </c>
    </row>
    <row r="55" spans="1:150" x14ac:dyDescent="0.3">
      <c r="A55" s="1"/>
      <c r="B55" s="186" t="s">
        <v>3138</v>
      </c>
      <c r="C55" s="186" t="s">
        <v>139</v>
      </c>
      <c r="D55" s="186" t="s">
        <v>908</v>
      </c>
      <c r="E55" s="186" t="s">
        <v>3139</v>
      </c>
      <c r="F55" s="186" t="s">
        <v>3140</v>
      </c>
      <c r="G55" s="187" t="s">
        <v>2766</v>
      </c>
      <c r="H55" s="187" t="s">
        <v>2659</v>
      </c>
      <c r="I55" s="187" t="s">
        <v>2659</v>
      </c>
      <c r="J55" s="187" t="s">
        <v>2766</v>
      </c>
      <c r="K55" s="187" t="s">
        <v>2659</v>
      </c>
      <c r="L55" s="187" t="s">
        <v>2659</v>
      </c>
      <c r="M55" s="187" t="s">
        <v>2766</v>
      </c>
      <c r="N55" s="187" t="s">
        <v>2659</v>
      </c>
      <c r="O55" s="187" t="s">
        <v>2659</v>
      </c>
      <c r="P55" s="187" t="s">
        <v>2766</v>
      </c>
      <c r="Q55" s="187" t="s">
        <v>2659</v>
      </c>
      <c r="R55" s="187" t="s">
        <v>2659</v>
      </c>
      <c r="S55" s="187" t="s">
        <v>2766</v>
      </c>
      <c r="T55" s="187" t="s">
        <v>2659</v>
      </c>
      <c r="U55" s="187" t="s">
        <v>2659</v>
      </c>
      <c r="V55" s="187" t="s">
        <v>2766</v>
      </c>
      <c r="W55" s="187" t="s">
        <v>2659</v>
      </c>
      <c r="X55" s="187" t="s">
        <v>2659</v>
      </c>
      <c r="Y55" s="187" t="s">
        <v>2766</v>
      </c>
      <c r="Z55" s="187" t="s">
        <v>2659</v>
      </c>
      <c r="AA55" s="187" t="s">
        <v>2659</v>
      </c>
      <c r="AB55" s="187" t="s">
        <v>2766</v>
      </c>
      <c r="AC55" s="187" t="s">
        <v>2659</v>
      </c>
      <c r="AD55" s="187" t="s">
        <v>2659</v>
      </c>
      <c r="AE55" s="187" t="s">
        <v>2766</v>
      </c>
      <c r="AF55" s="187" t="s">
        <v>2659</v>
      </c>
      <c r="AG55" s="187" t="s">
        <v>2659</v>
      </c>
      <c r="AH55" s="187" t="s">
        <v>2766</v>
      </c>
      <c r="AI55" s="187" t="s">
        <v>2659</v>
      </c>
      <c r="AJ55" s="187" t="s">
        <v>2659</v>
      </c>
      <c r="AK55" s="187" t="s">
        <v>2766</v>
      </c>
      <c r="AL55" s="187" t="s">
        <v>2659</v>
      </c>
      <c r="AM55" s="187" t="s">
        <v>2659</v>
      </c>
      <c r="AN55" s="187" t="s">
        <v>2766</v>
      </c>
      <c r="AO55" s="187" t="s">
        <v>2659</v>
      </c>
      <c r="AP55" s="187" t="s">
        <v>2659</v>
      </c>
      <c r="AQ55" s="187" t="s">
        <v>2766</v>
      </c>
      <c r="AR55" s="187" t="s">
        <v>2659</v>
      </c>
      <c r="AS55" s="187" t="s">
        <v>2659</v>
      </c>
      <c r="AT55" s="187" t="s">
        <v>2766</v>
      </c>
      <c r="AU55" s="187" t="s">
        <v>2659</v>
      </c>
      <c r="AV55" s="187" t="s">
        <v>2659</v>
      </c>
      <c r="AW55" s="187" t="s">
        <v>2766</v>
      </c>
      <c r="AX55" s="187" t="s">
        <v>2659</v>
      </c>
      <c r="AY55" s="187" t="s">
        <v>2659</v>
      </c>
      <c r="AZ55" s="187" t="s">
        <v>2766</v>
      </c>
      <c r="BA55" s="187" t="s">
        <v>2659</v>
      </c>
      <c r="BB55" s="187" t="s">
        <v>2659</v>
      </c>
      <c r="BC55" s="187" t="s">
        <v>2766</v>
      </c>
      <c r="BD55" s="187" t="s">
        <v>2659</v>
      </c>
      <c r="BE55" s="187" t="s">
        <v>2659</v>
      </c>
      <c r="BF55" s="187" t="s">
        <v>2766</v>
      </c>
      <c r="BG55" s="187" t="s">
        <v>2659</v>
      </c>
      <c r="BH55" s="187" t="s">
        <v>2659</v>
      </c>
      <c r="BI55" s="187" t="s">
        <v>2766</v>
      </c>
      <c r="BJ55" s="187" t="s">
        <v>2659</v>
      </c>
      <c r="BK55" s="187" t="s">
        <v>2659</v>
      </c>
      <c r="BL55" s="187" t="s">
        <v>2766</v>
      </c>
      <c r="BM55" s="187" t="s">
        <v>2659</v>
      </c>
      <c r="BN55" s="187" t="s">
        <v>2659</v>
      </c>
      <c r="BO55" s="187" t="s">
        <v>2766</v>
      </c>
      <c r="BP55" s="187" t="s">
        <v>2659</v>
      </c>
      <c r="BQ55" s="187" t="s">
        <v>2659</v>
      </c>
      <c r="BR55" s="187" t="s">
        <v>2766</v>
      </c>
      <c r="BS55" s="187" t="s">
        <v>2659</v>
      </c>
      <c r="BT55" s="187" t="s">
        <v>2659</v>
      </c>
      <c r="BU55" s="187" t="s">
        <v>2766</v>
      </c>
      <c r="BV55" s="187" t="s">
        <v>2659</v>
      </c>
      <c r="BW55" s="187" t="s">
        <v>2659</v>
      </c>
      <c r="BX55" s="187" t="s">
        <v>2766</v>
      </c>
      <c r="BY55" s="187" t="s">
        <v>2659</v>
      </c>
      <c r="BZ55" s="187" t="s">
        <v>2659</v>
      </c>
      <c r="CA55" s="187" t="s">
        <v>2766</v>
      </c>
      <c r="CB55" s="187" t="s">
        <v>2659</v>
      </c>
      <c r="CC55" s="187" t="s">
        <v>2659</v>
      </c>
      <c r="CD55" s="187" t="s">
        <v>2766</v>
      </c>
      <c r="CE55" s="187" t="s">
        <v>2659</v>
      </c>
      <c r="CF55" s="187" t="s">
        <v>2659</v>
      </c>
      <c r="CG55" s="187" t="s">
        <v>2766</v>
      </c>
      <c r="CH55" s="187" t="s">
        <v>2659</v>
      </c>
      <c r="CI55" s="187" t="s">
        <v>2659</v>
      </c>
      <c r="CJ55" s="187" t="s">
        <v>2766</v>
      </c>
      <c r="CK55" s="187" t="s">
        <v>2659</v>
      </c>
      <c r="CL55" s="187" t="s">
        <v>2659</v>
      </c>
      <c r="CM55" s="187" t="s">
        <v>2766</v>
      </c>
      <c r="CN55" s="187" t="s">
        <v>2659</v>
      </c>
      <c r="CO55" s="187" t="s">
        <v>2659</v>
      </c>
      <c r="CP55" s="187" t="s">
        <v>2766</v>
      </c>
      <c r="CQ55" s="187" t="s">
        <v>2659</v>
      </c>
      <c r="CR55" s="187" t="s">
        <v>2659</v>
      </c>
      <c r="CS55" s="187" t="s">
        <v>2766</v>
      </c>
      <c r="CT55" s="187" t="s">
        <v>2659</v>
      </c>
      <c r="CU55" s="187" t="s">
        <v>2659</v>
      </c>
      <c r="CV55" s="187" t="s">
        <v>2766</v>
      </c>
      <c r="CW55" s="187" t="s">
        <v>2659</v>
      </c>
      <c r="CX55" s="187" t="s">
        <v>2659</v>
      </c>
      <c r="CY55" s="187" t="s">
        <v>2766</v>
      </c>
      <c r="CZ55" s="187" t="s">
        <v>2659</v>
      </c>
      <c r="DA55" s="187" t="s">
        <v>2659</v>
      </c>
      <c r="DB55" s="187" t="s">
        <v>2766</v>
      </c>
      <c r="DC55" s="187" t="s">
        <v>2659</v>
      </c>
      <c r="DD55" s="187" t="s">
        <v>2659</v>
      </c>
      <c r="DE55" s="187" t="s">
        <v>2766</v>
      </c>
      <c r="DF55" s="187" t="s">
        <v>2659</v>
      </c>
      <c r="DG55" s="187" t="s">
        <v>2659</v>
      </c>
      <c r="DH55" s="187" t="s">
        <v>2766</v>
      </c>
      <c r="DI55" s="187" t="s">
        <v>2659</v>
      </c>
      <c r="DJ55" s="187" t="s">
        <v>2659</v>
      </c>
      <c r="DK55" s="187" t="s">
        <v>2766</v>
      </c>
      <c r="DL55" s="187" t="s">
        <v>2659</v>
      </c>
      <c r="DM55" s="187" t="s">
        <v>2659</v>
      </c>
      <c r="DN55" s="187" t="s">
        <v>2766</v>
      </c>
      <c r="DO55" s="187" t="s">
        <v>2659</v>
      </c>
      <c r="DP55" s="187" t="s">
        <v>2659</v>
      </c>
      <c r="DQ55" s="187" t="s">
        <v>2766</v>
      </c>
      <c r="DR55" s="187" t="s">
        <v>2659</v>
      </c>
      <c r="DS55" s="187" t="s">
        <v>2659</v>
      </c>
      <c r="DT55" s="187" t="s">
        <v>2766</v>
      </c>
      <c r="DU55" s="187" t="s">
        <v>2659</v>
      </c>
      <c r="DV55" s="187" t="s">
        <v>2659</v>
      </c>
      <c r="DW55" s="187" t="s">
        <v>2766</v>
      </c>
      <c r="DX55" s="187" t="s">
        <v>2659</v>
      </c>
      <c r="DY55" s="187" t="s">
        <v>2659</v>
      </c>
      <c r="DZ55" s="187" t="s">
        <v>2766</v>
      </c>
      <c r="EA55" s="187" t="s">
        <v>2659</v>
      </c>
      <c r="EB55" s="187" t="s">
        <v>2659</v>
      </c>
      <c r="EC55" s="187" t="s">
        <v>2766</v>
      </c>
      <c r="ED55" s="187" t="s">
        <v>2659</v>
      </c>
      <c r="EE55" s="187" t="s">
        <v>2659</v>
      </c>
      <c r="EF55" s="187" t="s">
        <v>2766</v>
      </c>
      <c r="EG55" s="187" t="s">
        <v>2659</v>
      </c>
      <c r="EH55" s="187" t="s">
        <v>2659</v>
      </c>
      <c r="EI55" s="187" t="s">
        <v>2766</v>
      </c>
      <c r="EJ55" s="187" t="s">
        <v>2659</v>
      </c>
      <c r="EK55" s="187" t="s">
        <v>2659</v>
      </c>
      <c r="EL55" s="187" t="s">
        <v>2766</v>
      </c>
      <c r="EM55" s="187" t="s">
        <v>2659</v>
      </c>
      <c r="EN55" s="187" t="s">
        <v>2659</v>
      </c>
      <c r="EO55" s="187" t="s">
        <v>2766</v>
      </c>
      <c r="EP55" s="187" t="s">
        <v>2659</v>
      </c>
      <c r="EQ55" s="187" t="s">
        <v>2659</v>
      </c>
      <c r="ER55" s="187" t="s">
        <v>2766</v>
      </c>
      <c r="ES55" s="187" t="s">
        <v>2659</v>
      </c>
      <c r="ET55" s="187" t="s">
        <v>2659</v>
      </c>
    </row>
    <row r="56" spans="1:150" x14ac:dyDescent="0.3">
      <c r="A56" s="1"/>
      <c r="B56" s="186" t="s">
        <v>3141</v>
      </c>
      <c r="C56" s="186" t="s">
        <v>139</v>
      </c>
      <c r="D56" s="186" t="s">
        <v>908</v>
      </c>
      <c r="E56" s="186" t="s">
        <v>3142</v>
      </c>
      <c r="F56" s="186" t="s">
        <v>3143</v>
      </c>
      <c r="G56" s="187" t="s">
        <v>2766</v>
      </c>
      <c r="H56" s="187" t="s">
        <v>2659</v>
      </c>
      <c r="I56" s="187" t="s">
        <v>3104</v>
      </c>
      <c r="J56" s="187" t="s">
        <v>2766</v>
      </c>
      <c r="K56" s="187" t="s">
        <v>3105</v>
      </c>
      <c r="L56" s="187" t="s">
        <v>3104</v>
      </c>
      <c r="M56" s="187" t="s">
        <v>2766</v>
      </c>
      <c r="N56" s="187" t="s">
        <v>3106</v>
      </c>
      <c r="O56" s="187" t="s">
        <v>3104</v>
      </c>
      <c r="P56" s="187" t="s">
        <v>2766</v>
      </c>
      <c r="Q56" s="187" t="s">
        <v>3107</v>
      </c>
      <c r="R56" s="187" t="s">
        <v>3104</v>
      </c>
      <c r="S56" s="187" t="s">
        <v>2766</v>
      </c>
      <c r="T56" s="187" t="s">
        <v>2659</v>
      </c>
      <c r="U56" s="187" t="s">
        <v>3104</v>
      </c>
      <c r="V56" s="187" t="s">
        <v>2766</v>
      </c>
      <c r="W56" s="187" t="s">
        <v>3108</v>
      </c>
      <c r="X56" s="187" t="s">
        <v>3104</v>
      </c>
      <c r="Y56" s="187" t="s">
        <v>2766</v>
      </c>
      <c r="Z56" s="187" t="s">
        <v>3109</v>
      </c>
      <c r="AA56" s="187" t="s">
        <v>3104</v>
      </c>
      <c r="AB56" s="187" t="s">
        <v>2766</v>
      </c>
      <c r="AC56" s="187" t="s">
        <v>3110</v>
      </c>
      <c r="AD56" s="187" t="s">
        <v>3104</v>
      </c>
      <c r="AE56" s="187" t="s">
        <v>2766</v>
      </c>
      <c r="AF56" s="187" t="s">
        <v>3111</v>
      </c>
      <c r="AG56" s="187" t="s">
        <v>3104</v>
      </c>
      <c r="AH56" s="187" t="s">
        <v>2766</v>
      </c>
      <c r="AI56" s="187" t="s">
        <v>3109</v>
      </c>
      <c r="AJ56" s="187" t="s">
        <v>3104</v>
      </c>
      <c r="AK56" s="187" t="s">
        <v>2766</v>
      </c>
      <c r="AL56" s="187" t="s">
        <v>3109</v>
      </c>
      <c r="AM56" s="187" t="s">
        <v>3104</v>
      </c>
      <c r="AN56" s="187" t="s">
        <v>2766</v>
      </c>
      <c r="AO56" s="187" t="s">
        <v>3109</v>
      </c>
      <c r="AP56" s="187" t="s">
        <v>3104</v>
      </c>
      <c r="AQ56" s="187" t="s">
        <v>2766</v>
      </c>
      <c r="AR56" s="187" t="s">
        <v>3109</v>
      </c>
      <c r="AS56" s="187" t="s">
        <v>3104</v>
      </c>
      <c r="AT56" s="187" t="s">
        <v>2766</v>
      </c>
      <c r="AU56" s="187" t="s">
        <v>3109</v>
      </c>
      <c r="AV56" s="187" t="s">
        <v>3104</v>
      </c>
      <c r="AW56" s="187" t="s">
        <v>2766</v>
      </c>
      <c r="AX56" s="187" t="s">
        <v>3112</v>
      </c>
      <c r="AY56" s="187" t="s">
        <v>3104</v>
      </c>
      <c r="AZ56" s="187" t="s">
        <v>2766</v>
      </c>
      <c r="BA56" s="187" t="s">
        <v>3113</v>
      </c>
      <c r="BB56" s="187" t="s">
        <v>3104</v>
      </c>
      <c r="BC56" s="187" t="s">
        <v>2766</v>
      </c>
      <c r="BD56" s="187" t="s">
        <v>2659</v>
      </c>
      <c r="BE56" s="187" t="s">
        <v>3104</v>
      </c>
      <c r="BF56" s="187" t="s">
        <v>2766</v>
      </c>
      <c r="BG56" s="187" t="s">
        <v>3114</v>
      </c>
      <c r="BH56" s="187" t="s">
        <v>3104</v>
      </c>
      <c r="BI56" s="187" t="s">
        <v>2766</v>
      </c>
      <c r="BJ56" s="187" t="s">
        <v>3115</v>
      </c>
      <c r="BK56" s="187" t="s">
        <v>3104</v>
      </c>
      <c r="BL56" s="187" t="s">
        <v>2766</v>
      </c>
      <c r="BM56" s="187" t="s">
        <v>3116</v>
      </c>
      <c r="BN56" s="187" t="s">
        <v>3117</v>
      </c>
      <c r="BO56" s="187" t="s">
        <v>2766</v>
      </c>
      <c r="BP56" s="187" t="s">
        <v>3106</v>
      </c>
      <c r="BQ56" s="187" t="s">
        <v>3118</v>
      </c>
      <c r="BR56" s="187" t="s">
        <v>2766</v>
      </c>
      <c r="BS56" s="187" t="s">
        <v>3119</v>
      </c>
      <c r="BT56" s="187" t="s">
        <v>3120</v>
      </c>
      <c r="BU56" s="187" t="s">
        <v>2766</v>
      </c>
      <c r="BV56" s="187" t="s">
        <v>3107</v>
      </c>
      <c r="BW56" s="187" t="s">
        <v>3118</v>
      </c>
      <c r="BX56" s="187" t="s">
        <v>2766</v>
      </c>
      <c r="BY56" s="187" t="s">
        <v>3121</v>
      </c>
      <c r="BZ56" s="187" t="s">
        <v>3122</v>
      </c>
      <c r="CA56" s="187" t="s">
        <v>2766</v>
      </c>
      <c r="CB56" s="187" t="s">
        <v>3123</v>
      </c>
      <c r="CC56" s="187" t="s">
        <v>3120</v>
      </c>
      <c r="CD56" s="187" t="s">
        <v>2766</v>
      </c>
      <c r="CE56" s="187" t="s">
        <v>3124</v>
      </c>
      <c r="CF56" s="187" t="s">
        <v>3120</v>
      </c>
      <c r="CG56" s="187" t="s">
        <v>2766</v>
      </c>
      <c r="CH56" s="187" t="s">
        <v>3125</v>
      </c>
      <c r="CI56" s="187" t="s">
        <v>3118</v>
      </c>
      <c r="CJ56" s="187" t="s">
        <v>2766</v>
      </c>
      <c r="CK56" s="187" t="s">
        <v>3126</v>
      </c>
      <c r="CL56" s="187" t="s">
        <v>3118</v>
      </c>
      <c r="CM56" s="187" t="s">
        <v>2766</v>
      </c>
      <c r="CN56" s="187" t="s">
        <v>2659</v>
      </c>
      <c r="CO56" s="187" t="s">
        <v>3127</v>
      </c>
      <c r="CP56" s="187" t="s">
        <v>2766</v>
      </c>
      <c r="CQ56" s="187" t="s">
        <v>3128</v>
      </c>
      <c r="CR56" s="187" t="s">
        <v>3129</v>
      </c>
      <c r="CS56" s="187" t="s">
        <v>2766</v>
      </c>
      <c r="CT56" s="187" t="s">
        <v>2659</v>
      </c>
      <c r="CU56" s="187" t="s">
        <v>3120</v>
      </c>
      <c r="CV56" s="187" t="s">
        <v>2766</v>
      </c>
      <c r="CW56" s="187" t="s">
        <v>3124</v>
      </c>
      <c r="CX56" s="187" t="s">
        <v>3120</v>
      </c>
      <c r="CY56" s="187" t="s">
        <v>2766</v>
      </c>
      <c r="CZ56" s="187" t="s">
        <v>3107</v>
      </c>
      <c r="DA56" s="187" t="s">
        <v>3118</v>
      </c>
      <c r="DB56" s="187" t="s">
        <v>2766</v>
      </c>
      <c r="DC56" s="187" t="s">
        <v>3130</v>
      </c>
      <c r="DD56" s="187" t="s">
        <v>3131</v>
      </c>
      <c r="DE56" s="187" t="s">
        <v>2766</v>
      </c>
      <c r="DF56" s="187" t="s">
        <v>3107</v>
      </c>
      <c r="DG56" s="187" t="s">
        <v>3132</v>
      </c>
      <c r="DH56" s="187" t="s">
        <v>2766</v>
      </c>
      <c r="DI56" s="187" t="s">
        <v>2659</v>
      </c>
      <c r="DJ56" s="187" t="s">
        <v>3133</v>
      </c>
      <c r="DK56" s="187" t="s">
        <v>2766</v>
      </c>
      <c r="DL56" s="187" t="s">
        <v>3134</v>
      </c>
      <c r="DM56" s="187" t="s">
        <v>3135</v>
      </c>
      <c r="DN56" s="187" t="s">
        <v>2766</v>
      </c>
      <c r="DO56" s="187" t="s">
        <v>3109</v>
      </c>
      <c r="DP56" s="187" t="s">
        <v>3136</v>
      </c>
      <c r="DQ56" s="187" t="s">
        <v>2766</v>
      </c>
      <c r="DR56" s="187" t="s">
        <v>3109</v>
      </c>
      <c r="DS56" s="187" t="s">
        <v>3104</v>
      </c>
      <c r="DT56" s="187" t="s">
        <v>2766</v>
      </c>
      <c r="DU56" s="187" t="s">
        <v>3109</v>
      </c>
      <c r="DV56" s="187" t="s">
        <v>3104</v>
      </c>
      <c r="DW56" s="187" t="s">
        <v>2766</v>
      </c>
      <c r="DX56" s="187" t="s">
        <v>3109</v>
      </c>
      <c r="DY56" s="187" t="s">
        <v>3137</v>
      </c>
      <c r="DZ56" s="187" t="s">
        <v>2766</v>
      </c>
      <c r="EA56" s="187" t="s">
        <v>3109</v>
      </c>
      <c r="EB56" s="187" t="s">
        <v>3137</v>
      </c>
      <c r="EC56" s="187" t="s">
        <v>2766</v>
      </c>
      <c r="ED56" s="187" t="s">
        <v>3109</v>
      </c>
      <c r="EE56" s="187" t="s">
        <v>3104</v>
      </c>
      <c r="EF56" s="187" t="s">
        <v>2766</v>
      </c>
      <c r="EG56" s="187" t="s">
        <v>3109</v>
      </c>
      <c r="EH56" s="187" t="s">
        <v>3104</v>
      </c>
      <c r="EI56" s="187" t="s">
        <v>2766</v>
      </c>
      <c r="EJ56" s="187" t="s">
        <v>3109</v>
      </c>
      <c r="EK56" s="187" t="s">
        <v>3104</v>
      </c>
      <c r="EL56" s="187" t="s">
        <v>2766</v>
      </c>
      <c r="EM56" s="187" t="s">
        <v>3109</v>
      </c>
      <c r="EN56" s="187" t="s">
        <v>3104</v>
      </c>
      <c r="EO56" s="187" t="s">
        <v>2766</v>
      </c>
      <c r="EP56" s="187" t="s">
        <v>3109</v>
      </c>
      <c r="EQ56" s="187" t="s">
        <v>3104</v>
      </c>
      <c r="ER56" s="187" t="s">
        <v>2766</v>
      </c>
      <c r="ES56" s="187" t="s">
        <v>3109</v>
      </c>
      <c r="ET56" s="187" t="s">
        <v>3104</v>
      </c>
    </row>
    <row r="57" spans="1:150" x14ac:dyDescent="0.3">
      <c r="A57" s="1"/>
      <c r="B57" s="185" t="s">
        <v>3144</v>
      </c>
      <c r="C57" s="185" t="s">
        <v>101</v>
      </c>
      <c r="D57" s="185" t="s">
        <v>3145</v>
      </c>
      <c r="E57" s="185" t="s">
        <v>3146</v>
      </c>
      <c r="F57" s="185" t="s">
        <v>3147</v>
      </c>
      <c r="G57" s="185" t="s">
        <v>2766</v>
      </c>
      <c r="H57" s="185" t="s">
        <v>2659</v>
      </c>
      <c r="I57" s="185" t="s">
        <v>2659</v>
      </c>
      <c r="J57" s="185" t="s">
        <v>2766</v>
      </c>
      <c r="K57" s="185" t="s">
        <v>2659</v>
      </c>
      <c r="L57" s="185" t="s">
        <v>2659</v>
      </c>
      <c r="M57" s="185" t="s">
        <v>2766</v>
      </c>
      <c r="N57" s="185" t="s">
        <v>2659</v>
      </c>
      <c r="O57" s="185" t="s">
        <v>2659</v>
      </c>
      <c r="P57" s="185" t="s">
        <v>2766</v>
      </c>
      <c r="Q57" s="185" t="s">
        <v>2659</v>
      </c>
      <c r="R57" s="185" t="s">
        <v>2659</v>
      </c>
      <c r="S57" s="185" t="s">
        <v>2766</v>
      </c>
      <c r="T57" s="185" t="s">
        <v>2659</v>
      </c>
      <c r="U57" s="185" t="s">
        <v>2659</v>
      </c>
      <c r="V57" s="185" t="s">
        <v>2766</v>
      </c>
      <c r="W57" s="185" t="s">
        <v>2659</v>
      </c>
      <c r="X57" s="185" t="s">
        <v>2659</v>
      </c>
      <c r="Y57" s="185" t="s">
        <v>2766</v>
      </c>
      <c r="Z57" s="185" t="s">
        <v>2659</v>
      </c>
      <c r="AA57" s="185" t="s">
        <v>2659</v>
      </c>
      <c r="AB57" s="185" t="s">
        <v>2766</v>
      </c>
      <c r="AC57" s="185" t="s">
        <v>2659</v>
      </c>
      <c r="AD57" s="185" t="s">
        <v>2659</v>
      </c>
      <c r="AE57" s="185" t="s">
        <v>2766</v>
      </c>
      <c r="AF57" s="185" t="s">
        <v>2659</v>
      </c>
      <c r="AG57" s="185" t="s">
        <v>2659</v>
      </c>
      <c r="AH57" s="185" t="s">
        <v>2766</v>
      </c>
      <c r="AI57" s="185" t="s">
        <v>2659</v>
      </c>
      <c r="AJ57" s="185" t="s">
        <v>2659</v>
      </c>
      <c r="AK57" s="185" t="s">
        <v>2766</v>
      </c>
      <c r="AL57" s="185" t="s">
        <v>2659</v>
      </c>
      <c r="AM57" s="185" t="s">
        <v>2659</v>
      </c>
      <c r="AN57" s="185" t="s">
        <v>2766</v>
      </c>
      <c r="AO57" s="185" t="s">
        <v>2659</v>
      </c>
      <c r="AP57" s="185" t="s">
        <v>2659</v>
      </c>
      <c r="AQ57" s="185" t="s">
        <v>2766</v>
      </c>
      <c r="AR57" s="185" t="s">
        <v>2659</v>
      </c>
      <c r="AS57" s="185" t="s">
        <v>2659</v>
      </c>
      <c r="AT57" s="185" t="s">
        <v>2766</v>
      </c>
      <c r="AU57" s="185" t="s">
        <v>2659</v>
      </c>
      <c r="AV57" s="185" t="s">
        <v>2659</v>
      </c>
      <c r="AW57" s="185" t="s">
        <v>2766</v>
      </c>
      <c r="AX57" s="185" t="s">
        <v>2659</v>
      </c>
      <c r="AY57" s="185" t="s">
        <v>2659</v>
      </c>
      <c r="AZ57" s="185" t="s">
        <v>2766</v>
      </c>
      <c r="BA57" s="185" t="s">
        <v>2659</v>
      </c>
      <c r="BB57" s="185" t="s">
        <v>2659</v>
      </c>
      <c r="BC57" s="185" t="s">
        <v>2766</v>
      </c>
      <c r="BD57" s="185" t="s">
        <v>2659</v>
      </c>
      <c r="BE57" s="185" t="s">
        <v>2659</v>
      </c>
      <c r="BF57" s="185" t="s">
        <v>2766</v>
      </c>
      <c r="BG57" s="185" t="s">
        <v>2659</v>
      </c>
      <c r="BH57" s="185" t="s">
        <v>2659</v>
      </c>
      <c r="BI57" s="185" t="s">
        <v>2766</v>
      </c>
      <c r="BJ57" s="185" t="s">
        <v>2659</v>
      </c>
      <c r="BK57" s="185" t="s">
        <v>2659</v>
      </c>
      <c r="BL57" s="185" t="s">
        <v>2766</v>
      </c>
      <c r="BM57" s="185" t="s">
        <v>2659</v>
      </c>
      <c r="BN57" s="185" t="s">
        <v>2659</v>
      </c>
      <c r="BO57" s="185" t="s">
        <v>2766</v>
      </c>
      <c r="BP57" s="185" t="s">
        <v>2659</v>
      </c>
      <c r="BQ57" s="185" t="s">
        <v>2659</v>
      </c>
      <c r="BR57" s="185" t="s">
        <v>2766</v>
      </c>
      <c r="BS57" s="185" t="s">
        <v>2659</v>
      </c>
      <c r="BT57" s="185" t="s">
        <v>2659</v>
      </c>
      <c r="BU57" s="185" t="s">
        <v>2766</v>
      </c>
      <c r="BV57" s="185" t="s">
        <v>2659</v>
      </c>
      <c r="BW57" s="185" t="s">
        <v>2659</v>
      </c>
      <c r="BX57" s="185" t="s">
        <v>2766</v>
      </c>
      <c r="BY57" s="185" t="s">
        <v>2659</v>
      </c>
      <c r="BZ57" s="185" t="s">
        <v>2659</v>
      </c>
      <c r="CA57" s="185" t="s">
        <v>2766</v>
      </c>
      <c r="CB57" s="185" t="s">
        <v>2659</v>
      </c>
      <c r="CC57" s="185" t="s">
        <v>2659</v>
      </c>
      <c r="CD57" s="185" t="s">
        <v>2766</v>
      </c>
      <c r="CE57" s="185" t="s">
        <v>2659</v>
      </c>
      <c r="CF57" s="185" t="s">
        <v>2659</v>
      </c>
      <c r="CG57" s="185" t="s">
        <v>2766</v>
      </c>
      <c r="CH57" s="185" t="s">
        <v>2659</v>
      </c>
      <c r="CI57" s="185" t="s">
        <v>2659</v>
      </c>
      <c r="CJ57" s="185" t="s">
        <v>2766</v>
      </c>
      <c r="CK57" s="185" t="s">
        <v>2659</v>
      </c>
      <c r="CL57" s="185" t="s">
        <v>2659</v>
      </c>
      <c r="CM57" s="185" t="s">
        <v>2766</v>
      </c>
      <c r="CN57" s="185" t="s">
        <v>2659</v>
      </c>
      <c r="CO57" s="185" t="s">
        <v>2659</v>
      </c>
      <c r="CP57" s="185" t="s">
        <v>2766</v>
      </c>
      <c r="CQ57" s="185" t="s">
        <v>2659</v>
      </c>
      <c r="CR57" s="185" t="s">
        <v>2659</v>
      </c>
      <c r="CS57" s="185" t="s">
        <v>2766</v>
      </c>
      <c r="CT57" s="185" t="s">
        <v>2659</v>
      </c>
      <c r="CU57" s="185" t="s">
        <v>2659</v>
      </c>
      <c r="CV57" s="185" t="s">
        <v>2766</v>
      </c>
      <c r="CW57" s="185" t="s">
        <v>2659</v>
      </c>
      <c r="CX57" s="185" t="s">
        <v>2659</v>
      </c>
      <c r="CY57" s="185" t="s">
        <v>2766</v>
      </c>
      <c r="CZ57" s="185" t="s">
        <v>2659</v>
      </c>
      <c r="DA57" s="185" t="s">
        <v>2659</v>
      </c>
      <c r="DB57" s="185" t="s">
        <v>2766</v>
      </c>
      <c r="DC57" s="185" t="s">
        <v>2659</v>
      </c>
      <c r="DD57" s="185" t="s">
        <v>2659</v>
      </c>
      <c r="DE57" s="185" t="s">
        <v>2766</v>
      </c>
      <c r="DF57" s="185" t="s">
        <v>2659</v>
      </c>
      <c r="DG57" s="185" t="s">
        <v>2659</v>
      </c>
      <c r="DH57" s="185" t="s">
        <v>2766</v>
      </c>
      <c r="DI57" s="185" t="s">
        <v>2659</v>
      </c>
      <c r="DJ57" s="185" t="s">
        <v>2659</v>
      </c>
      <c r="DK57" s="185" t="s">
        <v>2766</v>
      </c>
      <c r="DL57" s="185" t="s">
        <v>2659</v>
      </c>
      <c r="DM57" s="185" t="s">
        <v>2659</v>
      </c>
      <c r="DN57" s="185" t="s">
        <v>2766</v>
      </c>
      <c r="DO57" s="185" t="s">
        <v>2659</v>
      </c>
      <c r="DP57" s="185" t="s">
        <v>2659</v>
      </c>
      <c r="DQ57" s="185" t="s">
        <v>2766</v>
      </c>
      <c r="DR57" s="185" t="s">
        <v>2659</v>
      </c>
      <c r="DS57" s="185" t="s">
        <v>2659</v>
      </c>
      <c r="DT57" s="185" t="s">
        <v>2766</v>
      </c>
      <c r="DU57" s="185" t="s">
        <v>2659</v>
      </c>
      <c r="DV57" s="185" t="s">
        <v>2659</v>
      </c>
      <c r="DW57" s="185" t="s">
        <v>2766</v>
      </c>
      <c r="DX57" s="185" t="s">
        <v>2659</v>
      </c>
      <c r="DY57" s="185" t="s">
        <v>2659</v>
      </c>
      <c r="DZ57" s="185" t="s">
        <v>2766</v>
      </c>
      <c r="EA57" s="185" t="s">
        <v>2659</v>
      </c>
      <c r="EB57" s="185" t="s">
        <v>2659</v>
      </c>
      <c r="EC57" s="185" t="s">
        <v>2766</v>
      </c>
      <c r="ED57" s="185" t="s">
        <v>2659</v>
      </c>
      <c r="EE57" s="185" t="s">
        <v>2659</v>
      </c>
      <c r="EF57" s="185" t="s">
        <v>2766</v>
      </c>
      <c r="EG57" s="185" t="s">
        <v>2659</v>
      </c>
      <c r="EH57" s="185" t="s">
        <v>2659</v>
      </c>
      <c r="EI57" s="185" t="s">
        <v>2766</v>
      </c>
      <c r="EJ57" s="185" t="s">
        <v>2659</v>
      </c>
      <c r="EK57" s="185" t="s">
        <v>2659</v>
      </c>
      <c r="EL57" s="185" t="s">
        <v>2766</v>
      </c>
      <c r="EM57" s="185" t="s">
        <v>2659</v>
      </c>
      <c r="EN57" s="185" t="s">
        <v>2659</v>
      </c>
      <c r="EO57" s="185" t="s">
        <v>2766</v>
      </c>
      <c r="EP57" s="185" t="s">
        <v>2659</v>
      </c>
      <c r="EQ57" s="185" t="s">
        <v>2659</v>
      </c>
      <c r="ER57" s="185" t="s">
        <v>2766</v>
      </c>
      <c r="ES57" s="185" t="s">
        <v>2659</v>
      </c>
      <c r="ET57" s="185" t="s">
        <v>2659</v>
      </c>
    </row>
    <row r="58" spans="1:150" x14ac:dyDescent="0.3">
      <c r="A58" s="1"/>
      <c r="B58" s="186" t="s">
        <v>3148</v>
      </c>
      <c r="C58" s="186" t="s">
        <v>101</v>
      </c>
      <c r="D58" s="186" t="s">
        <v>3145</v>
      </c>
      <c r="E58" s="186" t="s">
        <v>3149</v>
      </c>
      <c r="F58" s="186" t="s">
        <v>3150</v>
      </c>
      <c r="G58" s="187" t="s">
        <v>2766</v>
      </c>
      <c r="H58" s="187" t="s">
        <v>854</v>
      </c>
      <c r="I58" s="187" t="s">
        <v>854</v>
      </c>
      <c r="J58" s="187" t="s">
        <v>2766</v>
      </c>
      <c r="K58" s="187" t="s">
        <v>854</v>
      </c>
      <c r="L58" s="187" t="s">
        <v>854</v>
      </c>
      <c r="M58" s="187" t="s">
        <v>2766</v>
      </c>
      <c r="N58" s="187" t="s">
        <v>854</v>
      </c>
      <c r="O58" s="187" t="s">
        <v>854</v>
      </c>
      <c r="P58" s="187" t="s">
        <v>2766</v>
      </c>
      <c r="Q58" s="187" t="s">
        <v>854</v>
      </c>
      <c r="R58" s="187" t="s">
        <v>854</v>
      </c>
      <c r="S58" s="187" t="s">
        <v>2766</v>
      </c>
      <c r="T58" s="187" t="s">
        <v>854</v>
      </c>
      <c r="U58" s="187" t="s">
        <v>854</v>
      </c>
      <c r="V58" s="187" t="s">
        <v>2766</v>
      </c>
      <c r="W58" s="187" t="s">
        <v>854</v>
      </c>
      <c r="X58" s="187" t="s">
        <v>854</v>
      </c>
      <c r="Y58" s="187" t="s">
        <v>2766</v>
      </c>
      <c r="Z58" s="187" t="s">
        <v>854</v>
      </c>
      <c r="AA58" s="187" t="s">
        <v>854</v>
      </c>
      <c r="AB58" s="187" t="s">
        <v>2766</v>
      </c>
      <c r="AC58" s="187" t="s">
        <v>854</v>
      </c>
      <c r="AD58" s="187" t="s">
        <v>854</v>
      </c>
      <c r="AE58" s="187" t="s">
        <v>2766</v>
      </c>
      <c r="AF58" s="187" t="s">
        <v>854</v>
      </c>
      <c r="AG58" s="187" t="s">
        <v>854</v>
      </c>
      <c r="AH58" s="187" t="s">
        <v>2766</v>
      </c>
      <c r="AI58" s="187" t="s">
        <v>854</v>
      </c>
      <c r="AJ58" s="187" t="s">
        <v>854</v>
      </c>
      <c r="AK58" s="187" t="s">
        <v>2766</v>
      </c>
      <c r="AL58" s="187" t="s">
        <v>854</v>
      </c>
      <c r="AM58" s="187" t="s">
        <v>854</v>
      </c>
      <c r="AN58" s="187" t="s">
        <v>2766</v>
      </c>
      <c r="AO58" s="187" t="s">
        <v>854</v>
      </c>
      <c r="AP58" s="187" t="s">
        <v>854</v>
      </c>
      <c r="AQ58" s="187" t="s">
        <v>2766</v>
      </c>
      <c r="AR58" s="187" t="s">
        <v>854</v>
      </c>
      <c r="AS58" s="187" t="s">
        <v>854</v>
      </c>
      <c r="AT58" s="187" t="s">
        <v>2766</v>
      </c>
      <c r="AU58" s="187" t="s">
        <v>854</v>
      </c>
      <c r="AV58" s="187" t="s">
        <v>854</v>
      </c>
      <c r="AW58" s="187" t="s">
        <v>2766</v>
      </c>
      <c r="AX58" s="187" t="s">
        <v>854</v>
      </c>
      <c r="AY58" s="187" t="s">
        <v>854</v>
      </c>
      <c r="AZ58" s="187" t="s">
        <v>2766</v>
      </c>
      <c r="BA58" s="187" t="s">
        <v>854</v>
      </c>
      <c r="BB58" s="187" t="s">
        <v>854</v>
      </c>
      <c r="BC58" s="187" t="s">
        <v>2766</v>
      </c>
      <c r="BD58" s="187" t="s">
        <v>854</v>
      </c>
      <c r="BE58" s="187" t="s">
        <v>854</v>
      </c>
      <c r="BF58" s="187" t="s">
        <v>2766</v>
      </c>
      <c r="BG58" s="187" t="s">
        <v>854</v>
      </c>
      <c r="BH58" s="187" t="s">
        <v>854</v>
      </c>
      <c r="BI58" s="187" t="s">
        <v>2766</v>
      </c>
      <c r="BJ58" s="187" t="s">
        <v>854</v>
      </c>
      <c r="BK58" s="187" t="s">
        <v>854</v>
      </c>
      <c r="BL58" s="187" t="s">
        <v>2766</v>
      </c>
      <c r="BM58" s="187" t="s">
        <v>854</v>
      </c>
      <c r="BN58" s="187" t="s">
        <v>854</v>
      </c>
      <c r="BO58" s="187" t="s">
        <v>2766</v>
      </c>
      <c r="BP58" s="187" t="s">
        <v>854</v>
      </c>
      <c r="BQ58" s="187" t="s">
        <v>854</v>
      </c>
      <c r="BR58" s="187" t="s">
        <v>2766</v>
      </c>
      <c r="BS58" s="187" t="s">
        <v>854</v>
      </c>
      <c r="BT58" s="187" t="s">
        <v>854</v>
      </c>
      <c r="BU58" s="187" t="s">
        <v>2766</v>
      </c>
      <c r="BV58" s="187" t="s">
        <v>854</v>
      </c>
      <c r="BW58" s="187" t="s">
        <v>854</v>
      </c>
      <c r="BX58" s="187" t="s">
        <v>2766</v>
      </c>
      <c r="BY58" s="187" t="s">
        <v>854</v>
      </c>
      <c r="BZ58" s="187" t="s">
        <v>854</v>
      </c>
      <c r="CA58" s="187" t="s">
        <v>2766</v>
      </c>
      <c r="CB58" s="187" t="s">
        <v>854</v>
      </c>
      <c r="CC58" s="187" t="s">
        <v>854</v>
      </c>
      <c r="CD58" s="187" t="s">
        <v>2766</v>
      </c>
      <c r="CE58" s="187" t="s">
        <v>854</v>
      </c>
      <c r="CF58" s="187" t="s">
        <v>854</v>
      </c>
      <c r="CG58" s="187" t="s">
        <v>2766</v>
      </c>
      <c r="CH58" s="187" t="s">
        <v>854</v>
      </c>
      <c r="CI58" s="187" t="s">
        <v>854</v>
      </c>
      <c r="CJ58" s="187" t="s">
        <v>2766</v>
      </c>
      <c r="CK58" s="187" t="s">
        <v>854</v>
      </c>
      <c r="CL58" s="187" t="s">
        <v>854</v>
      </c>
      <c r="CM58" s="187" t="s">
        <v>2766</v>
      </c>
      <c r="CN58" s="187" t="s">
        <v>854</v>
      </c>
      <c r="CO58" s="187" t="s">
        <v>854</v>
      </c>
      <c r="CP58" s="187" t="s">
        <v>2766</v>
      </c>
      <c r="CQ58" s="187" t="s">
        <v>854</v>
      </c>
      <c r="CR58" s="187" t="s">
        <v>854</v>
      </c>
      <c r="CS58" s="187" t="s">
        <v>2766</v>
      </c>
      <c r="CT58" s="187" t="s">
        <v>854</v>
      </c>
      <c r="CU58" s="187" t="s">
        <v>854</v>
      </c>
      <c r="CV58" s="187" t="s">
        <v>2766</v>
      </c>
      <c r="CW58" s="187" t="s">
        <v>854</v>
      </c>
      <c r="CX58" s="187" t="s">
        <v>854</v>
      </c>
      <c r="CY58" s="187" t="s">
        <v>2766</v>
      </c>
      <c r="CZ58" s="187" t="s">
        <v>854</v>
      </c>
      <c r="DA58" s="187" t="s">
        <v>854</v>
      </c>
      <c r="DB58" s="187" t="s">
        <v>2766</v>
      </c>
      <c r="DC58" s="187" t="s">
        <v>854</v>
      </c>
      <c r="DD58" s="187" t="s">
        <v>854</v>
      </c>
      <c r="DE58" s="187" t="s">
        <v>2766</v>
      </c>
      <c r="DF58" s="187" t="s">
        <v>854</v>
      </c>
      <c r="DG58" s="187" t="s">
        <v>854</v>
      </c>
      <c r="DH58" s="187" t="s">
        <v>2766</v>
      </c>
      <c r="DI58" s="187" t="s">
        <v>854</v>
      </c>
      <c r="DJ58" s="187" t="s">
        <v>854</v>
      </c>
      <c r="DK58" s="187" t="s">
        <v>2766</v>
      </c>
      <c r="DL58" s="187" t="s">
        <v>854</v>
      </c>
      <c r="DM58" s="187" t="s">
        <v>854</v>
      </c>
      <c r="DN58" s="187" t="s">
        <v>2766</v>
      </c>
      <c r="DO58" s="187" t="s">
        <v>854</v>
      </c>
      <c r="DP58" s="187" t="s">
        <v>854</v>
      </c>
      <c r="DQ58" s="187" t="s">
        <v>2766</v>
      </c>
      <c r="DR58" s="187" t="s">
        <v>854</v>
      </c>
      <c r="DS58" s="187" t="s">
        <v>854</v>
      </c>
      <c r="DT58" s="187" t="s">
        <v>2766</v>
      </c>
      <c r="DU58" s="187" t="s">
        <v>854</v>
      </c>
      <c r="DV58" s="187" t="s">
        <v>854</v>
      </c>
      <c r="DW58" s="187" t="s">
        <v>2766</v>
      </c>
      <c r="DX58" s="187" t="s">
        <v>854</v>
      </c>
      <c r="DY58" s="187" t="s">
        <v>854</v>
      </c>
      <c r="DZ58" s="187" t="s">
        <v>2766</v>
      </c>
      <c r="EA58" s="187" t="s">
        <v>854</v>
      </c>
      <c r="EB58" s="187" t="s">
        <v>854</v>
      </c>
      <c r="EC58" s="187" t="s">
        <v>2766</v>
      </c>
      <c r="ED58" s="187" t="s">
        <v>854</v>
      </c>
      <c r="EE58" s="187" t="s">
        <v>854</v>
      </c>
      <c r="EF58" s="187" t="s">
        <v>2766</v>
      </c>
      <c r="EG58" s="187" t="s">
        <v>854</v>
      </c>
      <c r="EH58" s="187" t="s">
        <v>854</v>
      </c>
      <c r="EI58" s="187" t="s">
        <v>2766</v>
      </c>
      <c r="EJ58" s="187" t="s">
        <v>854</v>
      </c>
      <c r="EK58" s="187" t="s">
        <v>854</v>
      </c>
      <c r="EL58" s="187" t="s">
        <v>2766</v>
      </c>
      <c r="EM58" s="187" t="s">
        <v>854</v>
      </c>
      <c r="EN58" s="187" t="s">
        <v>854</v>
      </c>
      <c r="EO58" s="187" t="s">
        <v>2766</v>
      </c>
      <c r="EP58" s="187" t="s">
        <v>854</v>
      </c>
      <c r="EQ58" s="187" t="s">
        <v>854</v>
      </c>
      <c r="ER58" s="187" t="s">
        <v>2766</v>
      </c>
      <c r="ES58" s="187" t="s">
        <v>854</v>
      </c>
      <c r="ET58" s="187" t="s">
        <v>854</v>
      </c>
    </row>
    <row r="59" spans="1:150" x14ac:dyDescent="0.3">
      <c r="A59" s="1"/>
      <c r="B59" s="186" t="s">
        <v>3151</v>
      </c>
      <c r="C59" s="186" t="s">
        <v>101</v>
      </c>
      <c r="D59" s="186" t="s">
        <v>3145</v>
      </c>
      <c r="E59" s="186" t="s">
        <v>3152</v>
      </c>
      <c r="F59" s="186" t="s">
        <v>3153</v>
      </c>
      <c r="G59" s="187" t="s">
        <v>2766</v>
      </c>
      <c r="H59" s="187" t="s">
        <v>854</v>
      </c>
      <c r="I59" s="187" t="s">
        <v>854</v>
      </c>
      <c r="J59" s="187" t="s">
        <v>2766</v>
      </c>
      <c r="K59" s="187" t="s">
        <v>854</v>
      </c>
      <c r="L59" s="187" t="s">
        <v>854</v>
      </c>
      <c r="M59" s="187" t="s">
        <v>2766</v>
      </c>
      <c r="N59" s="187" t="s">
        <v>854</v>
      </c>
      <c r="O59" s="187" t="s">
        <v>854</v>
      </c>
      <c r="P59" s="187" t="s">
        <v>2766</v>
      </c>
      <c r="Q59" s="187" t="s">
        <v>854</v>
      </c>
      <c r="R59" s="187" t="s">
        <v>854</v>
      </c>
      <c r="S59" s="187" t="s">
        <v>2766</v>
      </c>
      <c r="T59" s="187" t="s">
        <v>854</v>
      </c>
      <c r="U59" s="187" t="s">
        <v>854</v>
      </c>
      <c r="V59" s="187" t="s">
        <v>2766</v>
      </c>
      <c r="W59" s="187" t="s">
        <v>854</v>
      </c>
      <c r="X59" s="187" t="s">
        <v>854</v>
      </c>
      <c r="Y59" s="187" t="s">
        <v>2766</v>
      </c>
      <c r="Z59" s="187" t="s">
        <v>854</v>
      </c>
      <c r="AA59" s="187" t="s">
        <v>854</v>
      </c>
      <c r="AB59" s="187" t="s">
        <v>2766</v>
      </c>
      <c r="AC59" s="187" t="s">
        <v>854</v>
      </c>
      <c r="AD59" s="187" t="s">
        <v>854</v>
      </c>
      <c r="AE59" s="187" t="s">
        <v>2766</v>
      </c>
      <c r="AF59" s="187" t="s">
        <v>854</v>
      </c>
      <c r="AG59" s="187" t="s">
        <v>854</v>
      </c>
      <c r="AH59" s="187" t="s">
        <v>2766</v>
      </c>
      <c r="AI59" s="187" t="s">
        <v>854</v>
      </c>
      <c r="AJ59" s="187" t="s">
        <v>854</v>
      </c>
      <c r="AK59" s="187" t="s">
        <v>2766</v>
      </c>
      <c r="AL59" s="187" t="s">
        <v>854</v>
      </c>
      <c r="AM59" s="187" t="s">
        <v>854</v>
      </c>
      <c r="AN59" s="187" t="s">
        <v>2766</v>
      </c>
      <c r="AO59" s="187" t="s">
        <v>854</v>
      </c>
      <c r="AP59" s="187" t="s">
        <v>854</v>
      </c>
      <c r="AQ59" s="187" t="s">
        <v>2766</v>
      </c>
      <c r="AR59" s="187" t="s">
        <v>854</v>
      </c>
      <c r="AS59" s="187" t="s">
        <v>854</v>
      </c>
      <c r="AT59" s="187" t="s">
        <v>2766</v>
      </c>
      <c r="AU59" s="187" t="s">
        <v>854</v>
      </c>
      <c r="AV59" s="187" t="s">
        <v>854</v>
      </c>
      <c r="AW59" s="187" t="s">
        <v>2766</v>
      </c>
      <c r="AX59" s="187" t="s">
        <v>854</v>
      </c>
      <c r="AY59" s="187" t="s">
        <v>854</v>
      </c>
      <c r="AZ59" s="187" t="s">
        <v>2766</v>
      </c>
      <c r="BA59" s="187" t="s">
        <v>854</v>
      </c>
      <c r="BB59" s="187" t="s">
        <v>854</v>
      </c>
      <c r="BC59" s="187" t="s">
        <v>2766</v>
      </c>
      <c r="BD59" s="187" t="s">
        <v>854</v>
      </c>
      <c r="BE59" s="187" t="s">
        <v>854</v>
      </c>
      <c r="BF59" s="187" t="s">
        <v>2766</v>
      </c>
      <c r="BG59" s="187" t="s">
        <v>854</v>
      </c>
      <c r="BH59" s="187" t="s">
        <v>854</v>
      </c>
      <c r="BI59" s="187" t="s">
        <v>2766</v>
      </c>
      <c r="BJ59" s="187" t="s">
        <v>854</v>
      </c>
      <c r="BK59" s="187" t="s">
        <v>854</v>
      </c>
      <c r="BL59" s="187" t="s">
        <v>2766</v>
      </c>
      <c r="BM59" s="187" t="s">
        <v>854</v>
      </c>
      <c r="BN59" s="187" t="s">
        <v>854</v>
      </c>
      <c r="BO59" s="187" t="s">
        <v>2766</v>
      </c>
      <c r="BP59" s="187" t="s">
        <v>854</v>
      </c>
      <c r="BQ59" s="187" t="s">
        <v>854</v>
      </c>
      <c r="BR59" s="187" t="s">
        <v>2766</v>
      </c>
      <c r="BS59" s="187" t="s">
        <v>854</v>
      </c>
      <c r="BT59" s="187" t="s">
        <v>854</v>
      </c>
      <c r="BU59" s="187" t="s">
        <v>2766</v>
      </c>
      <c r="BV59" s="187" t="s">
        <v>854</v>
      </c>
      <c r="BW59" s="187" t="s">
        <v>854</v>
      </c>
      <c r="BX59" s="187" t="s">
        <v>2766</v>
      </c>
      <c r="BY59" s="187" t="s">
        <v>854</v>
      </c>
      <c r="BZ59" s="187" t="s">
        <v>854</v>
      </c>
      <c r="CA59" s="187" t="s">
        <v>2766</v>
      </c>
      <c r="CB59" s="187" t="s">
        <v>854</v>
      </c>
      <c r="CC59" s="187" t="s">
        <v>854</v>
      </c>
      <c r="CD59" s="187" t="s">
        <v>2766</v>
      </c>
      <c r="CE59" s="187" t="s">
        <v>854</v>
      </c>
      <c r="CF59" s="187" t="s">
        <v>854</v>
      </c>
      <c r="CG59" s="187" t="s">
        <v>2766</v>
      </c>
      <c r="CH59" s="187" t="s">
        <v>854</v>
      </c>
      <c r="CI59" s="187" t="s">
        <v>854</v>
      </c>
      <c r="CJ59" s="187" t="s">
        <v>2766</v>
      </c>
      <c r="CK59" s="187" t="s">
        <v>854</v>
      </c>
      <c r="CL59" s="187" t="s">
        <v>854</v>
      </c>
      <c r="CM59" s="187" t="s">
        <v>2766</v>
      </c>
      <c r="CN59" s="187" t="s">
        <v>854</v>
      </c>
      <c r="CO59" s="187" t="s">
        <v>854</v>
      </c>
      <c r="CP59" s="187" t="s">
        <v>2766</v>
      </c>
      <c r="CQ59" s="187" t="s">
        <v>854</v>
      </c>
      <c r="CR59" s="187" t="s">
        <v>854</v>
      </c>
      <c r="CS59" s="187" t="s">
        <v>2766</v>
      </c>
      <c r="CT59" s="187" t="s">
        <v>854</v>
      </c>
      <c r="CU59" s="187" t="s">
        <v>854</v>
      </c>
      <c r="CV59" s="187" t="s">
        <v>2766</v>
      </c>
      <c r="CW59" s="187" t="s">
        <v>854</v>
      </c>
      <c r="CX59" s="187" t="s">
        <v>854</v>
      </c>
      <c r="CY59" s="187" t="s">
        <v>2766</v>
      </c>
      <c r="CZ59" s="187" t="s">
        <v>854</v>
      </c>
      <c r="DA59" s="187" t="s">
        <v>854</v>
      </c>
      <c r="DB59" s="187" t="s">
        <v>2766</v>
      </c>
      <c r="DC59" s="187" t="s">
        <v>854</v>
      </c>
      <c r="DD59" s="187" t="s">
        <v>854</v>
      </c>
      <c r="DE59" s="187" t="s">
        <v>2766</v>
      </c>
      <c r="DF59" s="187" t="s">
        <v>854</v>
      </c>
      <c r="DG59" s="187" t="s">
        <v>854</v>
      </c>
      <c r="DH59" s="187" t="s">
        <v>2766</v>
      </c>
      <c r="DI59" s="187" t="s">
        <v>854</v>
      </c>
      <c r="DJ59" s="187" t="s">
        <v>854</v>
      </c>
      <c r="DK59" s="187" t="s">
        <v>2766</v>
      </c>
      <c r="DL59" s="187" t="s">
        <v>854</v>
      </c>
      <c r="DM59" s="187" t="s">
        <v>854</v>
      </c>
      <c r="DN59" s="187" t="s">
        <v>2766</v>
      </c>
      <c r="DO59" s="187" t="s">
        <v>854</v>
      </c>
      <c r="DP59" s="187" t="s">
        <v>854</v>
      </c>
      <c r="DQ59" s="187" t="s">
        <v>2766</v>
      </c>
      <c r="DR59" s="187" t="s">
        <v>854</v>
      </c>
      <c r="DS59" s="187" t="s">
        <v>854</v>
      </c>
      <c r="DT59" s="187" t="s">
        <v>2766</v>
      </c>
      <c r="DU59" s="187" t="s">
        <v>854</v>
      </c>
      <c r="DV59" s="187" t="s">
        <v>854</v>
      </c>
      <c r="DW59" s="187" t="s">
        <v>2766</v>
      </c>
      <c r="DX59" s="187" t="s">
        <v>854</v>
      </c>
      <c r="DY59" s="187" t="s">
        <v>854</v>
      </c>
      <c r="DZ59" s="187" t="s">
        <v>2766</v>
      </c>
      <c r="EA59" s="187" t="s">
        <v>854</v>
      </c>
      <c r="EB59" s="187" t="s">
        <v>854</v>
      </c>
      <c r="EC59" s="187" t="s">
        <v>2766</v>
      </c>
      <c r="ED59" s="187" t="s">
        <v>854</v>
      </c>
      <c r="EE59" s="187" t="s">
        <v>854</v>
      </c>
      <c r="EF59" s="187" t="s">
        <v>2766</v>
      </c>
      <c r="EG59" s="187" t="s">
        <v>854</v>
      </c>
      <c r="EH59" s="187" t="s">
        <v>854</v>
      </c>
      <c r="EI59" s="187" t="s">
        <v>2766</v>
      </c>
      <c r="EJ59" s="187" t="s">
        <v>854</v>
      </c>
      <c r="EK59" s="187" t="s">
        <v>854</v>
      </c>
      <c r="EL59" s="187" t="s">
        <v>2766</v>
      </c>
      <c r="EM59" s="187" t="s">
        <v>854</v>
      </c>
      <c r="EN59" s="187" t="s">
        <v>854</v>
      </c>
      <c r="EO59" s="187" t="s">
        <v>2766</v>
      </c>
      <c r="EP59" s="187" t="s">
        <v>854</v>
      </c>
      <c r="EQ59" s="187" t="s">
        <v>854</v>
      </c>
      <c r="ER59" s="187" t="s">
        <v>2766</v>
      </c>
      <c r="ES59" s="187" t="s">
        <v>854</v>
      </c>
      <c r="ET59" s="187" t="s">
        <v>854</v>
      </c>
    </row>
    <row r="60" spans="1:150" x14ac:dyDescent="0.3">
      <c r="A60" s="1"/>
      <c r="B60" s="186" t="s">
        <v>3154</v>
      </c>
      <c r="C60" s="186" t="s">
        <v>101</v>
      </c>
      <c r="D60" s="186" t="s">
        <v>3145</v>
      </c>
      <c r="E60" s="186" t="s">
        <v>3155</v>
      </c>
      <c r="F60" s="186" t="s">
        <v>3156</v>
      </c>
      <c r="G60" s="187" t="s">
        <v>2766</v>
      </c>
      <c r="H60" s="187" t="s">
        <v>854</v>
      </c>
      <c r="I60" s="187" t="s">
        <v>854</v>
      </c>
      <c r="J60" s="187" t="s">
        <v>2766</v>
      </c>
      <c r="K60" s="187" t="s">
        <v>854</v>
      </c>
      <c r="L60" s="187" t="s">
        <v>854</v>
      </c>
      <c r="M60" s="187" t="s">
        <v>2766</v>
      </c>
      <c r="N60" s="187" t="s">
        <v>854</v>
      </c>
      <c r="O60" s="187" t="s">
        <v>854</v>
      </c>
      <c r="P60" s="187" t="s">
        <v>2766</v>
      </c>
      <c r="Q60" s="187" t="s">
        <v>854</v>
      </c>
      <c r="R60" s="187" t="s">
        <v>854</v>
      </c>
      <c r="S60" s="187" t="s">
        <v>2766</v>
      </c>
      <c r="T60" s="187" t="s">
        <v>854</v>
      </c>
      <c r="U60" s="187" t="s">
        <v>854</v>
      </c>
      <c r="V60" s="187" t="s">
        <v>2766</v>
      </c>
      <c r="W60" s="187" t="s">
        <v>854</v>
      </c>
      <c r="X60" s="187" t="s">
        <v>854</v>
      </c>
      <c r="Y60" s="187" t="s">
        <v>2766</v>
      </c>
      <c r="Z60" s="187" t="s">
        <v>854</v>
      </c>
      <c r="AA60" s="187" t="s">
        <v>854</v>
      </c>
      <c r="AB60" s="187" t="s">
        <v>2766</v>
      </c>
      <c r="AC60" s="187" t="s">
        <v>854</v>
      </c>
      <c r="AD60" s="187" t="s">
        <v>854</v>
      </c>
      <c r="AE60" s="187" t="s">
        <v>2766</v>
      </c>
      <c r="AF60" s="187" t="s">
        <v>854</v>
      </c>
      <c r="AG60" s="187" t="s">
        <v>854</v>
      </c>
      <c r="AH60" s="187" t="s">
        <v>2766</v>
      </c>
      <c r="AI60" s="187" t="s">
        <v>854</v>
      </c>
      <c r="AJ60" s="187" t="s">
        <v>854</v>
      </c>
      <c r="AK60" s="187" t="s">
        <v>2766</v>
      </c>
      <c r="AL60" s="187" t="s">
        <v>854</v>
      </c>
      <c r="AM60" s="187" t="s">
        <v>854</v>
      </c>
      <c r="AN60" s="187" t="s">
        <v>2766</v>
      </c>
      <c r="AO60" s="187" t="s">
        <v>854</v>
      </c>
      <c r="AP60" s="187" t="s">
        <v>854</v>
      </c>
      <c r="AQ60" s="187" t="s">
        <v>2766</v>
      </c>
      <c r="AR60" s="187" t="s">
        <v>854</v>
      </c>
      <c r="AS60" s="187" t="s">
        <v>854</v>
      </c>
      <c r="AT60" s="187" t="s">
        <v>2766</v>
      </c>
      <c r="AU60" s="187" t="s">
        <v>854</v>
      </c>
      <c r="AV60" s="187" t="s">
        <v>854</v>
      </c>
      <c r="AW60" s="187" t="s">
        <v>2766</v>
      </c>
      <c r="AX60" s="187" t="s">
        <v>854</v>
      </c>
      <c r="AY60" s="187" t="s">
        <v>854</v>
      </c>
      <c r="AZ60" s="187" t="s">
        <v>2766</v>
      </c>
      <c r="BA60" s="187" t="s">
        <v>854</v>
      </c>
      <c r="BB60" s="187" t="s">
        <v>854</v>
      </c>
      <c r="BC60" s="187" t="s">
        <v>2766</v>
      </c>
      <c r="BD60" s="187" t="s">
        <v>854</v>
      </c>
      <c r="BE60" s="187" t="s">
        <v>854</v>
      </c>
      <c r="BF60" s="187" t="s">
        <v>2766</v>
      </c>
      <c r="BG60" s="187" t="s">
        <v>854</v>
      </c>
      <c r="BH60" s="187" t="s">
        <v>854</v>
      </c>
      <c r="BI60" s="187" t="s">
        <v>2766</v>
      </c>
      <c r="BJ60" s="187" t="s">
        <v>854</v>
      </c>
      <c r="BK60" s="187" t="s">
        <v>854</v>
      </c>
      <c r="BL60" s="187" t="s">
        <v>2766</v>
      </c>
      <c r="BM60" s="187" t="s">
        <v>854</v>
      </c>
      <c r="BN60" s="187" t="s">
        <v>854</v>
      </c>
      <c r="BO60" s="187" t="s">
        <v>2766</v>
      </c>
      <c r="BP60" s="187" t="s">
        <v>854</v>
      </c>
      <c r="BQ60" s="187" t="s">
        <v>854</v>
      </c>
      <c r="BR60" s="187" t="s">
        <v>2766</v>
      </c>
      <c r="BS60" s="187" t="s">
        <v>854</v>
      </c>
      <c r="BT60" s="187" t="s">
        <v>854</v>
      </c>
      <c r="BU60" s="187" t="s">
        <v>2766</v>
      </c>
      <c r="BV60" s="187" t="s">
        <v>854</v>
      </c>
      <c r="BW60" s="187" t="s">
        <v>854</v>
      </c>
      <c r="BX60" s="187" t="s">
        <v>2766</v>
      </c>
      <c r="BY60" s="187" t="s">
        <v>854</v>
      </c>
      <c r="BZ60" s="187" t="s">
        <v>854</v>
      </c>
      <c r="CA60" s="187" t="s">
        <v>2766</v>
      </c>
      <c r="CB60" s="187" t="s">
        <v>854</v>
      </c>
      <c r="CC60" s="187" t="s">
        <v>854</v>
      </c>
      <c r="CD60" s="187" t="s">
        <v>2766</v>
      </c>
      <c r="CE60" s="187" t="s">
        <v>854</v>
      </c>
      <c r="CF60" s="187" t="s">
        <v>854</v>
      </c>
      <c r="CG60" s="187" t="s">
        <v>2766</v>
      </c>
      <c r="CH60" s="187" t="s">
        <v>854</v>
      </c>
      <c r="CI60" s="187" t="s">
        <v>854</v>
      </c>
      <c r="CJ60" s="187" t="s">
        <v>2766</v>
      </c>
      <c r="CK60" s="187" t="s">
        <v>854</v>
      </c>
      <c r="CL60" s="187" t="s">
        <v>854</v>
      </c>
      <c r="CM60" s="187" t="s">
        <v>2766</v>
      </c>
      <c r="CN60" s="187" t="s">
        <v>854</v>
      </c>
      <c r="CO60" s="187" t="s">
        <v>854</v>
      </c>
      <c r="CP60" s="187" t="s">
        <v>2766</v>
      </c>
      <c r="CQ60" s="187" t="s">
        <v>854</v>
      </c>
      <c r="CR60" s="187" t="s">
        <v>854</v>
      </c>
      <c r="CS60" s="187" t="s">
        <v>2766</v>
      </c>
      <c r="CT60" s="187" t="s">
        <v>854</v>
      </c>
      <c r="CU60" s="187" t="s">
        <v>854</v>
      </c>
      <c r="CV60" s="187" t="s">
        <v>2766</v>
      </c>
      <c r="CW60" s="187" t="s">
        <v>854</v>
      </c>
      <c r="CX60" s="187" t="s">
        <v>854</v>
      </c>
      <c r="CY60" s="187" t="s">
        <v>2766</v>
      </c>
      <c r="CZ60" s="187" t="s">
        <v>854</v>
      </c>
      <c r="DA60" s="187" t="s">
        <v>854</v>
      </c>
      <c r="DB60" s="187" t="s">
        <v>2766</v>
      </c>
      <c r="DC60" s="187" t="s">
        <v>854</v>
      </c>
      <c r="DD60" s="187" t="s">
        <v>854</v>
      </c>
      <c r="DE60" s="187" t="s">
        <v>2766</v>
      </c>
      <c r="DF60" s="187" t="s">
        <v>854</v>
      </c>
      <c r="DG60" s="187" t="s">
        <v>854</v>
      </c>
      <c r="DH60" s="187" t="s">
        <v>2766</v>
      </c>
      <c r="DI60" s="187" t="s">
        <v>854</v>
      </c>
      <c r="DJ60" s="187" t="s">
        <v>854</v>
      </c>
      <c r="DK60" s="187" t="s">
        <v>2766</v>
      </c>
      <c r="DL60" s="187" t="s">
        <v>854</v>
      </c>
      <c r="DM60" s="187" t="s">
        <v>854</v>
      </c>
      <c r="DN60" s="187" t="s">
        <v>2766</v>
      </c>
      <c r="DO60" s="187" t="s">
        <v>854</v>
      </c>
      <c r="DP60" s="187" t="s">
        <v>854</v>
      </c>
      <c r="DQ60" s="187" t="s">
        <v>2766</v>
      </c>
      <c r="DR60" s="187" t="s">
        <v>854</v>
      </c>
      <c r="DS60" s="187" t="s">
        <v>854</v>
      </c>
      <c r="DT60" s="187" t="s">
        <v>2766</v>
      </c>
      <c r="DU60" s="187" t="s">
        <v>854</v>
      </c>
      <c r="DV60" s="187" t="s">
        <v>854</v>
      </c>
      <c r="DW60" s="187" t="s">
        <v>2766</v>
      </c>
      <c r="DX60" s="187" t="s">
        <v>854</v>
      </c>
      <c r="DY60" s="187" t="s">
        <v>854</v>
      </c>
      <c r="DZ60" s="187" t="s">
        <v>2766</v>
      </c>
      <c r="EA60" s="187" t="s">
        <v>854</v>
      </c>
      <c r="EB60" s="187" t="s">
        <v>854</v>
      </c>
      <c r="EC60" s="187" t="s">
        <v>2766</v>
      </c>
      <c r="ED60" s="187" t="s">
        <v>854</v>
      </c>
      <c r="EE60" s="187" t="s">
        <v>854</v>
      </c>
      <c r="EF60" s="187" t="s">
        <v>2766</v>
      </c>
      <c r="EG60" s="187" t="s">
        <v>854</v>
      </c>
      <c r="EH60" s="187" t="s">
        <v>854</v>
      </c>
      <c r="EI60" s="187" t="s">
        <v>2766</v>
      </c>
      <c r="EJ60" s="187" t="s">
        <v>854</v>
      </c>
      <c r="EK60" s="187" t="s">
        <v>854</v>
      </c>
      <c r="EL60" s="187" t="s">
        <v>2766</v>
      </c>
      <c r="EM60" s="187" t="s">
        <v>854</v>
      </c>
      <c r="EN60" s="187" t="s">
        <v>854</v>
      </c>
      <c r="EO60" s="187" t="s">
        <v>2766</v>
      </c>
      <c r="EP60" s="187" t="s">
        <v>854</v>
      </c>
      <c r="EQ60" s="187" t="s">
        <v>854</v>
      </c>
      <c r="ER60" s="187" t="s">
        <v>2766</v>
      </c>
      <c r="ES60" s="187" t="s">
        <v>854</v>
      </c>
      <c r="ET60" s="187" t="s">
        <v>854</v>
      </c>
    </row>
    <row r="61" spans="1:150" x14ac:dyDescent="0.3">
      <c r="A61" s="1"/>
      <c r="B61" s="186" t="s">
        <v>3157</v>
      </c>
      <c r="C61" s="186" t="s">
        <v>101</v>
      </c>
      <c r="D61" s="186" t="s">
        <v>3145</v>
      </c>
      <c r="E61" s="186" t="s">
        <v>3158</v>
      </c>
      <c r="F61" s="186" t="s">
        <v>3159</v>
      </c>
      <c r="G61" s="187" t="s">
        <v>2766</v>
      </c>
      <c r="H61" s="187" t="s">
        <v>2659</v>
      </c>
      <c r="I61" s="187" t="s">
        <v>2659</v>
      </c>
      <c r="J61" s="187" t="s">
        <v>2766</v>
      </c>
      <c r="K61" s="187" t="s">
        <v>2659</v>
      </c>
      <c r="L61" s="187" t="s">
        <v>2659</v>
      </c>
      <c r="M61" s="187" t="s">
        <v>2766</v>
      </c>
      <c r="N61" s="187" t="s">
        <v>2659</v>
      </c>
      <c r="O61" s="187" t="s">
        <v>2659</v>
      </c>
      <c r="P61" s="187" t="s">
        <v>2766</v>
      </c>
      <c r="Q61" s="187" t="s">
        <v>2659</v>
      </c>
      <c r="R61" s="187" t="s">
        <v>2659</v>
      </c>
      <c r="S61" s="187" t="s">
        <v>2766</v>
      </c>
      <c r="T61" s="187" t="s">
        <v>2659</v>
      </c>
      <c r="U61" s="187" t="s">
        <v>2659</v>
      </c>
      <c r="V61" s="187" t="s">
        <v>2766</v>
      </c>
      <c r="W61" s="187" t="s">
        <v>2659</v>
      </c>
      <c r="X61" s="187" t="s">
        <v>2659</v>
      </c>
      <c r="Y61" s="187" t="s">
        <v>2766</v>
      </c>
      <c r="Z61" s="187" t="s">
        <v>2659</v>
      </c>
      <c r="AA61" s="187" t="s">
        <v>2659</v>
      </c>
      <c r="AB61" s="187" t="s">
        <v>2766</v>
      </c>
      <c r="AC61" s="187" t="s">
        <v>2659</v>
      </c>
      <c r="AD61" s="187" t="s">
        <v>2659</v>
      </c>
      <c r="AE61" s="187" t="s">
        <v>2766</v>
      </c>
      <c r="AF61" s="187" t="s">
        <v>2659</v>
      </c>
      <c r="AG61" s="187" t="s">
        <v>2659</v>
      </c>
      <c r="AH61" s="187" t="s">
        <v>2766</v>
      </c>
      <c r="AI61" s="187" t="s">
        <v>2659</v>
      </c>
      <c r="AJ61" s="187" t="s">
        <v>2659</v>
      </c>
      <c r="AK61" s="187" t="s">
        <v>2766</v>
      </c>
      <c r="AL61" s="187" t="s">
        <v>2659</v>
      </c>
      <c r="AM61" s="187" t="s">
        <v>2659</v>
      </c>
      <c r="AN61" s="187" t="s">
        <v>2766</v>
      </c>
      <c r="AO61" s="187" t="s">
        <v>2659</v>
      </c>
      <c r="AP61" s="187" t="s">
        <v>2659</v>
      </c>
      <c r="AQ61" s="187" t="s">
        <v>2766</v>
      </c>
      <c r="AR61" s="187" t="s">
        <v>2659</v>
      </c>
      <c r="AS61" s="187" t="s">
        <v>2659</v>
      </c>
      <c r="AT61" s="187" t="s">
        <v>2766</v>
      </c>
      <c r="AU61" s="187" t="s">
        <v>2659</v>
      </c>
      <c r="AV61" s="187" t="s">
        <v>2659</v>
      </c>
      <c r="AW61" s="187" t="s">
        <v>2766</v>
      </c>
      <c r="AX61" s="187" t="s">
        <v>2659</v>
      </c>
      <c r="AY61" s="187" t="s">
        <v>2659</v>
      </c>
      <c r="AZ61" s="187" t="s">
        <v>2766</v>
      </c>
      <c r="BA61" s="187" t="s">
        <v>2659</v>
      </c>
      <c r="BB61" s="187" t="s">
        <v>2659</v>
      </c>
      <c r="BC61" s="187" t="s">
        <v>2766</v>
      </c>
      <c r="BD61" s="187" t="s">
        <v>2659</v>
      </c>
      <c r="BE61" s="187" t="s">
        <v>2659</v>
      </c>
      <c r="BF61" s="187" t="s">
        <v>2766</v>
      </c>
      <c r="BG61" s="187" t="s">
        <v>2659</v>
      </c>
      <c r="BH61" s="187" t="s">
        <v>2659</v>
      </c>
      <c r="BI61" s="187" t="s">
        <v>2766</v>
      </c>
      <c r="BJ61" s="187" t="s">
        <v>2659</v>
      </c>
      <c r="BK61" s="187" t="s">
        <v>2659</v>
      </c>
      <c r="BL61" s="187" t="s">
        <v>2766</v>
      </c>
      <c r="BM61" s="187" t="s">
        <v>2659</v>
      </c>
      <c r="BN61" s="187" t="s">
        <v>2659</v>
      </c>
      <c r="BO61" s="187" t="s">
        <v>2766</v>
      </c>
      <c r="BP61" s="187" t="s">
        <v>2659</v>
      </c>
      <c r="BQ61" s="187" t="s">
        <v>2659</v>
      </c>
      <c r="BR61" s="187" t="s">
        <v>2766</v>
      </c>
      <c r="BS61" s="187" t="s">
        <v>2659</v>
      </c>
      <c r="BT61" s="187" t="s">
        <v>2659</v>
      </c>
      <c r="BU61" s="187" t="s">
        <v>2766</v>
      </c>
      <c r="BV61" s="187" t="s">
        <v>2659</v>
      </c>
      <c r="BW61" s="187" t="s">
        <v>2659</v>
      </c>
      <c r="BX61" s="187" t="s">
        <v>2766</v>
      </c>
      <c r="BY61" s="187" t="s">
        <v>2659</v>
      </c>
      <c r="BZ61" s="187" t="s">
        <v>2659</v>
      </c>
      <c r="CA61" s="187" t="s">
        <v>2766</v>
      </c>
      <c r="CB61" s="187" t="s">
        <v>2659</v>
      </c>
      <c r="CC61" s="187" t="s">
        <v>2659</v>
      </c>
      <c r="CD61" s="187" t="s">
        <v>2766</v>
      </c>
      <c r="CE61" s="187" t="s">
        <v>2659</v>
      </c>
      <c r="CF61" s="187" t="s">
        <v>2659</v>
      </c>
      <c r="CG61" s="187" t="s">
        <v>2766</v>
      </c>
      <c r="CH61" s="187" t="s">
        <v>2659</v>
      </c>
      <c r="CI61" s="187" t="s">
        <v>2659</v>
      </c>
      <c r="CJ61" s="187" t="s">
        <v>2766</v>
      </c>
      <c r="CK61" s="187" t="s">
        <v>2659</v>
      </c>
      <c r="CL61" s="187" t="s">
        <v>2659</v>
      </c>
      <c r="CM61" s="187" t="s">
        <v>2766</v>
      </c>
      <c r="CN61" s="187" t="s">
        <v>2659</v>
      </c>
      <c r="CO61" s="187" t="s">
        <v>2659</v>
      </c>
      <c r="CP61" s="187" t="s">
        <v>2766</v>
      </c>
      <c r="CQ61" s="187" t="s">
        <v>2659</v>
      </c>
      <c r="CR61" s="187" t="s">
        <v>2659</v>
      </c>
      <c r="CS61" s="187" t="s">
        <v>2766</v>
      </c>
      <c r="CT61" s="187" t="s">
        <v>2659</v>
      </c>
      <c r="CU61" s="187" t="s">
        <v>2659</v>
      </c>
      <c r="CV61" s="187" t="s">
        <v>2766</v>
      </c>
      <c r="CW61" s="187" t="s">
        <v>2659</v>
      </c>
      <c r="CX61" s="187" t="s">
        <v>2659</v>
      </c>
      <c r="CY61" s="187" t="s">
        <v>2766</v>
      </c>
      <c r="CZ61" s="187" t="s">
        <v>2659</v>
      </c>
      <c r="DA61" s="187" t="s">
        <v>2659</v>
      </c>
      <c r="DB61" s="187" t="s">
        <v>2766</v>
      </c>
      <c r="DC61" s="187" t="s">
        <v>2659</v>
      </c>
      <c r="DD61" s="187" t="s">
        <v>2659</v>
      </c>
      <c r="DE61" s="187" t="s">
        <v>2766</v>
      </c>
      <c r="DF61" s="187" t="s">
        <v>2659</v>
      </c>
      <c r="DG61" s="187" t="s">
        <v>2659</v>
      </c>
      <c r="DH61" s="187" t="s">
        <v>2766</v>
      </c>
      <c r="DI61" s="187" t="s">
        <v>2659</v>
      </c>
      <c r="DJ61" s="187" t="s">
        <v>2659</v>
      </c>
      <c r="DK61" s="187" t="s">
        <v>2766</v>
      </c>
      <c r="DL61" s="187" t="s">
        <v>2659</v>
      </c>
      <c r="DM61" s="187" t="s">
        <v>2659</v>
      </c>
      <c r="DN61" s="187" t="s">
        <v>2766</v>
      </c>
      <c r="DO61" s="187" t="s">
        <v>2659</v>
      </c>
      <c r="DP61" s="187" t="s">
        <v>2659</v>
      </c>
      <c r="DQ61" s="187" t="s">
        <v>2766</v>
      </c>
      <c r="DR61" s="187" t="s">
        <v>2659</v>
      </c>
      <c r="DS61" s="187" t="s">
        <v>2659</v>
      </c>
      <c r="DT61" s="187" t="s">
        <v>2766</v>
      </c>
      <c r="DU61" s="187" t="s">
        <v>2659</v>
      </c>
      <c r="DV61" s="187" t="s">
        <v>2659</v>
      </c>
      <c r="DW61" s="187" t="s">
        <v>2766</v>
      </c>
      <c r="DX61" s="187" t="s">
        <v>2659</v>
      </c>
      <c r="DY61" s="187" t="s">
        <v>2659</v>
      </c>
      <c r="DZ61" s="187" t="s">
        <v>2766</v>
      </c>
      <c r="EA61" s="187" t="s">
        <v>2659</v>
      </c>
      <c r="EB61" s="187" t="s">
        <v>2659</v>
      </c>
      <c r="EC61" s="187" t="s">
        <v>2766</v>
      </c>
      <c r="ED61" s="187" t="s">
        <v>2659</v>
      </c>
      <c r="EE61" s="187" t="s">
        <v>2659</v>
      </c>
      <c r="EF61" s="187" t="s">
        <v>2766</v>
      </c>
      <c r="EG61" s="187" t="s">
        <v>2659</v>
      </c>
      <c r="EH61" s="187" t="s">
        <v>2659</v>
      </c>
      <c r="EI61" s="187" t="s">
        <v>2766</v>
      </c>
      <c r="EJ61" s="187" t="s">
        <v>2659</v>
      </c>
      <c r="EK61" s="187" t="s">
        <v>2659</v>
      </c>
      <c r="EL61" s="187" t="s">
        <v>2766</v>
      </c>
      <c r="EM61" s="187" t="s">
        <v>2659</v>
      </c>
      <c r="EN61" s="187" t="s">
        <v>2659</v>
      </c>
      <c r="EO61" s="187" t="s">
        <v>2766</v>
      </c>
      <c r="EP61" s="187" t="s">
        <v>2659</v>
      </c>
      <c r="EQ61" s="187" t="s">
        <v>2659</v>
      </c>
      <c r="ER61" s="187" t="s">
        <v>2766</v>
      </c>
      <c r="ES61" s="187" t="s">
        <v>2659</v>
      </c>
      <c r="ET61" s="187" t="s">
        <v>2659</v>
      </c>
    </row>
    <row r="62" spans="1:150" x14ac:dyDescent="0.3">
      <c r="A62" s="1"/>
      <c r="B62" s="185" t="s">
        <v>3160</v>
      </c>
      <c r="C62" s="185" t="s">
        <v>113</v>
      </c>
      <c r="D62" s="185" t="s">
        <v>894</v>
      </c>
      <c r="E62" s="185" t="s">
        <v>3161</v>
      </c>
      <c r="F62" s="185" t="s">
        <v>3162</v>
      </c>
      <c r="G62" s="185" t="s">
        <v>2766</v>
      </c>
      <c r="H62" s="185" t="s">
        <v>3163</v>
      </c>
      <c r="I62" s="185" t="s">
        <v>2659</v>
      </c>
      <c r="J62" s="185" t="s">
        <v>2766</v>
      </c>
      <c r="K62" s="185" t="s">
        <v>3164</v>
      </c>
      <c r="L62" s="185" t="s">
        <v>2659</v>
      </c>
      <c r="M62" s="185" t="s">
        <v>2766</v>
      </c>
      <c r="N62" s="185" t="s">
        <v>3165</v>
      </c>
      <c r="O62" s="185" t="s">
        <v>2659</v>
      </c>
      <c r="P62" s="185" t="s">
        <v>2766</v>
      </c>
      <c r="Q62" s="185" t="s">
        <v>3166</v>
      </c>
      <c r="R62" s="185" t="s">
        <v>2659</v>
      </c>
      <c r="S62" s="185" t="s">
        <v>2766</v>
      </c>
      <c r="T62" s="185" t="s">
        <v>3167</v>
      </c>
      <c r="U62" s="185" t="s">
        <v>2659</v>
      </c>
      <c r="V62" s="185" t="s">
        <v>2766</v>
      </c>
      <c r="W62" s="185" t="s">
        <v>3168</v>
      </c>
      <c r="X62" s="185" t="s">
        <v>2659</v>
      </c>
      <c r="Y62" s="185" t="s">
        <v>2766</v>
      </c>
      <c r="Z62" s="185" t="s">
        <v>3169</v>
      </c>
      <c r="AA62" s="185" t="s">
        <v>2659</v>
      </c>
      <c r="AB62" s="185" t="s">
        <v>2766</v>
      </c>
      <c r="AC62" s="185" t="s">
        <v>3170</v>
      </c>
      <c r="AD62" s="185" t="s">
        <v>2659</v>
      </c>
      <c r="AE62" s="185" t="s">
        <v>2766</v>
      </c>
      <c r="AF62" s="185" t="s">
        <v>3171</v>
      </c>
      <c r="AG62" s="185" t="s">
        <v>2659</v>
      </c>
      <c r="AH62" s="185" t="s">
        <v>2766</v>
      </c>
      <c r="AI62" s="185" t="s">
        <v>3168</v>
      </c>
      <c r="AJ62" s="185" t="s">
        <v>2659</v>
      </c>
      <c r="AK62" s="185" t="s">
        <v>2766</v>
      </c>
      <c r="AL62" s="185" t="s">
        <v>3172</v>
      </c>
      <c r="AM62" s="185" t="s">
        <v>2659</v>
      </c>
      <c r="AN62" s="185" t="s">
        <v>2766</v>
      </c>
      <c r="AO62" s="185" t="s">
        <v>3173</v>
      </c>
      <c r="AP62" s="185" t="s">
        <v>2659</v>
      </c>
      <c r="AQ62" s="185" t="s">
        <v>2766</v>
      </c>
      <c r="AR62" s="185" t="s">
        <v>3174</v>
      </c>
      <c r="AS62" s="185" t="s">
        <v>2659</v>
      </c>
      <c r="AT62" s="185" t="s">
        <v>2766</v>
      </c>
      <c r="AU62" s="185" t="s">
        <v>3175</v>
      </c>
      <c r="AV62" s="185" t="s">
        <v>2659</v>
      </c>
      <c r="AW62" s="185" t="s">
        <v>2766</v>
      </c>
      <c r="AX62" s="185" t="s">
        <v>3176</v>
      </c>
      <c r="AY62" s="185" t="s">
        <v>2659</v>
      </c>
      <c r="AZ62" s="185" t="s">
        <v>2766</v>
      </c>
      <c r="BA62" s="185" t="s">
        <v>3177</v>
      </c>
      <c r="BB62" s="185" t="s">
        <v>2659</v>
      </c>
      <c r="BC62" s="185" t="s">
        <v>2766</v>
      </c>
      <c r="BD62" s="185" t="s">
        <v>3178</v>
      </c>
      <c r="BE62" s="185" t="s">
        <v>2659</v>
      </c>
      <c r="BF62" s="185" t="s">
        <v>2766</v>
      </c>
      <c r="BG62" s="185" t="s">
        <v>3179</v>
      </c>
      <c r="BH62" s="185" t="s">
        <v>2659</v>
      </c>
      <c r="BI62" s="185" t="s">
        <v>2766</v>
      </c>
      <c r="BJ62" s="185" t="s">
        <v>3180</v>
      </c>
      <c r="BK62" s="185" t="s">
        <v>2659</v>
      </c>
      <c r="BL62" s="185" t="s">
        <v>2766</v>
      </c>
      <c r="BM62" s="185" t="s">
        <v>3181</v>
      </c>
      <c r="BN62" s="185" t="s">
        <v>2659</v>
      </c>
      <c r="BO62" s="185" t="s">
        <v>2766</v>
      </c>
      <c r="BP62" s="185" t="s">
        <v>3182</v>
      </c>
      <c r="BQ62" s="185" t="s">
        <v>2659</v>
      </c>
      <c r="BR62" s="185" t="s">
        <v>2766</v>
      </c>
      <c r="BS62" s="185" t="s">
        <v>3183</v>
      </c>
      <c r="BT62" s="185" t="s">
        <v>2659</v>
      </c>
      <c r="BU62" s="185" t="s">
        <v>2766</v>
      </c>
      <c r="BV62" s="185" t="s">
        <v>3184</v>
      </c>
      <c r="BW62" s="185" t="s">
        <v>2659</v>
      </c>
      <c r="BX62" s="185" t="s">
        <v>2766</v>
      </c>
      <c r="BY62" s="185" t="s">
        <v>3185</v>
      </c>
      <c r="BZ62" s="185" t="s">
        <v>2659</v>
      </c>
      <c r="CA62" s="185" t="s">
        <v>2766</v>
      </c>
      <c r="CB62" s="185" t="s">
        <v>3186</v>
      </c>
      <c r="CC62" s="185" t="s">
        <v>2659</v>
      </c>
      <c r="CD62" s="185" t="s">
        <v>2766</v>
      </c>
      <c r="CE62" s="185" t="s">
        <v>3187</v>
      </c>
      <c r="CF62" s="185" t="s">
        <v>2659</v>
      </c>
      <c r="CG62" s="185" t="s">
        <v>2766</v>
      </c>
      <c r="CH62" s="185" t="s">
        <v>3188</v>
      </c>
      <c r="CI62" s="185" t="s">
        <v>2659</v>
      </c>
      <c r="CJ62" s="185" t="s">
        <v>2766</v>
      </c>
      <c r="CK62" s="185" t="s">
        <v>3189</v>
      </c>
      <c r="CL62" s="185" t="s">
        <v>2659</v>
      </c>
      <c r="CM62" s="185" t="s">
        <v>2766</v>
      </c>
      <c r="CN62" s="185" t="s">
        <v>3168</v>
      </c>
      <c r="CO62" s="185" t="s">
        <v>2659</v>
      </c>
      <c r="CP62" s="185" t="s">
        <v>2766</v>
      </c>
      <c r="CQ62" s="185" t="s">
        <v>3168</v>
      </c>
      <c r="CR62" s="185" t="s">
        <v>2659</v>
      </c>
      <c r="CS62" s="185" t="s">
        <v>2766</v>
      </c>
      <c r="CT62" s="185" t="s">
        <v>3190</v>
      </c>
      <c r="CU62" s="185" t="s">
        <v>2659</v>
      </c>
      <c r="CV62" s="185" t="s">
        <v>2766</v>
      </c>
      <c r="CW62" s="185" t="s">
        <v>3191</v>
      </c>
      <c r="CX62" s="185" t="s">
        <v>2659</v>
      </c>
      <c r="CY62" s="185" t="s">
        <v>2766</v>
      </c>
      <c r="CZ62" s="185" t="s">
        <v>3184</v>
      </c>
      <c r="DA62" s="185" t="s">
        <v>2659</v>
      </c>
      <c r="DB62" s="185" t="s">
        <v>2766</v>
      </c>
      <c r="DC62" s="185" t="s">
        <v>3192</v>
      </c>
      <c r="DD62" s="185" t="s">
        <v>2659</v>
      </c>
      <c r="DE62" s="185" t="s">
        <v>2766</v>
      </c>
      <c r="DF62" s="185" t="s">
        <v>3193</v>
      </c>
      <c r="DG62" s="185" t="s">
        <v>2659</v>
      </c>
      <c r="DH62" s="185" t="s">
        <v>2766</v>
      </c>
      <c r="DI62" s="185" t="s">
        <v>3194</v>
      </c>
      <c r="DJ62" s="185" t="s">
        <v>2659</v>
      </c>
      <c r="DK62" s="185" t="s">
        <v>2766</v>
      </c>
      <c r="DL62" s="185" t="s">
        <v>3195</v>
      </c>
      <c r="DM62" s="185" t="s">
        <v>2659</v>
      </c>
      <c r="DN62" s="185" t="s">
        <v>2766</v>
      </c>
      <c r="DO62" s="185" t="s">
        <v>2659</v>
      </c>
      <c r="DP62" s="185" t="s">
        <v>2659</v>
      </c>
      <c r="DQ62" s="185" t="s">
        <v>2766</v>
      </c>
      <c r="DR62" s="185" t="s">
        <v>3196</v>
      </c>
      <c r="DS62" s="185" t="s">
        <v>2659</v>
      </c>
      <c r="DT62" s="185" t="s">
        <v>2766</v>
      </c>
      <c r="DU62" s="185" t="s">
        <v>3197</v>
      </c>
      <c r="DV62" s="185" t="s">
        <v>2659</v>
      </c>
      <c r="DW62" s="185" t="s">
        <v>2766</v>
      </c>
      <c r="DX62" s="185" t="s">
        <v>3069</v>
      </c>
      <c r="DY62" s="185" t="s">
        <v>2659</v>
      </c>
      <c r="DZ62" s="185" t="s">
        <v>2766</v>
      </c>
      <c r="EA62" s="185" t="s">
        <v>3069</v>
      </c>
      <c r="EB62" s="185" t="s">
        <v>2659</v>
      </c>
      <c r="EC62" s="185" t="s">
        <v>2766</v>
      </c>
      <c r="ED62" s="185" t="s">
        <v>3198</v>
      </c>
      <c r="EE62" s="185" t="s">
        <v>2659</v>
      </c>
      <c r="EF62" s="185" t="s">
        <v>2766</v>
      </c>
      <c r="EG62" s="185" t="s">
        <v>3199</v>
      </c>
      <c r="EH62" s="185" t="s">
        <v>2659</v>
      </c>
      <c r="EI62" s="185" t="s">
        <v>2766</v>
      </c>
      <c r="EJ62" s="185" t="s">
        <v>3200</v>
      </c>
      <c r="EK62" s="185" t="s">
        <v>2659</v>
      </c>
      <c r="EL62" s="185" t="s">
        <v>2766</v>
      </c>
      <c r="EM62" s="185" t="s">
        <v>3201</v>
      </c>
      <c r="EN62" s="185" t="s">
        <v>2659</v>
      </c>
      <c r="EO62" s="185" t="s">
        <v>2766</v>
      </c>
      <c r="EP62" s="185" t="s">
        <v>3202</v>
      </c>
      <c r="EQ62" s="185" t="s">
        <v>2659</v>
      </c>
      <c r="ER62" s="185" t="s">
        <v>2766</v>
      </c>
      <c r="ES62" s="185" t="s">
        <v>3203</v>
      </c>
      <c r="ET62" s="185" t="s">
        <v>2659</v>
      </c>
    </row>
    <row r="63" spans="1:150" x14ac:dyDescent="0.3">
      <c r="A63" s="1"/>
      <c r="B63" s="186" t="s">
        <v>3204</v>
      </c>
      <c r="C63" s="186" t="s">
        <v>113</v>
      </c>
      <c r="D63" s="186" t="s">
        <v>894</v>
      </c>
      <c r="E63" s="186" t="s">
        <v>3205</v>
      </c>
      <c r="F63" s="186" t="s">
        <v>3206</v>
      </c>
      <c r="G63" s="187" t="s">
        <v>2766</v>
      </c>
      <c r="H63" s="187" t="s">
        <v>2659</v>
      </c>
      <c r="I63" s="187" t="s">
        <v>2659</v>
      </c>
      <c r="J63" s="187" t="s">
        <v>2766</v>
      </c>
      <c r="K63" s="187" t="s">
        <v>2659</v>
      </c>
      <c r="L63" s="187" t="s">
        <v>2659</v>
      </c>
      <c r="M63" s="187" t="s">
        <v>2766</v>
      </c>
      <c r="N63" s="187" t="s">
        <v>2659</v>
      </c>
      <c r="O63" s="187" t="s">
        <v>2659</v>
      </c>
      <c r="P63" s="187" t="s">
        <v>2766</v>
      </c>
      <c r="Q63" s="187" t="s">
        <v>2659</v>
      </c>
      <c r="R63" s="187" t="s">
        <v>2659</v>
      </c>
      <c r="S63" s="187" t="s">
        <v>2766</v>
      </c>
      <c r="T63" s="187" t="s">
        <v>2659</v>
      </c>
      <c r="U63" s="187" t="s">
        <v>2659</v>
      </c>
      <c r="V63" s="187" t="s">
        <v>2766</v>
      </c>
      <c r="W63" s="187" t="s">
        <v>2659</v>
      </c>
      <c r="X63" s="187" t="s">
        <v>2659</v>
      </c>
      <c r="Y63" s="187" t="s">
        <v>2766</v>
      </c>
      <c r="Z63" s="187" t="s">
        <v>2659</v>
      </c>
      <c r="AA63" s="187" t="s">
        <v>2659</v>
      </c>
      <c r="AB63" s="187" t="s">
        <v>2766</v>
      </c>
      <c r="AC63" s="187" t="s">
        <v>2659</v>
      </c>
      <c r="AD63" s="187" t="s">
        <v>2659</v>
      </c>
      <c r="AE63" s="187" t="s">
        <v>2766</v>
      </c>
      <c r="AF63" s="187" t="s">
        <v>2659</v>
      </c>
      <c r="AG63" s="187" t="s">
        <v>2659</v>
      </c>
      <c r="AH63" s="187" t="s">
        <v>2766</v>
      </c>
      <c r="AI63" s="187" t="s">
        <v>2659</v>
      </c>
      <c r="AJ63" s="187" t="s">
        <v>2659</v>
      </c>
      <c r="AK63" s="187" t="s">
        <v>2766</v>
      </c>
      <c r="AL63" s="187" t="s">
        <v>2659</v>
      </c>
      <c r="AM63" s="187" t="s">
        <v>2659</v>
      </c>
      <c r="AN63" s="187" t="s">
        <v>2766</v>
      </c>
      <c r="AO63" s="187" t="s">
        <v>2659</v>
      </c>
      <c r="AP63" s="187" t="s">
        <v>2659</v>
      </c>
      <c r="AQ63" s="187" t="s">
        <v>2766</v>
      </c>
      <c r="AR63" s="187" t="s">
        <v>2659</v>
      </c>
      <c r="AS63" s="187" t="s">
        <v>2659</v>
      </c>
      <c r="AT63" s="187" t="s">
        <v>2766</v>
      </c>
      <c r="AU63" s="187" t="s">
        <v>2659</v>
      </c>
      <c r="AV63" s="187" t="s">
        <v>2659</v>
      </c>
      <c r="AW63" s="187" t="s">
        <v>2766</v>
      </c>
      <c r="AX63" s="187" t="s">
        <v>2659</v>
      </c>
      <c r="AY63" s="187" t="s">
        <v>2659</v>
      </c>
      <c r="AZ63" s="187" t="s">
        <v>2766</v>
      </c>
      <c r="BA63" s="187" t="s">
        <v>2659</v>
      </c>
      <c r="BB63" s="187" t="s">
        <v>2659</v>
      </c>
      <c r="BC63" s="187" t="s">
        <v>2766</v>
      </c>
      <c r="BD63" s="187" t="s">
        <v>2659</v>
      </c>
      <c r="BE63" s="187" t="s">
        <v>2659</v>
      </c>
      <c r="BF63" s="187" t="s">
        <v>2766</v>
      </c>
      <c r="BG63" s="187" t="s">
        <v>2659</v>
      </c>
      <c r="BH63" s="187" t="s">
        <v>2659</v>
      </c>
      <c r="BI63" s="187" t="s">
        <v>2766</v>
      </c>
      <c r="BJ63" s="187" t="s">
        <v>2659</v>
      </c>
      <c r="BK63" s="187" t="s">
        <v>2659</v>
      </c>
      <c r="BL63" s="187" t="s">
        <v>2766</v>
      </c>
      <c r="BM63" s="187" t="s">
        <v>2659</v>
      </c>
      <c r="BN63" s="187" t="s">
        <v>2659</v>
      </c>
      <c r="BO63" s="187" t="s">
        <v>2766</v>
      </c>
      <c r="BP63" s="187" t="s">
        <v>2659</v>
      </c>
      <c r="BQ63" s="187" t="s">
        <v>2659</v>
      </c>
      <c r="BR63" s="187" t="s">
        <v>2766</v>
      </c>
      <c r="BS63" s="187" t="s">
        <v>2659</v>
      </c>
      <c r="BT63" s="187" t="s">
        <v>2659</v>
      </c>
      <c r="BU63" s="187" t="s">
        <v>2766</v>
      </c>
      <c r="BV63" s="187" t="s">
        <v>2659</v>
      </c>
      <c r="BW63" s="187" t="s">
        <v>2659</v>
      </c>
      <c r="BX63" s="187" t="s">
        <v>2766</v>
      </c>
      <c r="BY63" s="187" t="s">
        <v>2659</v>
      </c>
      <c r="BZ63" s="187" t="s">
        <v>2659</v>
      </c>
      <c r="CA63" s="187" t="s">
        <v>2766</v>
      </c>
      <c r="CB63" s="187" t="s">
        <v>2659</v>
      </c>
      <c r="CC63" s="187" t="s">
        <v>2659</v>
      </c>
      <c r="CD63" s="187" t="s">
        <v>2766</v>
      </c>
      <c r="CE63" s="187" t="s">
        <v>2659</v>
      </c>
      <c r="CF63" s="187" t="s">
        <v>2659</v>
      </c>
      <c r="CG63" s="187" t="s">
        <v>2766</v>
      </c>
      <c r="CH63" s="187" t="s">
        <v>2659</v>
      </c>
      <c r="CI63" s="187" t="s">
        <v>2659</v>
      </c>
      <c r="CJ63" s="187" t="s">
        <v>2766</v>
      </c>
      <c r="CK63" s="187" t="s">
        <v>2659</v>
      </c>
      <c r="CL63" s="187" t="s">
        <v>2659</v>
      </c>
      <c r="CM63" s="187" t="s">
        <v>2766</v>
      </c>
      <c r="CN63" s="187" t="s">
        <v>2659</v>
      </c>
      <c r="CO63" s="187" t="s">
        <v>2659</v>
      </c>
      <c r="CP63" s="187" t="s">
        <v>2766</v>
      </c>
      <c r="CQ63" s="187" t="s">
        <v>2659</v>
      </c>
      <c r="CR63" s="187" t="s">
        <v>2659</v>
      </c>
      <c r="CS63" s="187" t="s">
        <v>2766</v>
      </c>
      <c r="CT63" s="187" t="s">
        <v>2659</v>
      </c>
      <c r="CU63" s="187" t="s">
        <v>2659</v>
      </c>
      <c r="CV63" s="187" t="s">
        <v>2766</v>
      </c>
      <c r="CW63" s="187" t="s">
        <v>2659</v>
      </c>
      <c r="CX63" s="187" t="s">
        <v>2659</v>
      </c>
      <c r="CY63" s="187" t="s">
        <v>2766</v>
      </c>
      <c r="CZ63" s="187" t="s">
        <v>2659</v>
      </c>
      <c r="DA63" s="187" t="s">
        <v>2659</v>
      </c>
      <c r="DB63" s="187" t="s">
        <v>2766</v>
      </c>
      <c r="DC63" s="187" t="s">
        <v>2659</v>
      </c>
      <c r="DD63" s="187" t="s">
        <v>2659</v>
      </c>
      <c r="DE63" s="187" t="s">
        <v>2766</v>
      </c>
      <c r="DF63" s="187" t="s">
        <v>2659</v>
      </c>
      <c r="DG63" s="187" t="s">
        <v>2659</v>
      </c>
      <c r="DH63" s="187" t="s">
        <v>2766</v>
      </c>
      <c r="DI63" s="187" t="s">
        <v>2659</v>
      </c>
      <c r="DJ63" s="187" t="s">
        <v>2659</v>
      </c>
      <c r="DK63" s="187" t="s">
        <v>2766</v>
      </c>
      <c r="DL63" s="187" t="s">
        <v>2659</v>
      </c>
      <c r="DM63" s="187" t="s">
        <v>2659</v>
      </c>
      <c r="DN63" s="187" t="s">
        <v>2766</v>
      </c>
      <c r="DO63" s="187" t="s">
        <v>2659</v>
      </c>
      <c r="DP63" s="187" t="s">
        <v>2659</v>
      </c>
      <c r="DQ63" s="187" t="s">
        <v>2766</v>
      </c>
      <c r="DR63" s="187" t="s">
        <v>2659</v>
      </c>
      <c r="DS63" s="187" t="s">
        <v>2659</v>
      </c>
      <c r="DT63" s="187" t="s">
        <v>2766</v>
      </c>
      <c r="DU63" s="187" t="s">
        <v>2659</v>
      </c>
      <c r="DV63" s="187" t="s">
        <v>2659</v>
      </c>
      <c r="DW63" s="187" t="s">
        <v>2766</v>
      </c>
      <c r="DX63" s="187" t="s">
        <v>2659</v>
      </c>
      <c r="DY63" s="187" t="s">
        <v>2659</v>
      </c>
      <c r="DZ63" s="187" t="s">
        <v>2766</v>
      </c>
      <c r="EA63" s="187" t="s">
        <v>2659</v>
      </c>
      <c r="EB63" s="187" t="s">
        <v>2659</v>
      </c>
      <c r="EC63" s="187" t="s">
        <v>2766</v>
      </c>
      <c r="ED63" s="187" t="s">
        <v>2659</v>
      </c>
      <c r="EE63" s="187" t="s">
        <v>2659</v>
      </c>
      <c r="EF63" s="187" t="s">
        <v>2766</v>
      </c>
      <c r="EG63" s="187" t="s">
        <v>2659</v>
      </c>
      <c r="EH63" s="187" t="s">
        <v>2659</v>
      </c>
      <c r="EI63" s="187" t="s">
        <v>2766</v>
      </c>
      <c r="EJ63" s="187" t="s">
        <v>2659</v>
      </c>
      <c r="EK63" s="187" t="s">
        <v>2659</v>
      </c>
      <c r="EL63" s="187" t="s">
        <v>2766</v>
      </c>
      <c r="EM63" s="187" t="s">
        <v>2659</v>
      </c>
      <c r="EN63" s="187" t="s">
        <v>2659</v>
      </c>
      <c r="EO63" s="187" t="s">
        <v>2766</v>
      </c>
      <c r="EP63" s="187" t="s">
        <v>2659</v>
      </c>
      <c r="EQ63" s="187" t="s">
        <v>2659</v>
      </c>
      <c r="ER63" s="187" t="s">
        <v>2766</v>
      </c>
      <c r="ES63" s="187" t="s">
        <v>2659</v>
      </c>
      <c r="ET63" s="187" t="s">
        <v>2659</v>
      </c>
    </row>
    <row r="64" spans="1:150" x14ac:dyDescent="0.3">
      <c r="A64" s="1"/>
      <c r="B64" s="186" t="s">
        <v>3207</v>
      </c>
      <c r="C64" s="186" t="s">
        <v>113</v>
      </c>
      <c r="D64" s="186" t="s">
        <v>894</v>
      </c>
      <c r="E64" s="186" t="s">
        <v>3208</v>
      </c>
      <c r="F64" s="186" t="s">
        <v>3209</v>
      </c>
      <c r="G64" s="187" t="s">
        <v>2766</v>
      </c>
      <c r="H64" s="187" t="s">
        <v>3163</v>
      </c>
      <c r="I64" s="187" t="s">
        <v>2659</v>
      </c>
      <c r="J64" s="187" t="s">
        <v>2766</v>
      </c>
      <c r="K64" s="187" t="s">
        <v>3164</v>
      </c>
      <c r="L64" s="187" t="s">
        <v>2659</v>
      </c>
      <c r="M64" s="187" t="s">
        <v>2766</v>
      </c>
      <c r="N64" s="187" t="s">
        <v>3165</v>
      </c>
      <c r="O64" s="187" t="s">
        <v>2659</v>
      </c>
      <c r="P64" s="187" t="s">
        <v>2766</v>
      </c>
      <c r="Q64" s="187" t="s">
        <v>3166</v>
      </c>
      <c r="R64" s="187" t="s">
        <v>2659</v>
      </c>
      <c r="S64" s="187" t="s">
        <v>2766</v>
      </c>
      <c r="T64" s="187" t="s">
        <v>3167</v>
      </c>
      <c r="U64" s="187" t="s">
        <v>2659</v>
      </c>
      <c r="V64" s="187" t="s">
        <v>2766</v>
      </c>
      <c r="W64" s="187" t="s">
        <v>3168</v>
      </c>
      <c r="X64" s="187" t="s">
        <v>2659</v>
      </c>
      <c r="Y64" s="187" t="s">
        <v>2766</v>
      </c>
      <c r="Z64" s="187" t="s">
        <v>3169</v>
      </c>
      <c r="AA64" s="187" t="s">
        <v>2659</v>
      </c>
      <c r="AB64" s="187" t="s">
        <v>2766</v>
      </c>
      <c r="AC64" s="187" t="s">
        <v>3170</v>
      </c>
      <c r="AD64" s="187" t="s">
        <v>2659</v>
      </c>
      <c r="AE64" s="187" t="s">
        <v>2766</v>
      </c>
      <c r="AF64" s="187" t="s">
        <v>3171</v>
      </c>
      <c r="AG64" s="187" t="s">
        <v>2659</v>
      </c>
      <c r="AH64" s="187" t="s">
        <v>2766</v>
      </c>
      <c r="AI64" s="187" t="s">
        <v>3168</v>
      </c>
      <c r="AJ64" s="187" t="s">
        <v>2659</v>
      </c>
      <c r="AK64" s="187" t="s">
        <v>2766</v>
      </c>
      <c r="AL64" s="187" t="s">
        <v>3172</v>
      </c>
      <c r="AM64" s="187" t="s">
        <v>2659</v>
      </c>
      <c r="AN64" s="187" t="s">
        <v>2766</v>
      </c>
      <c r="AO64" s="187" t="s">
        <v>3173</v>
      </c>
      <c r="AP64" s="187" t="s">
        <v>2659</v>
      </c>
      <c r="AQ64" s="187" t="s">
        <v>2766</v>
      </c>
      <c r="AR64" s="187" t="s">
        <v>3174</v>
      </c>
      <c r="AS64" s="187" t="s">
        <v>2659</v>
      </c>
      <c r="AT64" s="187" t="s">
        <v>2766</v>
      </c>
      <c r="AU64" s="187" t="s">
        <v>3175</v>
      </c>
      <c r="AV64" s="187" t="s">
        <v>2659</v>
      </c>
      <c r="AW64" s="187" t="s">
        <v>2766</v>
      </c>
      <c r="AX64" s="187" t="s">
        <v>3176</v>
      </c>
      <c r="AY64" s="187" t="s">
        <v>2659</v>
      </c>
      <c r="AZ64" s="187" t="s">
        <v>2766</v>
      </c>
      <c r="BA64" s="187" t="s">
        <v>3177</v>
      </c>
      <c r="BB64" s="187" t="s">
        <v>2659</v>
      </c>
      <c r="BC64" s="187" t="s">
        <v>2766</v>
      </c>
      <c r="BD64" s="187" t="s">
        <v>3178</v>
      </c>
      <c r="BE64" s="187" t="s">
        <v>2659</v>
      </c>
      <c r="BF64" s="187" t="s">
        <v>2766</v>
      </c>
      <c r="BG64" s="187" t="s">
        <v>3179</v>
      </c>
      <c r="BH64" s="187" t="s">
        <v>2659</v>
      </c>
      <c r="BI64" s="187" t="s">
        <v>2766</v>
      </c>
      <c r="BJ64" s="187" t="s">
        <v>3180</v>
      </c>
      <c r="BK64" s="187" t="s">
        <v>2659</v>
      </c>
      <c r="BL64" s="187" t="s">
        <v>2766</v>
      </c>
      <c r="BM64" s="187" t="s">
        <v>3181</v>
      </c>
      <c r="BN64" s="187" t="s">
        <v>2659</v>
      </c>
      <c r="BO64" s="187" t="s">
        <v>2766</v>
      </c>
      <c r="BP64" s="187" t="s">
        <v>3182</v>
      </c>
      <c r="BQ64" s="187" t="s">
        <v>2659</v>
      </c>
      <c r="BR64" s="187" t="s">
        <v>2766</v>
      </c>
      <c r="BS64" s="187" t="s">
        <v>3183</v>
      </c>
      <c r="BT64" s="187" t="s">
        <v>2659</v>
      </c>
      <c r="BU64" s="187" t="s">
        <v>2766</v>
      </c>
      <c r="BV64" s="187" t="s">
        <v>3184</v>
      </c>
      <c r="BW64" s="187" t="s">
        <v>2659</v>
      </c>
      <c r="BX64" s="187" t="s">
        <v>2766</v>
      </c>
      <c r="BY64" s="187" t="s">
        <v>3185</v>
      </c>
      <c r="BZ64" s="187" t="s">
        <v>2659</v>
      </c>
      <c r="CA64" s="187" t="s">
        <v>2766</v>
      </c>
      <c r="CB64" s="187" t="s">
        <v>3186</v>
      </c>
      <c r="CC64" s="187" t="s">
        <v>2659</v>
      </c>
      <c r="CD64" s="187" t="s">
        <v>2766</v>
      </c>
      <c r="CE64" s="187" t="s">
        <v>3187</v>
      </c>
      <c r="CF64" s="187" t="s">
        <v>2659</v>
      </c>
      <c r="CG64" s="187" t="s">
        <v>2766</v>
      </c>
      <c r="CH64" s="187" t="s">
        <v>3188</v>
      </c>
      <c r="CI64" s="187" t="s">
        <v>2659</v>
      </c>
      <c r="CJ64" s="187" t="s">
        <v>2766</v>
      </c>
      <c r="CK64" s="187" t="s">
        <v>3189</v>
      </c>
      <c r="CL64" s="187" t="s">
        <v>2659</v>
      </c>
      <c r="CM64" s="187" t="s">
        <v>2766</v>
      </c>
      <c r="CN64" s="187" t="s">
        <v>3168</v>
      </c>
      <c r="CO64" s="187" t="s">
        <v>2659</v>
      </c>
      <c r="CP64" s="187" t="s">
        <v>2766</v>
      </c>
      <c r="CQ64" s="187" t="s">
        <v>3168</v>
      </c>
      <c r="CR64" s="187" t="s">
        <v>2659</v>
      </c>
      <c r="CS64" s="187" t="s">
        <v>2766</v>
      </c>
      <c r="CT64" s="187" t="s">
        <v>3190</v>
      </c>
      <c r="CU64" s="187" t="s">
        <v>2659</v>
      </c>
      <c r="CV64" s="187" t="s">
        <v>2766</v>
      </c>
      <c r="CW64" s="187" t="s">
        <v>3191</v>
      </c>
      <c r="CX64" s="187" t="s">
        <v>2659</v>
      </c>
      <c r="CY64" s="187" t="s">
        <v>2766</v>
      </c>
      <c r="CZ64" s="187" t="s">
        <v>3184</v>
      </c>
      <c r="DA64" s="187" t="s">
        <v>2659</v>
      </c>
      <c r="DB64" s="187" t="s">
        <v>2766</v>
      </c>
      <c r="DC64" s="187" t="s">
        <v>3192</v>
      </c>
      <c r="DD64" s="187" t="s">
        <v>2659</v>
      </c>
      <c r="DE64" s="187" t="s">
        <v>2766</v>
      </c>
      <c r="DF64" s="187" t="s">
        <v>3193</v>
      </c>
      <c r="DG64" s="187" t="s">
        <v>2659</v>
      </c>
      <c r="DH64" s="187" t="s">
        <v>2766</v>
      </c>
      <c r="DI64" s="187" t="s">
        <v>3194</v>
      </c>
      <c r="DJ64" s="187" t="s">
        <v>2659</v>
      </c>
      <c r="DK64" s="187" t="s">
        <v>2766</v>
      </c>
      <c r="DL64" s="187" t="s">
        <v>3195</v>
      </c>
      <c r="DM64" s="187" t="s">
        <v>2659</v>
      </c>
      <c r="DN64" s="187" t="s">
        <v>2766</v>
      </c>
      <c r="DO64" s="187" t="s">
        <v>2659</v>
      </c>
      <c r="DP64" s="187" t="s">
        <v>2659</v>
      </c>
      <c r="DQ64" s="187" t="s">
        <v>2766</v>
      </c>
      <c r="DR64" s="187" t="s">
        <v>3196</v>
      </c>
      <c r="DS64" s="187" t="s">
        <v>2659</v>
      </c>
      <c r="DT64" s="187" t="s">
        <v>2766</v>
      </c>
      <c r="DU64" s="187" t="s">
        <v>3197</v>
      </c>
      <c r="DV64" s="187" t="s">
        <v>2659</v>
      </c>
      <c r="DW64" s="187" t="s">
        <v>2766</v>
      </c>
      <c r="DX64" s="187" t="s">
        <v>3069</v>
      </c>
      <c r="DY64" s="187" t="s">
        <v>2659</v>
      </c>
      <c r="DZ64" s="187" t="s">
        <v>2766</v>
      </c>
      <c r="EA64" s="187" t="s">
        <v>3069</v>
      </c>
      <c r="EB64" s="187" t="s">
        <v>2659</v>
      </c>
      <c r="EC64" s="187" t="s">
        <v>2766</v>
      </c>
      <c r="ED64" s="187" t="s">
        <v>3198</v>
      </c>
      <c r="EE64" s="187" t="s">
        <v>2659</v>
      </c>
      <c r="EF64" s="187" t="s">
        <v>2766</v>
      </c>
      <c r="EG64" s="187" t="s">
        <v>3199</v>
      </c>
      <c r="EH64" s="187" t="s">
        <v>2659</v>
      </c>
      <c r="EI64" s="187" t="s">
        <v>2766</v>
      </c>
      <c r="EJ64" s="187" t="s">
        <v>3200</v>
      </c>
      <c r="EK64" s="187" t="s">
        <v>2659</v>
      </c>
      <c r="EL64" s="187" t="s">
        <v>2766</v>
      </c>
      <c r="EM64" s="187" t="s">
        <v>3201</v>
      </c>
      <c r="EN64" s="187" t="s">
        <v>2659</v>
      </c>
      <c r="EO64" s="187" t="s">
        <v>2766</v>
      </c>
      <c r="EP64" s="187" t="s">
        <v>3202</v>
      </c>
      <c r="EQ64" s="187" t="s">
        <v>2659</v>
      </c>
      <c r="ER64" s="187" t="s">
        <v>2766</v>
      </c>
      <c r="ES64" s="187" t="s">
        <v>3203</v>
      </c>
      <c r="ET64" s="187" t="s">
        <v>2659</v>
      </c>
    </row>
    <row r="65" spans="1:150" x14ac:dyDescent="0.3">
      <c r="A65" s="1"/>
      <c r="B65" s="186" t="s">
        <v>3210</v>
      </c>
      <c r="C65" s="186" t="s">
        <v>113</v>
      </c>
      <c r="D65" s="186" t="s">
        <v>894</v>
      </c>
      <c r="E65" s="186" t="s">
        <v>3211</v>
      </c>
      <c r="F65" s="186" t="s">
        <v>3212</v>
      </c>
      <c r="G65" s="187" t="s">
        <v>2766</v>
      </c>
      <c r="H65" s="187" t="s">
        <v>2659</v>
      </c>
      <c r="I65" s="187" t="s">
        <v>2659</v>
      </c>
      <c r="J65" s="187" t="s">
        <v>2766</v>
      </c>
      <c r="K65" s="187" t="s">
        <v>2659</v>
      </c>
      <c r="L65" s="187" t="s">
        <v>2659</v>
      </c>
      <c r="M65" s="187" t="s">
        <v>2766</v>
      </c>
      <c r="N65" s="187" t="s">
        <v>2659</v>
      </c>
      <c r="O65" s="187" t="s">
        <v>2659</v>
      </c>
      <c r="P65" s="187" t="s">
        <v>2766</v>
      </c>
      <c r="Q65" s="187" t="s">
        <v>2659</v>
      </c>
      <c r="R65" s="187" t="s">
        <v>2659</v>
      </c>
      <c r="S65" s="187" t="s">
        <v>2766</v>
      </c>
      <c r="T65" s="187" t="s">
        <v>2659</v>
      </c>
      <c r="U65" s="187" t="s">
        <v>2659</v>
      </c>
      <c r="V65" s="187" t="s">
        <v>2766</v>
      </c>
      <c r="W65" s="187" t="s">
        <v>2659</v>
      </c>
      <c r="X65" s="187" t="s">
        <v>2659</v>
      </c>
      <c r="Y65" s="187" t="s">
        <v>2766</v>
      </c>
      <c r="Z65" s="187" t="s">
        <v>2659</v>
      </c>
      <c r="AA65" s="187" t="s">
        <v>2659</v>
      </c>
      <c r="AB65" s="187" t="s">
        <v>2766</v>
      </c>
      <c r="AC65" s="187" t="s">
        <v>2659</v>
      </c>
      <c r="AD65" s="187" t="s">
        <v>2659</v>
      </c>
      <c r="AE65" s="187" t="s">
        <v>2766</v>
      </c>
      <c r="AF65" s="187" t="s">
        <v>2659</v>
      </c>
      <c r="AG65" s="187" t="s">
        <v>2659</v>
      </c>
      <c r="AH65" s="187" t="s">
        <v>2766</v>
      </c>
      <c r="AI65" s="187" t="s">
        <v>2659</v>
      </c>
      <c r="AJ65" s="187" t="s">
        <v>2659</v>
      </c>
      <c r="AK65" s="187" t="s">
        <v>2766</v>
      </c>
      <c r="AL65" s="187" t="s">
        <v>2659</v>
      </c>
      <c r="AM65" s="187" t="s">
        <v>2659</v>
      </c>
      <c r="AN65" s="187" t="s">
        <v>2766</v>
      </c>
      <c r="AO65" s="187" t="s">
        <v>2659</v>
      </c>
      <c r="AP65" s="187" t="s">
        <v>2659</v>
      </c>
      <c r="AQ65" s="187" t="s">
        <v>2766</v>
      </c>
      <c r="AR65" s="187" t="s">
        <v>2659</v>
      </c>
      <c r="AS65" s="187" t="s">
        <v>2659</v>
      </c>
      <c r="AT65" s="187" t="s">
        <v>2766</v>
      </c>
      <c r="AU65" s="187" t="s">
        <v>2659</v>
      </c>
      <c r="AV65" s="187" t="s">
        <v>2659</v>
      </c>
      <c r="AW65" s="187" t="s">
        <v>2766</v>
      </c>
      <c r="AX65" s="187" t="s">
        <v>2659</v>
      </c>
      <c r="AY65" s="187" t="s">
        <v>2659</v>
      </c>
      <c r="AZ65" s="187" t="s">
        <v>2766</v>
      </c>
      <c r="BA65" s="187" t="s">
        <v>2659</v>
      </c>
      <c r="BB65" s="187" t="s">
        <v>2659</v>
      </c>
      <c r="BC65" s="187" t="s">
        <v>2766</v>
      </c>
      <c r="BD65" s="187" t="s">
        <v>2659</v>
      </c>
      <c r="BE65" s="187" t="s">
        <v>2659</v>
      </c>
      <c r="BF65" s="187" t="s">
        <v>2766</v>
      </c>
      <c r="BG65" s="187" t="s">
        <v>2659</v>
      </c>
      <c r="BH65" s="187" t="s">
        <v>2659</v>
      </c>
      <c r="BI65" s="187" t="s">
        <v>2766</v>
      </c>
      <c r="BJ65" s="187" t="s">
        <v>2659</v>
      </c>
      <c r="BK65" s="187" t="s">
        <v>2659</v>
      </c>
      <c r="BL65" s="187" t="s">
        <v>2766</v>
      </c>
      <c r="BM65" s="187" t="s">
        <v>2659</v>
      </c>
      <c r="BN65" s="187" t="s">
        <v>2659</v>
      </c>
      <c r="BO65" s="187" t="s">
        <v>2766</v>
      </c>
      <c r="BP65" s="187" t="s">
        <v>2659</v>
      </c>
      <c r="BQ65" s="187" t="s">
        <v>2659</v>
      </c>
      <c r="BR65" s="187" t="s">
        <v>2766</v>
      </c>
      <c r="BS65" s="187" t="s">
        <v>2659</v>
      </c>
      <c r="BT65" s="187" t="s">
        <v>2659</v>
      </c>
      <c r="BU65" s="187" t="s">
        <v>2766</v>
      </c>
      <c r="BV65" s="187" t="s">
        <v>2659</v>
      </c>
      <c r="BW65" s="187" t="s">
        <v>2659</v>
      </c>
      <c r="BX65" s="187" t="s">
        <v>2766</v>
      </c>
      <c r="BY65" s="187" t="s">
        <v>2659</v>
      </c>
      <c r="BZ65" s="187" t="s">
        <v>2659</v>
      </c>
      <c r="CA65" s="187" t="s">
        <v>2766</v>
      </c>
      <c r="CB65" s="187" t="s">
        <v>2659</v>
      </c>
      <c r="CC65" s="187" t="s">
        <v>2659</v>
      </c>
      <c r="CD65" s="187" t="s">
        <v>2766</v>
      </c>
      <c r="CE65" s="187" t="s">
        <v>2659</v>
      </c>
      <c r="CF65" s="187" t="s">
        <v>2659</v>
      </c>
      <c r="CG65" s="187" t="s">
        <v>2766</v>
      </c>
      <c r="CH65" s="187" t="s">
        <v>2659</v>
      </c>
      <c r="CI65" s="187" t="s">
        <v>2659</v>
      </c>
      <c r="CJ65" s="187" t="s">
        <v>2766</v>
      </c>
      <c r="CK65" s="187" t="s">
        <v>2659</v>
      </c>
      <c r="CL65" s="187" t="s">
        <v>2659</v>
      </c>
      <c r="CM65" s="187" t="s">
        <v>2766</v>
      </c>
      <c r="CN65" s="187" t="s">
        <v>2659</v>
      </c>
      <c r="CO65" s="187" t="s">
        <v>2659</v>
      </c>
      <c r="CP65" s="187" t="s">
        <v>2766</v>
      </c>
      <c r="CQ65" s="187" t="s">
        <v>2659</v>
      </c>
      <c r="CR65" s="187" t="s">
        <v>2659</v>
      </c>
      <c r="CS65" s="187" t="s">
        <v>2766</v>
      </c>
      <c r="CT65" s="187" t="s">
        <v>2659</v>
      </c>
      <c r="CU65" s="187" t="s">
        <v>2659</v>
      </c>
      <c r="CV65" s="187" t="s">
        <v>2766</v>
      </c>
      <c r="CW65" s="187" t="s">
        <v>2659</v>
      </c>
      <c r="CX65" s="187" t="s">
        <v>2659</v>
      </c>
      <c r="CY65" s="187" t="s">
        <v>2766</v>
      </c>
      <c r="CZ65" s="187" t="s">
        <v>2659</v>
      </c>
      <c r="DA65" s="187" t="s">
        <v>2659</v>
      </c>
      <c r="DB65" s="187" t="s">
        <v>2766</v>
      </c>
      <c r="DC65" s="187" t="s">
        <v>2659</v>
      </c>
      <c r="DD65" s="187" t="s">
        <v>2659</v>
      </c>
      <c r="DE65" s="187" t="s">
        <v>2766</v>
      </c>
      <c r="DF65" s="187" t="s">
        <v>2659</v>
      </c>
      <c r="DG65" s="187" t="s">
        <v>2659</v>
      </c>
      <c r="DH65" s="187" t="s">
        <v>2766</v>
      </c>
      <c r="DI65" s="187" t="s">
        <v>2659</v>
      </c>
      <c r="DJ65" s="187" t="s">
        <v>2659</v>
      </c>
      <c r="DK65" s="187" t="s">
        <v>2766</v>
      </c>
      <c r="DL65" s="187" t="s">
        <v>2659</v>
      </c>
      <c r="DM65" s="187" t="s">
        <v>2659</v>
      </c>
      <c r="DN65" s="187" t="s">
        <v>2766</v>
      </c>
      <c r="DO65" s="187" t="s">
        <v>2659</v>
      </c>
      <c r="DP65" s="187" t="s">
        <v>2659</v>
      </c>
      <c r="DQ65" s="187" t="s">
        <v>2766</v>
      </c>
      <c r="DR65" s="187" t="s">
        <v>2659</v>
      </c>
      <c r="DS65" s="187" t="s">
        <v>2659</v>
      </c>
      <c r="DT65" s="187" t="s">
        <v>2766</v>
      </c>
      <c r="DU65" s="187" t="s">
        <v>2659</v>
      </c>
      <c r="DV65" s="187" t="s">
        <v>2659</v>
      </c>
      <c r="DW65" s="187" t="s">
        <v>2766</v>
      </c>
      <c r="DX65" s="187" t="s">
        <v>2659</v>
      </c>
      <c r="DY65" s="187" t="s">
        <v>2659</v>
      </c>
      <c r="DZ65" s="187" t="s">
        <v>2766</v>
      </c>
      <c r="EA65" s="187" t="s">
        <v>2659</v>
      </c>
      <c r="EB65" s="187" t="s">
        <v>2659</v>
      </c>
      <c r="EC65" s="187" t="s">
        <v>2766</v>
      </c>
      <c r="ED65" s="187" t="s">
        <v>2659</v>
      </c>
      <c r="EE65" s="187" t="s">
        <v>2659</v>
      </c>
      <c r="EF65" s="187" t="s">
        <v>2766</v>
      </c>
      <c r="EG65" s="187" t="s">
        <v>2659</v>
      </c>
      <c r="EH65" s="187" t="s">
        <v>2659</v>
      </c>
      <c r="EI65" s="187" t="s">
        <v>2766</v>
      </c>
      <c r="EJ65" s="187" t="s">
        <v>2659</v>
      </c>
      <c r="EK65" s="187" t="s">
        <v>2659</v>
      </c>
      <c r="EL65" s="187" t="s">
        <v>2766</v>
      </c>
      <c r="EM65" s="187" t="s">
        <v>2659</v>
      </c>
      <c r="EN65" s="187" t="s">
        <v>2659</v>
      </c>
      <c r="EO65" s="187" t="s">
        <v>2766</v>
      </c>
      <c r="EP65" s="187" t="s">
        <v>2659</v>
      </c>
      <c r="EQ65" s="187" t="s">
        <v>2659</v>
      </c>
      <c r="ER65" s="187" t="s">
        <v>2766</v>
      </c>
      <c r="ES65" s="187" t="s">
        <v>2659</v>
      </c>
      <c r="ET65" s="187" t="s">
        <v>2659</v>
      </c>
    </row>
    <row r="66" spans="1:150" x14ac:dyDescent="0.3">
      <c r="A66" s="1"/>
      <c r="B66" s="185" t="s">
        <v>3213</v>
      </c>
      <c r="C66" s="185" t="s">
        <v>490</v>
      </c>
      <c r="D66" s="185" t="s">
        <v>3214</v>
      </c>
      <c r="E66" s="185" t="s">
        <v>3215</v>
      </c>
      <c r="F66" s="185" t="s">
        <v>3216</v>
      </c>
      <c r="G66" s="185" t="s">
        <v>2766</v>
      </c>
      <c r="H66" s="185" t="s">
        <v>3217</v>
      </c>
      <c r="I66" s="185" t="s">
        <v>3218</v>
      </c>
      <c r="J66" s="185" t="s">
        <v>2766</v>
      </c>
      <c r="K66" s="185" t="s">
        <v>3219</v>
      </c>
      <c r="L66" s="185" t="s">
        <v>3220</v>
      </c>
      <c r="M66" s="185" t="s">
        <v>2766</v>
      </c>
      <c r="N66" s="185" t="s">
        <v>3221</v>
      </c>
      <c r="O66" s="185" t="s">
        <v>3222</v>
      </c>
      <c r="P66" s="185" t="s">
        <v>2766</v>
      </c>
      <c r="Q66" s="185" t="s">
        <v>3223</v>
      </c>
      <c r="R66" s="185" t="s">
        <v>3224</v>
      </c>
      <c r="S66" s="185" t="s">
        <v>2766</v>
      </c>
      <c r="T66" s="185" t="s">
        <v>2659</v>
      </c>
      <c r="U66" s="185" t="s">
        <v>3225</v>
      </c>
      <c r="V66" s="185" t="s">
        <v>2766</v>
      </c>
      <c r="W66" s="185" t="s">
        <v>3226</v>
      </c>
      <c r="X66" s="185" t="s">
        <v>3227</v>
      </c>
      <c r="Y66" s="185" t="s">
        <v>2766</v>
      </c>
      <c r="Z66" s="185" t="s">
        <v>3228</v>
      </c>
      <c r="AA66" s="185" t="s">
        <v>3229</v>
      </c>
      <c r="AB66" s="185" t="s">
        <v>2766</v>
      </c>
      <c r="AC66" s="185" t="s">
        <v>3230</v>
      </c>
      <c r="AD66" s="185" t="s">
        <v>3231</v>
      </c>
      <c r="AE66" s="185" t="s">
        <v>2766</v>
      </c>
      <c r="AF66" s="185" t="s">
        <v>3232</v>
      </c>
      <c r="AG66" s="185" t="s">
        <v>3233</v>
      </c>
      <c r="AH66" s="185" t="s">
        <v>2766</v>
      </c>
      <c r="AI66" s="185" t="s">
        <v>3234</v>
      </c>
      <c r="AJ66" s="185" t="s">
        <v>3235</v>
      </c>
      <c r="AK66" s="185" t="s">
        <v>2766</v>
      </c>
      <c r="AL66" s="185" t="s">
        <v>3236</v>
      </c>
      <c r="AM66" s="185" t="s">
        <v>3237</v>
      </c>
      <c r="AN66" s="185" t="s">
        <v>2766</v>
      </c>
      <c r="AO66" s="185" t="s">
        <v>3238</v>
      </c>
      <c r="AP66" s="185" t="s">
        <v>3239</v>
      </c>
      <c r="AQ66" s="185" t="s">
        <v>2766</v>
      </c>
      <c r="AR66" s="185" t="s">
        <v>2659</v>
      </c>
      <c r="AS66" s="185" t="s">
        <v>3240</v>
      </c>
      <c r="AT66" s="185" t="s">
        <v>2766</v>
      </c>
      <c r="AU66" s="185" t="s">
        <v>3241</v>
      </c>
      <c r="AV66" s="185" t="s">
        <v>3242</v>
      </c>
      <c r="AW66" s="185" t="s">
        <v>2766</v>
      </c>
      <c r="AX66" s="185" t="s">
        <v>3243</v>
      </c>
      <c r="AY66" s="185" t="s">
        <v>3244</v>
      </c>
      <c r="AZ66" s="185" t="s">
        <v>2766</v>
      </c>
      <c r="BA66" s="185" t="s">
        <v>3245</v>
      </c>
      <c r="BB66" s="185" t="s">
        <v>3246</v>
      </c>
      <c r="BC66" s="185" t="s">
        <v>2766</v>
      </c>
      <c r="BD66" s="185" t="s">
        <v>3247</v>
      </c>
      <c r="BE66" s="185" t="s">
        <v>3248</v>
      </c>
      <c r="BF66" s="185" t="s">
        <v>2766</v>
      </c>
      <c r="BG66" s="185" t="s">
        <v>3249</v>
      </c>
      <c r="BH66" s="185" t="s">
        <v>3250</v>
      </c>
      <c r="BI66" s="185" t="s">
        <v>2766</v>
      </c>
      <c r="BJ66" s="185" t="s">
        <v>3251</v>
      </c>
      <c r="BK66" s="185" t="s">
        <v>3252</v>
      </c>
      <c r="BL66" s="185" t="s">
        <v>2766</v>
      </c>
      <c r="BM66" s="185" t="s">
        <v>2659</v>
      </c>
      <c r="BN66" s="185" t="s">
        <v>3253</v>
      </c>
      <c r="BO66" s="185" t="s">
        <v>2766</v>
      </c>
      <c r="BP66" s="185" t="s">
        <v>2659</v>
      </c>
      <c r="BQ66" s="185" t="s">
        <v>3254</v>
      </c>
      <c r="BR66" s="185" t="s">
        <v>2766</v>
      </c>
      <c r="BS66" s="185" t="s">
        <v>2659</v>
      </c>
      <c r="BT66" s="185" t="s">
        <v>3255</v>
      </c>
      <c r="BU66" s="185" t="s">
        <v>2766</v>
      </c>
      <c r="BV66" s="185" t="s">
        <v>3256</v>
      </c>
      <c r="BW66" s="185" t="s">
        <v>3257</v>
      </c>
      <c r="BX66" s="185" t="s">
        <v>2766</v>
      </c>
      <c r="BY66" s="185" t="s">
        <v>3258</v>
      </c>
      <c r="BZ66" s="185" t="s">
        <v>3259</v>
      </c>
      <c r="CA66" s="185" t="s">
        <v>2766</v>
      </c>
      <c r="CB66" s="185" t="s">
        <v>3260</v>
      </c>
      <c r="CC66" s="185" t="s">
        <v>3261</v>
      </c>
      <c r="CD66" s="185" t="s">
        <v>2766</v>
      </c>
      <c r="CE66" s="185" t="s">
        <v>2659</v>
      </c>
      <c r="CF66" s="185" t="s">
        <v>3262</v>
      </c>
      <c r="CG66" s="185" t="s">
        <v>2766</v>
      </c>
      <c r="CH66" s="185" t="s">
        <v>3263</v>
      </c>
      <c r="CI66" s="185" t="s">
        <v>3264</v>
      </c>
      <c r="CJ66" s="185" t="s">
        <v>2766</v>
      </c>
      <c r="CK66" s="185" t="s">
        <v>3265</v>
      </c>
      <c r="CL66" s="185" t="s">
        <v>3266</v>
      </c>
      <c r="CM66" s="185" t="s">
        <v>2766</v>
      </c>
      <c r="CN66" s="185" t="s">
        <v>2659</v>
      </c>
      <c r="CO66" s="185" t="s">
        <v>3267</v>
      </c>
      <c r="CP66" s="185" t="s">
        <v>2766</v>
      </c>
      <c r="CQ66" s="185" t="s">
        <v>3268</v>
      </c>
      <c r="CR66" s="185" t="s">
        <v>3269</v>
      </c>
      <c r="CS66" s="185" t="s">
        <v>2766</v>
      </c>
      <c r="CT66" s="185" t="s">
        <v>3270</v>
      </c>
      <c r="CU66" s="185" t="s">
        <v>3271</v>
      </c>
      <c r="CV66" s="185" t="s">
        <v>2766</v>
      </c>
      <c r="CW66" s="185" t="s">
        <v>2659</v>
      </c>
      <c r="CX66" s="185" t="s">
        <v>3272</v>
      </c>
      <c r="CY66" s="185" t="s">
        <v>2766</v>
      </c>
      <c r="CZ66" s="185" t="s">
        <v>3273</v>
      </c>
      <c r="DA66" s="185" t="s">
        <v>3274</v>
      </c>
      <c r="DB66" s="185" t="s">
        <v>2766</v>
      </c>
      <c r="DC66" s="185" t="s">
        <v>2659</v>
      </c>
      <c r="DD66" s="185" t="s">
        <v>3275</v>
      </c>
      <c r="DE66" s="185" t="s">
        <v>2766</v>
      </c>
      <c r="DF66" s="185" t="s">
        <v>2659</v>
      </c>
      <c r="DG66" s="185" t="s">
        <v>3276</v>
      </c>
      <c r="DH66" s="185" t="s">
        <v>2766</v>
      </c>
      <c r="DI66" s="185" t="s">
        <v>2659</v>
      </c>
      <c r="DJ66" s="185" t="s">
        <v>3277</v>
      </c>
      <c r="DK66" s="185" t="s">
        <v>2766</v>
      </c>
      <c r="DL66" s="185" t="s">
        <v>3278</v>
      </c>
      <c r="DM66" s="185" t="s">
        <v>3279</v>
      </c>
      <c r="DN66" s="185" t="s">
        <v>2766</v>
      </c>
      <c r="DO66" s="185" t="s">
        <v>3280</v>
      </c>
      <c r="DP66" s="185" t="s">
        <v>2659</v>
      </c>
      <c r="DQ66" s="185" t="s">
        <v>2766</v>
      </c>
      <c r="DR66" s="185" t="s">
        <v>3280</v>
      </c>
      <c r="DS66" s="185" t="s">
        <v>2659</v>
      </c>
      <c r="DT66" s="185" t="s">
        <v>2766</v>
      </c>
      <c r="DU66" s="185" t="s">
        <v>3280</v>
      </c>
      <c r="DV66" s="185" t="s">
        <v>2659</v>
      </c>
      <c r="DW66" s="185" t="s">
        <v>2766</v>
      </c>
      <c r="DX66" s="185" t="s">
        <v>3280</v>
      </c>
      <c r="DY66" s="185" t="s">
        <v>2659</v>
      </c>
      <c r="DZ66" s="185" t="s">
        <v>2766</v>
      </c>
      <c r="EA66" s="185" t="s">
        <v>3280</v>
      </c>
      <c r="EB66" s="185" t="s">
        <v>2659</v>
      </c>
      <c r="EC66" s="185" t="s">
        <v>2766</v>
      </c>
      <c r="ED66" s="185" t="s">
        <v>3280</v>
      </c>
      <c r="EE66" s="185" t="s">
        <v>2659</v>
      </c>
      <c r="EF66" s="185" t="s">
        <v>2766</v>
      </c>
      <c r="EG66" s="185" t="s">
        <v>3281</v>
      </c>
      <c r="EH66" s="185" t="s">
        <v>3094</v>
      </c>
      <c r="EI66" s="185" t="s">
        <v>2766</v>
      </c>
      <c r="EJ66" s="185" t="s">
        <v>3282</v>
      </c>
      <c r="EK66" s="185" t="s">
        <v>3283</v>
      </c>
      <c r="EL66" s="185" t="s">
        <v>2766</v>
      </c>
      <c r="EM66" s="185" t="s">
        <v>3284</v>
      </c>
      <c r="EN66" s="185" t="s">
        <v>3285</v>
      </c>
      <c r="EO66" s="185" t="s">
        <v>2766</v>
      </c>
      <c r="EP66" s="185" t="s">
        <v>3286</v>
      </c>
      <c r="EQ66" s="185" t="s">
        <v>3287</v>
      </c>
      <c r="ER66" s="185" t="s">
        <v>2766</v>
      </c>
      <c r="ES66" s="185" t="s">
        <v>3288</v>
      </c>
      <c r="ET66" s="185" t="s">
        <v>3289</v>
      </c>
    </row>
    <row r="67" spans="1:150" x14ac:dyDescent="0.3">
      <c r="A67" s="1"/>
      <c r="B67" s="186" t="s">
        <v>3290</v>
      </c>
      <c r="C67" s="186" t="s">
        <v>490</v>
      </c>
      <c r="D67" s="186" t="s">
        <v>3214</v>
      </c>
      <c r="E67" s="186" t="s">
        <v>3291</v>
      </c>
      <c r="F67" s="186" t="s">
        <v>3292</v>
      </c>
      <c r="G67" s="187" t="s">
        <v>2766</v>
      </c>
      <c r="H67" s="187" t="s">
        <v>3217</v>
      </c>
      <c r="I67" s="187" t="s">
        <v>3218</v>
      </c>
      <c r="J67" s="187" t="s">
        <v>2766</v>
      </c>
      <c r="K67" s="187" t="s">
        <v>3219</v>
      </c>
      <c r="L67" s="187" t="s">
        <v>3220</v>
      </c>
      <c r="M67" s="187" t="s">
        <v>2766</v>
      </c>
      <c r="N67" s="187" t="s">
        <v>3221</v>
      </c>
      <c r="O67" s="187" t="s">
        <v>3222</v>
      </c>
      <c r="P67" s="187" t="s">
        <v>2766</v>
      </c>
      <c r="Q67" s="187" t="s">
        <v>3223</v>
      </c>
      <c r="R67" s="187" t="s">
        <v>3224</v>
      </c>
      <c r="S67" s="187" t="s">
        <v>2766</v>
      </c>
      <c r="T67" s="187" t="s">
        <v>2659</v>
      </c>
      <c r="U67" s="187" t="s">
        <v>3225</v>
      </c>
      <c r="V67" s="187" t="s">
        <v>2766</v>
      </c>
      <c r="W67" s="187" t="s">
        <v>3226</v>
      </c>
      <c r="X67" s="187" t="s">
        <v>3227</v>
      </c>
      <c r="Y67" s="187" t="s">
        <v>2766</v>
      </c>
      <c r="Z67" s="187" t="s">
        <v>3228</v>
      </c>
      <c r="AA67" s="187" t="s">
        <v>3229</v>
      </c>
      <c r="AB67" s="187" t="s">
        <v>2766</v>
      </c>
      <c r="AC67" s="187" t="s">
        <v>3230</v>
      </c>
      <c r="AD67" s="187" t="s">
        <v>3231</v>
      </c>
      <c r="AE67" s="187" t="s">
        <v>2766</v>
      </c>
      <c r="AF67" s="187" t="s">
        <v>3232</v>
      </c>
      <c r="AG67" s="187" t="s">
        <v>3233</v>
      </c>
      <c r="AH67" s="187" t="s">
        <v>2766</v>
      </c>
      <c r="AI67" s="187" t="s">
        <v>3234</v>
      </c>
      <c r="AJ67" s="187" t="s">
        <v>3235</v>
      </c>
      <c r="AK67" s="187" t="s">
        <v>2766</v>
      </c>
      <c r="AL67" s="187" t="s">
        <v>3236</v>
      </c>
      <c r="AM67" s="187" t="s">
        <v>3237</v>
      </c>
      <c r="AN67" s="187" t="s">
        <v>2766</v>
      </c>
      <c r="AO67" s="187" t="s">
        <v>3238</v>
      </c>
      <c r="AP67" s="187" t="s">
        <v>3239</v>
      </c>
      <c r="AQ67" s="187" t="s">
        <v>2766</v>
      </c>
      <c r="AR67" s="187" t="s">
        <v>2659</v>
      </c>
      <c r="AS67" s="187" t="s">
        <v>3240</v>
      </c>
      <c r="AT67" s="187" t="s">
        <v>2766</v>
      </c>
      <c r="AU67" s="187" t="s">
        <v>3241</v>
      </c>
      <c r="AV67" s="187" t="s">
        <v>3242</v>
      </c>
      <c r="AW67" s="187" t="s">
        <v>2766</v>
      </c>
      <c r="AX67" s="187" t="s">
        <v>3243</v>
      </c>
      <c r="AY67" s="187" t="s">
        <v>3244</v>
      </c>
      <c r="AZ67" s="187" t="s">
        <v>2766</v>
      </c>
      <c r="BA67" s="187" t="s">
        <v>3245</v>
      </c>
      <c r="BB67" s="187" t="s">
        <v>3246</v>
      </c>
      <c r="BC67" s="187" t="s">
        <v>2766</v>
      </c>
      <c r="BD67" s="187" t="s">
        <v>3247</v>
      </c>
      <c r="BE67" s="187" t="s">
        <v>3248</v>
      </c>
      <c r="BF67" s="187" t="s">
        <v>2766</v>
      </c>
      <c r="BG67" s="187" t="s">
        <v>3249</v>
      </c>
      <c r="BH67" s="187" t="s">
        <v>3250</v>
      </c>
      <c r="BI67" s="187" t="s">
        <v>2766</v>
      </c>
      <c r="BJ67" s="187" t="s">
        <v>3251</v>
      </c>
      <c r="BK67" s="187" t="s">
        <v>3252</v>
      </c>
      <c r="BL67" s="187" t="s">
        <v>2766</v>
      </c>
      <c r="BM67" s="187" t="s">
        <v>2659</v>
      </c>
      <c r="BN67" s="187" t="s">
        <v>3253</v>
      </c>
      <c r="BO67" s="187" t="s">
        <v>2766</v>
      </c>
      <c r="BP67" s="187" t="s">
        <v>2659</v>
      </c>
      <c r="BQ67" s="187" t="s">
        <v>3254</v>
      </c>
      <c r="BR67" s="187" t="s">
        <v>2766</v>
      </c>
      <c r="BS67" s="187" t="s">
        <v>2659</v>
      </c>
      <c r="BT67" s="187" t="s">
        <v>3255</v>
      </c>
      <c r="BU67" s="187" t="s">
        <v>2766</v>
      </c>
      <c r="BV67" s="187" t="s">
        <v>3256</v>
      </c>
      <c r="BW67" s="187" t="s">
        <v>3257</v>
      </c>
      <c r="BX67" s="187" t="s">
        <v>2766</v>
      </c>
      <c r="BY67" s="187" t="s">
        <v>3258</v>
      </c>
      <c r="BZ67" s="187" t="s">
        <v>3259</v>
      </c>
      <c r="CA67" s="187" t="s">
        <v>2766</v>
      </c>
      <c r="CB67" s="187" t="s">
        <v>3260</v>
      </c>
      <c r="CC67" s="187" t="s">
        <v>3261</v>
      </c>
      <c r="CD67" s="187" t="s">
        <v>2766</v>
      </c>
      <c r="CE67" s="187" t="s">
        <v>2659</v>
      </c>
      <c r="CF67" s="187" t="s">
        <v>3262</v>
      </c>
      <c r="CG67" s="187" t="s">
        <v>2766</v>
      </c>
      <c r="CH67" s="187" t="s">
        <v>3263</v>
      </c>
      <c r="CI67" s="187" t="s">
        <v>3264</v>
      </c>
      <c r="CJ67" s="187" t="s">
        <v>2766</v>
      </c>
      <c r="CK67" s="187" t="s">
        <v>3265</v>
      </c>
      <c r="CL67" s="187" t="s">
        <v>3266</v>
      </c>
      <c r="CM67" s="187" t="s">
        <v>2766</v>
      </c>
      <c r="CN67" s="187" t="s">
        <v>2659</v>
      </c>
      <c r="CO67" s="187" t="s">
        <v>3267</v>
      </c>
      <c r="CP67" s="187" t="s">
        <v>2766</v>
      </c>
      <c r="CQ67" s="187" t="s">
        <v>3268</v>
      </c>
      <c r="CR67" s="187" t="s">
        <v>3269</v>
      </c>
      <c r="CS67" s="187" t="s">
        <v>2766</v>
      </c>
      <c r="CT67" s="187" t="s">
        <v>3270</v>
      </c>
      <c r="CU67" s="187" t="s">
        <v>3271</v>
      </c>
      <c r="CV67" s="187" t="s">
        <v>2766</v>
      </c>
      <c r="CW67" s="187" t="s">
        <v>2659</v>
      </c>
      <c r="CX67" s="187" t="s">
        <v>3272</v>
      </c>
      <c r="CY67" s="187" t="s">
        <v>2766</v>
      </c>
      <c r="CZ67" s="187" t="s">
        <v>3273</v>
      </c>
      <c r="DA67" s="187" t="s">
        <v>3274</v>
      </c>
      <c r="DB67" s="187" t="s">
        <v>2766</v>
      </c>
      <c r="DC67" s="187" t="s">
        <v>2659</v>
      </c>
      <c r="DD67" s="187" t="s">
        <v>3275</v>
      </c>
      <c r="DE67" s="187" t="s">
        <v>2766</v>
      </c>
      <c r="DF67" s="187" t="s">
        <v>2659</v>
      </c>
      <c r="DG67" s="187" t="s">
        <v>3276</v>
      </c>
      <c r="DH67" s="187" t="s">
        <v>2766</v>
      </c>
      <c r="DI67" s="187" t="s">
        <v>2659</v>
      </c>
      <c r="DJ67" s="187" t="s">
        <v>3277</v>
      </c>
      <c r="DK67" s="187" t="s">
        <v>2766</v>
      </c>
      <c r="DL67" s="187" t="s">
        <v>3278</v>
      </c>
      <c r="DM67" s="187" t="s">
        <v>3279</v>
      </c>
      <c r="DN67" s="187" t="s">
        <v>2766</v>
      </c>
      <c r="DO67" s="187" t="s">
        <v>3280</v>
      </c>
      <c r="DP67" s="187" t="s">
        <v>2659</v>
      </c>
      <c r="DQ67" s="187" t="s">
        <v>2766</v>
      </c>
      <c r="DR67" s="187" t="s">
        <v>3280</v>
      </c>
      <c r="DS67" s="187" t="s">
        <v>2659</v>
      </c>
      <c r="DT67" s="187" t="s">
        <v>2766</v>
      </c>
      <c r="DU67" s="187" t="s">
        <v>3280</v>
      </c>
      <c r="DV67" s="187" t="s">
        <v>2659</v>
      </c>
      <c r="DW67" s="187" t="s">
        <v>2766</v>
      </c>
      <c r="DX67" s="187" t="s">
        <v>3280</v>
      </c>
      <c r="DY67" s="187" t="s">
        <v>2659</v>
      </c>
      <c r="DZ67" s="187" t="s">
        <v>2766</v>
      </c>
      <c r="EA67" s="187" t="s">
        <v>3280</v>
      </c>
      <c r="EB67" s="187" t="s">
        <v>2659</v>
      </c>
      <c r="EC67" s="187" t="s">
        <v>2766</v>
      </c>
      <c r="ED67" s="187" t="s">
        <v>3280</v>
      </c>
      <c r="EE67" s="187" t="s">
        <v>2659</v>
      </c>
      <c r="EF67" s="187" t="s">
        <v>2766</v>
      </c>
      <c r="EG67" s="187" t="s">
        <v>3281</v>
      </c>
      <c r="EH67" s="187" t="s">
        <v>3094</v>
      </c>
      <c r="EI67" s="187" t="s">
        <v>2766</v>
      </c>
      <c r="EJ67" s="187" t="s">
        <v>3282</v>
      </c>
      <c r="EK67" s="187" t="s">
        <v>3283</v>
      </c>
      <c r="EL67" s="187" t="s">
        <v>2766</v>
      </c>
      <c r="EM67" s="187" t="s">
        <v>3284</v>
      </c>
      <c r="EN67" s="187" t="s">
        <v>3285</v>
      </c>
      <c r="EO67" s="187" t="s">
        <v>2766</v>
      </c>
      <c r="EP67" s="187" t="s">
        <v>3286</v>
      </c>
      <c r="EQ67" s="187" t="s">
        <v>3287</v>
      </c>
      <c r="ER67" s="187" t="s">
        <v>2766</v>
      </c>
      <c r="ES67" s="187" t="s">
        <v>3288</v>
      </c>
      <c r="ET67" s="187" t="s">
        <v>3289</v>
      </c>
    </row>
    <row r="68" spans="1:150" x14ac:dyDescent="0.3">
      <c r="A68" s="1"/>
      <c r="B68" s="186" t="s">
        <v>3293</v>
      </c>
      <c r="C68" s="186" t="s">
        <v>490</v>
      </c>
      <c r="D68" s="186" t="s">
        <v>3214</v>
      </c>
      <c r="E68" s="186" t="s">
        <v>3294</v>
      </c>
      <c r="F68" s="186" t="s">
        <v>3295</v>
      </c>
      <c r="G68" s="187" t="s">
        <v>2766</v>
      </c>
      <c r="H68" s="187" t="s">
        <v>2659</v>
      </c>
      <c r="I68" s="187" t="s">
        <v>2659</v>
      </c>
      <c r="J68" s="187" t="s">
        <v>2766</v>
      </c>
      <c r="K68" s="187" t="s">
        <v>2659</v>
      </c>
      <c r="L68" s="187" t="s">
        <v>2659</v>
      </c>
      <c r="M68" s="187" t="s">
        <v>2766</v>
      </c>
      <c r="N68" s="187" t="s">
        <v>2659</v>
      </c>
      <c r="O68" s="187" t="s">
        <v>2659</v>
      </c>
      <c r="P68" s="187" t="s">
        <v>2766</v>
      </c>
      <c r="Q68" s="187" t="s">
        <v>2659</v>
      </c>
      <c r="R68" s="187" t="s">
        <v>2659</v>
      </c>
      <c r="S68" s="187" t="s">
        <v>2766</v>
      </c>
      <c r="T68" s="187" t="s">
        <v>2659</v>
      </c>
      <c r="U68" s="187" t="s">
        <v>2659</v>
      </c>
      <c r="V68" s="187" t="s">
        <v>2766</v>
      </c>
      <c r="W68" s="187" t="s">
        <v>2659</v>
      </c>
      <c r="X68" s="187" t="s">
        <v>2659</v>
      </c>
      <c r="Y68" s="187" t="s">
        <v>2766</v>
      </c>
      <c r="Z68" s="187" t="s">
        <v>2659</v>
      </c>
      <c r="AA68" s="187" t="s">
        <v>2659</v>
      </c>
      <c r="AB68" s="187" t="s">
        <v>2766</v>
      </c>
      <c r="AC68" s="187" t="s">
        <v>2659</v>
      </c>
      <c r="AD68" s="187" t="s">
        <v>2659</v>
      </c>
      <c r="AE68" s="187" t="s">
        <v>2766</v>
      </c>
      <c r="AF68" s="187" t="s">
        <v>2659</v>
      </c>
      <c r="AG68" s="187" t="s">
        <v>2659</v>
      </c>
      <c r="AH68" s="187" t="s">
        <v>2766</v>
      </c>
      <c r="AI68" s="187" t="s">
        <v>2659</v>
      </c>
      <c r="AJ68" s="187" t="s">
        <v>2659</v>
      </c>
      <c r="AK68" s="187" t="s">
        <v>2766</v>
      </c>
      <c r="AL68" s="187" t="s">
        <v>2659</v>
      </c>
      <c r="AM68" s="187" t="s">
        <v>2659</v>
      </c>
      <c r="AN68" s="187" t="s">
        <v>2766</v>
      </c>
      <c r="AO68" s="187" t="s">
        <v>2659</v>
      </c>
      <c r="AP68" s="187" t="s">
        <v>2659</v>
      </c>
      <c r="AQ68" s="187" t="s">
        <v>2766</v>
      </c>
      <c r="AR68" s="187" t="s">
        <v>2659</v>
      </c>
      <c r="AS68" s="187" t="s">
        <v>2659</v>
      </c>
      <c r="AT68" s="187" t="s">
        <v>2766</v>
      </c>
      <c r="AU68" s="187" t="s">
        <v>2659</v>
      </c>
      <c r="AV68" s="187" t="s">
        <v>2659</v>
      </c>
      <c r="AW68" s="187" t="s">
        <v>2766</v>
      </c>
      <c r="AX68" s="187" t="s">
        <v>2659</v>
      </c>
      <c r="AY68" s="187" t="s">
        <v>2659</v>
      </c>
      <c r="AZ68" s="187" t="s">
        <v>2766</v>
      </c>
      <c r="BA68" s="187" t="s">
        <v>2659</v>
      </c>
      <c r="BB68" s="187" t="s">
        <v>2659</v>
      </c>
      <c r="BC68" s="187" t="s">
        <v>2766</v>
      </c>
      <c r="BD68" s="187" t="s">
        <v>2659</v>
      </c>
      <c r="BE68" s="187" t="s">
        <v>2659</v>
      </c>
      <c r="BF68" s="187" t="s">
        <v>2766</v>
      </c>
      <c r="BG68" s="187" t="s">
        <v>2659</v>
      </c>
      <c r="BH68" s="187" t="s">
        <v>2659</v>
      </c>
      <c r="BI68" s="187" t="s">
        <v>2766</v>
      </c>
      <c r="BJ68" s="187" t="s">
        <v>2659</v>
      </c>
      <c r="BK68" s="187" t="s">
        <v>2659</v>
      </c>
      <c r="BL68" s="187" t="s">
        <v>2766</v>
      </c>
      <c r="BM68" s="187" t="s">
        <v>2659</v>
      </c>
      <c r="BN68" s="187" t="s">
        <v>2659</v>
      </c>
      <c r="BO68" s="187" t="s">
        <v>2766</v>
      </c>
      <c r="BP68" s="187" t="s">
        <v>2659</v>
      </c>
      <c r="BQ68" s="187" t="s">
        <v>2659</v>
      </c>
      <c r="BR68" s="187" t="s">
        <v>2766</v>
      </c>
      <c r="BS68" s="187" t="s">
        <v>2659</v>
      </c>
      <c r="BT68" s="187" t="s">
        <v>2659</v>
      </c>
      <c r="BU68" s="187" t="s">
        <v>2766</v>
      </c>
      <c r="BV68" s="187" t="s">
        <v>2659</v>
      </c>
      <c r="BW68" s="187" t="s">
        <v>2659</v>
      </c>
      <c r="BX68" s="187" t="s">
        <v>2766</v>
      </c>
      <c r="BY68" s="187" t="s">
        <v>2659</v>
      </c>
      <c r="BZ68" s="187" t="s">
        <v>2659</v>
      </c>
      <c r="CA68" s="187" t="s">
        <v>2766</v>
      </c>
      <c r="CB68" s="187" t="s">
        <v>2659</v>
      </c>
      <c r="CC68" s="187" t="s">
        <v>2659</v>
      </c>
      <c r="CD68" s="187" t="s">
        <v>2766</v>
      </c>
      <c r="CE68" s="187" t="s">
        <v>2659</v>
      </c>
      <c r="CF68" s="187" t="s">
        <v>2659</v>
      </c>
      <c r="CG68" s="187" t="s">
        <v>2766</v>
      </c>
      <c r="CH68" s="187" t="s">
        <v>2659</v>
      </c>
      <c r="CI68" s="187" t="s">
        <v>2659</v>
      </c>
      <c r="CJ68" s="187" t="s">
        <v>2766</v>
      </c>
      <c r="CK68" s="187" t="s">
        <v>2659</v>
      </c>
      <c r="CL68" s="187" t="s">
        <v>2659</v>
      </c>
      <c r="CM68" s="187" t="s">
        <v>2766</v>
      </c>
      <c r="CN68" s="187" t="s">
        <v>2659</v>
      </c>
      <c r="CO68" s="187" t="s">
        <v>2659</v>
      </c>
      <c r="CP68" s="187" t="s">
        <v>2766</v>
      </c>
      <c r="CQ68" s="187" t="s">
        <v>2659</v>
      </c>
      <c r="CR68" s="187" t="s">
        <v>2659</v>
      </c>
      <c r="CS68" s="187" t="s">
        <v>2766</v>
      </c>
      <c r="CT68" s="187" t="s">
        <v>2659</v>
      </c>
      <c r="CU68" s="187" t="s">
        <v>2659</v>
      </c>
      <c r="CV68" s="187" t="s">
        <v>2766</v>
      </c>
      <c r="CW68" s="187" t="s">
        <v>2659</v>
      </c>
      <c r="CX68" s="187" t="s">
        <v>2659</v>
      </c>
      <c r="CY68" s="187" t="s">
        <v>2766</v>
      </c>
      <c r="CZ68" s="187" t="s">
        <v>2659</v>
      </c>
      <c r="DA68" s="187" t="s">
        <v>2659</v>
      </c>
      <c r="DB68" s="187" t="s">
        <v>2766</v>
      </c>
      <c r="DC68" s="187" t="s">
        <v>2659</v>
      </c>
      <c r="DD68" s="187" t="s">
        <v>2659</v>
      </c>
      <c r="DE68" s="187" t="s">
        <v>2766</v>
      </c>
      <c r="DF68" s="187" t="s">
        <v>2659</v>
      </c>
      <c r="DG68" s="187" t="s">
        <v>2659</v>
      </c>
      <c r="DH68" s="187" t="s">
        <v>2766</v>
      </c>
      <c r="DI68" s="187" t="s">
        <v>2659</v>
      </c>
      <c r="DJ68" s="187" t="s">
        <v>2659</v>
      </c>
      <c r="DK68" s="187" t="s">
        <v>2766</v>
      </c>
      <c r="DL68" s="187" t="s">
        <v>2659</v>
      </c>
      <c r="DM68" s="187" t="s">
        <v>2659</v>
      </c>
      <c r="DN68" s="187" t="s">
        <v>2766</v>
      </c>
      <c r="DO68" s="187" t="s">
        <v>2659</v>
      </c>
      <c r="DP68" s="187" t="s">
        <v>2659</v>
      </c>
      <c r="DQ68" s="187" t="s">
        <v>2766</v>
      </c>
      <c r="DR68" s="187" t="s">
        <v>2659</v>
      </c>
      <c r="DS68" s="187" t="s">
        <v>2659</v>
      </c>
      <c r="DT68" s="187" t="s">
        <v>2766</v>
      </c>
      <c r="DU68" s="187" t="s">
        <v>2659</v>
      </c>
      <c r="DV68" s="187" t="s">
        <v>2659</v>
      </c>
      <c r="DW68" s="187" t="s">
        <v>2766</v>
      </c>
      <c r="DX68" s="187" t="s">
        <v>2659</v>
      </c>
      <c r="DY68" s="187" t="s">
        <v>2659</v>
      </c>
      <c r="DZ68" s="187" t="s">
        <v>2766</v>
      </c>
      <c r="EA68" s="187" t="s">
        <v>2659</v>
      </c>
      <c r="EB68" s="187" t="s">
        <v>2659</v>
      </c>
      <c r="EC68" s="187" t="s">
        <v>2766</v>
      </c>
      <c r="ED68" s="187" t="s">
        <v>2659</v>
      </c>
      <c r="EE68" s="187" t="s">
        <v>2659</v>
      </c>
      <c r="EF68" s="187" t="s">
        <v>2766</v>
      </c>
      <c r="EG68" s="187" t="s">
        <v>2659</v>
      </c>
      <c r="EH68" s="187" t="s">
        <v>2659</v>
      </c>
      <c r="EI68" s="187" t="s">
        <v>2766</v>
      </c>
      <c r="EJ68" s="187" t="s">
        <v>2659</v>
      </c>
      <c r="EK68" s="187" t="s">
        <v>2659</v>
      </c>
      <c r="EL68" s="187" t="s">
        <v>2766</v>
      </c>
      <c r="EM68" s="187" t="s">
        <v>2659</v>
      </c>
      <c r="EN68" s="187" t="s">
        <v>2659</v>
      </c>
      <c r="EO68" s="187" t="s">
        <v>2766</v>
      </c>
      <c r="EP68" s="187" t="s">
        <v>2659</v>
      </c>
      <c r="EQ68" s="187" t="s">
        <v>2659</v>
      </c>
      <c r="ER68" s="187" t="s">
        <v>2766</v>
      </c>
      <c r="ES68" s="187" t="s">
        <v>2659</v>
      </c>
      <c r="ET68" s="187" t="s">
        <v>2659</v>
      </c>
    </row>
    <row r="69" spans="1:150" x14ac:dyDescent="0.3">
      <c r="A69" s="1"/>
      <c r="B69" s="185" t="s">
        <v>3296</v>
      </c>
      <c r="C69" s="185" t="s">
        <v>212</v>
      </c>
      <c r="D69" s="185" t="s">
        <v>859</v>
      </c>
      <c r="E69" s="185" t="s">
        <v>3297</v>
      </c>
      <c r="F69" s="185" t="s">
        <v>3298</v>
      </c>
      <c r="G69" s="185" t="s">
        <v>2766</v>
      </c>
      <c r="H69" s="185" t="s">
        <v>2659</v>
      </c>
      <c r="I69" s="185" t="s">
        <v>3299</v>
      </c>
      <c r="J69" s="185" t="s">
        <v>2766</v>
      </c>
      <c r="K69" s="185" t="s">
        <v>2659</v>
      </c>
      <c r="L69" s="185" t="s">
        <v>3299</v>
      </c>
      <c r="M69" s="185" t="s">
        <v>2766</v>
      </c>
      <c r="N69" s="185" t="s">
        <v>2659</v>
      </c>
      <c r="O69" s="185" t="s">
        <v>3300</v>
      </c>
      <c r="P69" s="185" t="s">
        <v>2766</v>
      </c>
      <c r="Q69" s="185" t="s">
        <v>2659</v>
      </c>
      <c r="R69" s="185" t="s">
        <v>3300</v>
      </c>
      <c r="S69" s="185" t="s">
        <v>2766</v>
      </c>
      <c r="T69" s="185" t="s">
        <v>3069</v>
      </c>
      <c r="U69" s="185" t="s">
        <v>3301</v>
      </c>
      <c r="V69" s="185" t="s">
        <v>2766</v>
      </c>
      <c r="W69" s="185" t="s">
        <v>2659</v>
      </c>
      <c r="X69" s="185" t="s">
        <v>3300</v>
      </c>
      <c r="Y69" s="185" t="s">
        <v>2766</v>
      </c>
      <c r="Z69" s="185" t="s">
        <v>3069</v>
      </c>
      <c r="AA69" s="185" t="s">
        <v>3302</v>
      </c>
      <c r="AB69" s="185" t="s">
        <v>2766</v>
      </c>
      <c r="AC69" s="185" t="s">
        <v>2659</v>
      </c>
      <c r="AD69" s="185" t="s">
        <v>3300</v>
      </c>
      <c r="AE69" s="185" t="s">
        <v>2766</v>
      </c>
      <c r="AF69" s="185" t="s">
        <v>2659</v>
      </c>
      <c r="AG69" s="185" t="s">
        <v>3300</v>
      </c>
      <c r="AH69" s="185" t="s">
        <v>2766</v>
      </c>
      <c r="AI69" s="185" t="s">
        <v>2659</v>
      </c>
      <c r="AJ69" s="185" t="s">
        <v>3300</v>
      </c>
      <c r="AK69" s="185" t="s">
        <v>2766</v>
      </c>
      <c r="AL69" s="185" t="s">
        <v>2659</v>
      </c>
      <c r="AM69" s="185" t="s">
        <v>3300</v>
      </c>
      <c r="AN69" s="185" t="s">
        <v>2766</v>
      </c>
      <c r="AO69" s="185" t="s">
        <v>2659</v>
      </c>
      <c r="AP69" s="185" t="s">
        <v>3300</v>
      </c>
      <c r="AQ69" s="185" t="s">
        <v>2766</v>
      </c>
      <c r="AR69" s="185" t="s">
        <v>2659</v>
      </c>
      <c r="AS69" s="185" t="s">
        <v>3300</v>
      </c>
      <c r="AT69" s="185" t="s">
        <v>2766</v>
      </c>
      <c r="AU69" s="185" t="s">
        <v>2659</v>
      </c>
      <c r="AV69" s="185" t="s">
        <v>3300</v>
      </c>
      <c r="AW69" s="185" t="s">
        <v>2766</v>
      </c>
      <c r="AX69" s="185" t="s">
        <v>2659</v>
      </c>
      <c r="AY69" s="185" t="s">
        <v>3300</v>
      </c>
      <c r="AZ69" s="185" t="s">
        <v>2766</v>
      </c>
      <c r="BA69" s="185" t="s">
        <v>2659</v>
      </c>
      <c r="BB69" s="185" t="s">
        <v>3300</v>
      </c>
      <c r="BC69" s="185" t="s">
        <v>2766</v>
      </c>
      <c r="BD69" s="185" t="s">
        <v>3069</v>
      </c>
      <c r="BE69" s="185" t="s">
        <v>3302</v>
      </c>
      <c r="BF69" s="185" t="s">
        <v>2766</v>
      </c>
      <c r="BG69" s="185" t="s">
        <v>2659</v>
      </c>
      <c r="BH69" s="185" t="s">
        <v>3300</v>
      </c>
      <c r="BI69" s="185" t="s">
        <v>2766</v>
      </c>
      <c r="BJ69" s="185" t="s">
        <v>2659</v>
      </c>
      <c r="BK69" s="185" t="s">
        <v>3300</v>
      </c>
      <c r="BL69" s="185" t="s">
        <v>2766</v>
      </c>
      <c r="BM69" s="185" t="s">
        <v>2659</v>
      </c>
      <c r="BN69" s="185" t="s">
        <v>3303</v>
      </c>
      <c r="BO69" s="185" t="s">
        <v>2766</v>
      </c>
      <c r="BP69" s="185" t="s">
        <v>3304</v>
      </c>
      <c r="BQ69" s="185" t="s">
        <v>3305</v>
      </c>
      <c r="BR69" s="185" t="s">
        <v>2766</v>
      </c>
      <c r="BS69" s="185" t="s">
        <v>2659</v>
      </c>
      <c r="BT69" s="185" t="s">
        <v>3306</v>
      </c>
      <c r="BU69" s="185" t="s">
        <v>2766</v>
      </c>
      <c r="BV69" s="185" t="s">
        <v>3299</v>
      </c>
      <c r="BW69" s="185" t="s">
        <v>2659</v>
      </c>
      <c r="BX69" s="185" t="s">
        <v>2766</v>
      </c>
      <c r="BY69" s="185" t="s">
        <v>2659</v>
      </c>
      <c r="BZ69" s="185" t="s">
        <v>2659</v>
      </c>
      <c r="CA69" s="185" t="s">
        <v>2766</v>
      </c>
      <c r="CB69" s="185" t="s">
        <v>2659</v>
      </c>
      <c r="CC69" s="185" t="s">
        <v>2659</v>
      </c>
      <c r="CD69" s="185" t="s">
        <v>2766</v>
      </c>
      <c r="CE69" s="185" t="s">
        <v>2659</v>
      </c>
      <c r="CF69" s="185" t="s">
        <v>2659</v>
      </c>
      <c r="CG69" s="185" t="s">
        <v>2766</v>
      </c>
      <c r="CH69" s="185" t="s">
        <v>2659</v>
      </c>
      <c r="CI69" s="185" t="s">
        <v>2659</v>
      </c>
      <c r="CJ69" s="185" t="s">
        <v>2766</v>
      </c>
      <c r="CK69" s="185" t="s">
        <v>2659</v>
      </c>
      <c r="CL69" s="185" t="s">
        <v>2659</v>
      </c>
      <c r="CM69" s="185" t="s">
        <v>2766</v>
      </c>
      <c r="CN69" s="185" t="s">
        <v>2659</v>
      </c>
      <c r="CO69" s="185" t="s">
        <v>2659</v>
      </c>
      <c r="CP69" s="185" t="s">
        <v>2766</v>
      </c>
      <c r="CQ69" s="185" t="s">
        <v>2659</v>
      </c>
      <c r="CR69" s="185" t="s">
        <v>2659</v>
      </c>
      <c r="CS69" s="185" t="s">
        <v>2766</v>
      </c>
      <c r="CT69" s="185" t="s">
        <v>3307</v>
      </c>
      <c r="CU69" s="185" t="s">
        <v>3308</v>
      </c>
      <c r="CV69" s="185" t="s">
        <v>2766</v>
      </c>
      <c r="CW69" s="185" t="s">
        <v>2659</v>
      </c>
      <c r="CX69" s="185" t="s">
        <v>2659</v>
      </c>
      <c r="CY69" s="185" t="s">
        <v>2766</v>
      </c>
      <c r="CZ69" s="185" t="s">
        <v>2659</v>
      </c>
      <c r="DA69" s="185" t="s">
        <v>2659</v>
      </c>
      <c r="DB69" s="185" t="s">
        <v>2766</v>
      </c>
      <c r="DC69" s="185" t="s">
        <v>2659</v>
      </c>
      <c r="DD69" s="185" t="s">
        <v>3309</v>
      </c>
      <c r="DE69" s="185" t="s">
        <v>2766</v>
      </c>
      <c r="DF69" s="185" t="s">
        <v>2659</v>
      </c>
      <c r="DG69" s="185" t="s">
        <v>2659</v>
      </c>
      <c r="DH69" s="185" t="s">
        <v>2766</v>
      </c>
      <c r="DI69" s="185" t="s">
        <v>2659</v>
      </c>
      <c r="DJ69" s="185" t="s">
        <v>3310</v>
      </c>
      <c r="DK69" s="185" t="s">
        <v>2766</v>
      </c>
      <c r="DL69" s="185" t="s">
        <v>2659</v>
      </c>
      <c r="DM69" s="185" t="s">
        <v>3311</v>
      </c>
      <c r="DN69" s="185" t="s">
        <v>2766</v>
      </c>
      <c r="DO69" s="185" t="s">
        <v>2659</v>
      </c>
      <c r="DP69" s="185" t="s">
        <v>3312</v>
      </c>
      <c r="DQ69" s="185" t="s">
        <v>2766</v>
      </c>
      <c r="DR69" s="185" t="s">
        <v>2659</v>
      </c>
      <c r="DS69" s="185" t="s">
        <v>3300</v>
      </c>
      <c r="DT69" s="185" t="s">
        <v>2766</v>
      </c>
      <c r="DU69" s="185" t="s">
        <v>3313</v>
      </c>
      <c r="DV69" s="185" t="s">
        <v>3314</v>
      </c>
      <c r="DW69" s="185" t="s">
        <v>2766</v>
      </c>
      <c r="DX69" s="185" t="s">
        <v>3315</v>
      </c>
      <c r="DY69" s="185" t="s">
        <v>3316</v>
      </c>
      <c r="DZ69" s="185" t="s">
        <v>2766</v>
      </c>
      <c r="EA69" s="185" t="s">
        <v>3317</v>
      </c>
      <c r="EB69" s="185" t="s">
        <v>3318</v>
      </c>
      <c r="EC69" s="185" t="s">
        <v>2766</v>
      </c>
      <c r="ED69" s="185" t="s">
        <v>2659</v>
      </c>
      <c r="EE69" s="185" t="s">
        <v>3300</v>
      </c>
      <c r="EF69" s="185" t="s">
        <v>2766</v>
      </c>
      <c r="EG69" s="185" t="s">
        <v>2659</v>
      </c>
      <c r="EH69" s="185" t="s">
        <v>3300</v>
      </c>
      <c r="EI69" s="185" t="s">
        <v>2766</v>
      </c>
      <c r="EJ69" s="185" t="s">
        <v>2659</v>
      </c>
      <c r="EK69" s="185" t="s">
        <v>3300</v>
      </c>
      <c r="EL69" s="185" t="s">
        <v>2766</v>
      </c>
      <c r="EM69" s="185" t="s">
        <v>2659</v>
      </c>
      <c r="EN69" s="185" t="s">
        <v>3300</v>
      </c>
      <c r="EO69" s="185" t="s">
        <v>2766</v>
      </c>
      <c r="EP69" s="185" t="s">
        <v>3069</v>
      </c>
      <c r="EQ69" s="185" t="s">
        <v>3302</v>
      </c>
      <c r="ER69" s="185" t="s">
        <v>2766</v>
      </c>
      <c r="ES69" s="185" t="s">
        <v>3319</v>
      </c>
      <c r="ET69" s="185" t="s">
        <v>3320</v>
      </c>
    </row>
    <row r="70" spans="1:150" x14ac:dyDescent="0.3">
      <c r="A70" s="1"/>
      <c r="B70" s="186" t="s">
        <v>3321</v>
      </c>
      <c r="C70" s="186" t="s">
        <v>212</v>
      </c>
      <c r="D70" s="186" t="s">
        <v>859</v>
      </c>
      <c r="E70" s="186" t="s">
        <v>3322</v>
      </c>
      <c r="F70" s="186" t="s">
        <v>3323</v>
      </c>
      <c r="G70" s="187" t="s">
        <v>2766</v>
      </c>
      <c r="H70" s="187" t="s">
        <v>2659</v>
      </c>
      <c r="I70" s="187" t="s">
        <v>2659</v>
      </c>
      <c r="J70" s="187" t="s">
        <v>2766</v>
      </c>
      <c r="K70" s="187" t="s">
        <v>2659</v>
      </c>
      <c r="L70" s="187" t="s">
        <v>2659</v>
      </c>
      <c r="M70" s="187" t="s">
        <v>2766</v>
      </c>
      <c r="N70" s="187" t="s">
        <v>2659</v>
      </c>
      <c r="O70" s="187" t="s">
        <v>2659</v>
      </c>
      <c r="P70" s="187" t="s">
        <v>2766</v>
      </c>
      <c r="Q70" s="187" t="s">
        <v>2659</v>
      </c>
      <c r="R70" s="187" t="s">
        <v>2659</v>
      </c>
      <c r="S70" s="187" t="s">
        <v>2766</v>
      </c>
      <c r="T70" s="187" t="s">
        <v>2659</v>
      </c>
      <c r="U70" s="187" t="s">
        <v>2659</v>
      </c>
      <c r="V70" s="187" t="s">
        <v>2766</v>
      </c>
      <c r="W70" s="187" t="s">
        <v>2659</v>
      </c>
      <c r="X70" s="187" t="s">
        <v>2659</v>
      </c>
      <c r="Y70" s="187" t="s">
        <v>2766</v>
      </c>
      <c r="Z70" s="187" t="s">
        <v>2659</v>
      </c>
      <c r="AA70" s="187" t="s">
        <v>2659</v>
      </c>
      <c r="AB70" s="187" t="s">
        <v>2766</v>
      </c>
      <c r="AC70" s="187" t="s">
        <v>2659</v>
      </c>
      <c r="AD70" s="187" t="s">
        <v>2659</v>
      </c>
      <c r="AE70" s="187" t="s">
        <v>2766</v>
      </c>
      <c r="AF70" s="187" t="s">
        <v>2659</v>
      </c>
      <c r="AG70" s="187" t="s">
        <v>2659</v>
      </c>
      <c r="AH70" s="187" t="s">
        <v>2766</v>
      </c>
      <c r="AI70" s="187" t="s">
        <v>2659</v>
      </c>
      <c r="AJ70" s="187" t="s">
        <v>2659</v>
      </c>
      <c r="AK70" s="187" t="s">
        <v>2766</v>
      </c>
      <c r="AL70" s="187" t="s">
        <v>2659</v>
      </c>
      <c r="AM70" s="187" t="s">
        <v>2659</v>
      </c>
      <c r="AN70" s="187" t="s">
        <v>2766</v>
      </c>
      <c r="AO70" s="187" t="s">
        <v>2659</v>
      </c>
      <c r="AP70" s="187" t="s">
        <v>2659</v>
      </c>
      <c r="AQ70" s="187" t="s">
        <v>2766</v>
      </c>
      <c r="AR70" s="187" t="s">
        <v>2659</v>
      </c>
      <c r="AS70" s="187" t="s">
        <v>2659</v>
      </c>
      <c r="AT70" s="187" t="s">
        <v>2766</v>
      </c>
      <c r="AU70" s="187" t="s">
        <v>2659</v>
      </c>
      <c r="AV70" s="187" t="s">
        <v>2659</v>
      </c>
      <c r="AW70" s="187" t="s">
        <v>2766</v>
      </c>
      <c r="AX70" s="187" t="s">
        <v>2659</v>
      </c>
      <c r="AY70" s="187" t="s">
        <v>2659</v>
      </c>
      <c r="AZ70" s="187" t="s">
        <v>2766</v>
      </c>
      <c r="BA70" s="187" t="s">
        <v>2659</v>
      </c>
      <c r="BB70" s="187" t="s">
        <v>2659</v>
      </c>
      <c r="BC70" s="187" t="s">
        <v>2766</v>
      </c>
      <c r="BD70" s="187" t="s">
        <v>2659</v>
      </c>
      <c r="BE70" s="187" t="s">
        <v>2659</v>
      </c>
      <c r="BF70" s="187" t="s">
        <v>2766</v>
      </c>
      <c r="BG70" s="187" t="s">
        <v>2659</v>
      </c>
      <c r="BH70" s="187" t="s">
        <v>2659</v>
      </c>
      <c r="BI70" s="187" t="s">
        <v>2766</v>
      </c>
      <c r="BJ70" s="187" t="s">
        <v>2659</v>
      </c>
      <c r="BK70" s="187" t="s">
        <v>2659</v>
      </c>
      <c r="BL70" s="187" t="s">
        <v>2766</v>
      </c>
      <c r="BM70" s="187" t="s">
        <v>2659</v>
      </c>
      <c r="BN70" s="187" t="s">
        <v>2659</v>
      </c>
      <c r="BO70" s="187" t="s">
        <v>2766</v>
      </c>
      <c r="BP70" s="187" t="s">
        <v>2659</v>
      </c>
      <c r="BQ70" s="187" t="s">
        <v>2659</v>
      </c>
      <c r="BR70" s="187" t="s">
        <v>2766</v>
      </c>
      <c r="BS70" s="187" t="s">
        <v>2659</v>
      </c>
      <c r="BT70" s="187" t="s">
        <v>2659</v>
      </c>
      <c r="BU70" s="187" t="s">
        <v>2766</v>
      </c>
      <c r="BV70" s="187" t="s">
        <v>2659</v>
      </c>
      <c r="BW70" s="187" t="s">
        <v>2659</v>
      </c>
      <c r="BX70" s="187" t="s">
        <v>2766</v>
      </c>
      <c r="BY70" s="187" t="s">
        <v>2659</v>
      </c>
      <c r="BZ70" s="187" t="s">
        <v>2659</v>
      </c>
      <c r="CA70" s="187" t="s">
        <v>2766</v>
      </c>
      <c r="CB70" s="187" t="s">
        <v>2659</v>
      </c>
      <c r="CC70" s="187" t="s">
        <v>2659</v>
      </c>
      <c r="CD70" s="187" t="s">
        <v>2766</v>
      </c>
      <c r="CE70" s="187" t="s">
        <v>2659</v>
      </c>
      <c r="CF70" s="187" t="s">
        <v>2659</v>
      </c>
      <c r="CG70" s="187" t="s">
        <v>2766</v>
      </c>
      <c r="CH70" s="187" t="s">
        <v>2659</v>
      </c>
      <c r="CI70" s="187" t="s">
        <v>2659</v>
      </c>
      <c r="CJ70" s="187" t="s">
        <v>2766</v>
      </c>
      <c r="CK70" s="187" t="s">
        <v>2659</v>
      </c>
      <c r="CL70" s="187" t="s">
        <v>2659</v>
      </c>
      <c r="CM70" s="187" t="s">
        <v>2766</v>
      </c>
      <c r="CN70" s="187" t="s">
        <v>2659</v>
      </c>
      <c r="CO70" s="187" t="s">
        <v>2659</v>
      </c>
      <c r="CP70" s="187" t="s">
        <v>2766</v>
      </c>
      <c r="CQ70" s="187" t="s">
        <v>2659</v>
      </c>
      <c r="CR70" s="187" t="s">
        <v>2659</v>
      </c>
      <c r="CS70" s="187" t="s">
        <v>2766</v>
      </c>
      <c r="CT70" s="187" t="s">
        <v>2659</v>
      </c>
      <c r="CU70" s="187" t="s">
        <v>2659</v>
      </c>
      <c r="CV70" s="187" t="s">
        <v>2766</v>
      </c>
      <c r="CW70" s="187" t="s">
        <v>2659</v>
      </c>
      <c r="CX70" s="187" t="s">
        <v>2659</v>
      </c>
      <c r="CY70" s="187" t="s">
        <v>2766</v>
      </c>
      <c r="CZ70" s="187" t="s">
        <v>2659</v>
      </c>
      <c r="DA70" s="187" t="s">
        <v>2659</v>
      </c>
      <c r="DB70" s="187" t="s">
        <v>2766</v>
      </c>
      <c r="DC70" s="187" t="s">
        <v>2659</v>
      </c>
      <c r="DD70" s="187" t="s">
        <v>2659</v>
      </c>
      <c r="DE70" s="187" t="s">
        <v>2766</v>
      </c>
      <c r="DF70" s="187" t="s">
        <v>2659</v>
      </c>
      <c r="DG70" s="187" t="s">
        <v>2659</v>
      </c>
      <c r="DH70" s="187" t="s">
        <v>2766</v>
      </c>
      <c r="DI70" s="187" t="s">
        <v>2659</v>
      </c>
      <c r="DJ70" s="187" t="s">
        <v>2659</v>
      </c>
      <c r="DK70" s="187" t="s">
        <v>2766</v>
      </c>
      <c r="DL70" s="187" t="s">
        <v>2659</v>
      </c>
      <c r="DM70" s="187" t="s">
        <v>2659</v>
      </c>
      <c r="DN70" s="187" t="s">
        <v>2766</v>
      </c>
      <c r="DO70" s="187" t="s">
        <v>2659</v>
      </c>
      <c r="DP70" s="187" t="s">
        <v>2659</v>
      </c>
      <c r="DQ70" s="187" t="s">
        <v>2766</v>
      </c>
      <c r="DR70" s="187" t="s">
        <v>2659</v>
      </c>
      <c r="DS70" s="187" t="s">
        <v>2659</v>
      </c>
      <c r="DT70" s="187" t="s">
        <v>2766</v>
      </c>
      <c r="DU70" s="187" t="s">
        <v>2659</v>
      </c>
      <c r="DV70" s="187" t="s">
        <v>2659</v>
      </c>
      <c r="DW70" s="187" t="s">
        <v>2766</v>
      </c>
      <c r="DX70" s="187" t="s">
        <v>2659</v>
      </c>
      <c r="DY70" s="187" t="s">
        <v>2659</v>
      </c>
      <c r="DZ70" s="187" t="s">
        <v>2766</v>
      </c>
      <c r="EA70" s="187" t="s">
        <v>2659</v>
      </c>
      <c r="EB70" s="187" t="s">
        <v>2659</v>
      </c>
      <c r="EC70" s="187" t="s">
        <v>2766</v>
      </c>
      <c r="ED70" s="187" t="s">
        <v>2659</v>
      </c>
      <c r="EE70" s="187" t="s">
        <v>2659</v>
      </c>
      <c r="EF70" s="187" t="s">
        <v>2766</v>
      </c>
      <c r="EG70" s="187" t="s">
        <v>2659</v>
      </c>
      <c r="EH70" s="187" t="s">
        <v>2659</v>
      </c>
      <c r="EI70" s="187" t="s">
        <v>2766</v>
      </c>
      <c r="EJ70" s="187" t="s">
        <v>2659</v>
      </c>
      <c r="EK70" s="187" t="s">
        <v>2659</v>
      </c>
      <c r="EL70" s="187" t="s">
        <v>2766</v>
      </c>
      <c r="EM70" s="187" t="s">
        <v>2659</v>
      </c>
      <c r="EN70" s="187" t="s">
        <v>2659</v>
      </c>
      <c r="EO70" s="187" t="s">
        <v>2766</v>
      </c>
      <c r="EP70" s="187" t="s">
        <v>2659</v>
      </c>
      <c r="EQ70" s="187" t="s">
        <v>2659</v>
      </c>
      <c r="ER70" s="187" t="s">
        <v>2766</v>
      </c>
      <c r="ES70" s="187" t="s">
        <v>2659</v>
      </c>
      <c r="ET70" s="187" t="s">
        <v>2659</v>
      </c>
    </row>
    <row r="71" spans="1:150" x14ac:dyDescent="0.3">
      <c r="A71" s="1"/>
      <c r="B71" s="186" t="s">
        <v>3324</v>
      </c>
      <c r="C71" s="186" t="s">
        <v>212</v>
      </c>
      <c r="D71" s="186" t="s">
        <v>859</v>
      </c>
      <c r="E71" s="186" t="s">
        <v>3325</v>
      </c>
      <c r="F71" s="186" t="s">
        <v>3326</v>
      </c>
      <c r="G71" s="187" t="s">
        <v>2766</v>
      </c>
      <c r="H71" s="187" t="s">
        <v>2659</v>
      </c>
      <c r="I71" s="187" t="s">
        <v>3299</v>
      </c>
      <c r="J71" s="187" t="s">
        <v>2766</v>
      </c>
      <c r="K71" s="187" t="s">
        <v>2659</v>
      </c>
      <c r="L71" s="187" t="s">
        <v>3299</v>
      </c>
      <c r="M71" s="187" t="s">
        <v>2766</v>
      </c>
      <c r="N71" s="187" t="s">
        <v>2659</v>
      </c>
      <c r="O71" s="187" t="s">
        <v>3300</v>
      </c>
      <c r="P71" s="187" t="s">
        <v>2766</v>
      </c>
      <c r="Q71" s="187" t="s">
        <v>2659</v>
      </c>
      <c r="R71" s="187" t="s">
        <v>3300</v>
      </c>
      <c r="S71" s="187" t="s">
        <v>2766</v>
      </c>
      <c r="T71" s="187" t="s">
        <v>3069</v>
      </c>
      <c r="U71" s="187" t="s">
        <v>3301</v>
      </c>
      <c r="V71" s="187" t="s">
        <v>2766</v>
      </c>
      <c r="W71" s="187" t="s">
        <v>2659</v>
      </c>
      <c r="X71" s="187" t="s">
        <v>3300</v>
      </c>
      <c r="Y71" s="187" t="s">
        <v>2766</v>
      </c>
      <c r="Z71" s="187" t="s">
        <v>3069</v>
      </c>
      <c r="AA71" s="187" t="s">
        <v>3302</v>
      </c>
      <c r="AB71" s="187" t="s">
        <v>2766</v>
      </c>
      <c r="AC71" s="187" t="s">
        <v>2659</v>
      </c>
      <c r="AD71" s="187" t="s">
        <v>3300</v>
      </c>
      <c r="AE71" s="187" t="s">
        <v>2766</v>
      </c>
      <c r="AF71" s="187" t="s">
        <v>2659</v>
      </c>
      <c r="AG71" s="187" t="s">
        <v>3300</v>
      </c>
      <c r="AH71" s="187" t="s">
        <v>2766</v>
      </c>
      <c r="AI71" s="187" t="s">
        <v>2659</v>
      </c>
      <c r="AJ71" s="187" t="s">
        <v>3300</v>
      </c>
      <c r="AK71" s="187" t="s">
        <v>2766</v>
      </c>
      <c r="AL71" s="187" t="s">
        <v>2659</v>
      </c>
      <c r="AM71" s="187" t="s">
        <v>3300</v>
      </c>
      <c r="AN71" s="187" t="s">
        <v>2766</v>
      </c>
      <c r="AO71" s="187" t="s">
        <v>2659</v>
      </c>
      <c r="AP71" s="187" t="s">
        <v>3300</v>
      </c>
      <c r="AQ71" s="187" t="s">
        <v>2766</v>
      </c>
      <c r="AR71" s="187" t="s">
        <v>2659</v>
      </c>
      <c r="AS71" s="187" t="s">
        <v>3300</v>
      </c>
      <c r="AT71" s="187" t="s">
        <v>2766</v>
      </c>
      <c r="AU71" s="187" t="s">
        <v>2659</v>
      </c>
      <c r="AV71" s="187" t="s">
        <v>3300</v>
      </c>
      <c r="AW71" s="187" t="s">
        <v>2766</v>
      </c>
      <c r="AX71" s="187" t="s">
        <v>2659</v>
      </c>
      <c r="AY71" s="187" t="s">
        <v>3300</v>
      </c>
      <c r="AZ71" s="187" t="s">
        <v>2766</v>
      </c>
      <c r="BA71" s="187" t="s">
        <v>2659</v>
      </c>
      <c r="BB71" s="187" t="s">
        <v>3300</v>
      </c>
      <c r="BC71" s="187" t="s">
        <v>2766</v>
      </c>
      <c r="BD71" s="187" t="s">
        <v>3069</v>
      </c>
      <c r="BE71" s="187" t="s">
        <v>3302</v>
      </c>
      <c r="BF71" s="187" t="s">
        <v>2766</v>
      </c>
      <c r="BG71" s="187" t="s">
        <v>2659</v>
      </c>
      <c r="BH71" s="187" t="s">
        <v>3300</v>
      </c>
      <c r="BI71" s="187" t="s">
        <v>2766</v>
      </c>
      <c r="BJ71" s="187" t="s">
        <v>2659</v>
      </c>
      <c r="BK71" s="187" t="s">
        <v>3300</v>
      </c>
      <c r="BL71" s="187" t="s">
        <v>2766</v>
      </c>
      <c r="BM71" s="187" t="s">
        <v>2659</v>
      </c>
      <c r="BN71" s="187" t="s">
        <v>3303</v>
      </c>
      <c r="BO71" s="187" t="s">
        <v>2766</v>
      </c>
      <c r="BP71" s="187" t="s">
        <v>3304</v>
      </c>
      <c r="BQ71" s="187" t="s">
        <v>3305</v>
      </c>
      <c r="BR71" s="187" t="s">
        <v>2766</v>
      </c>
      <c r="BS71" s="187" t="s">
        <v>2659</v>
      </c>
      <c r="BT71" s="187" t="s">
        <v>3306</v>
      </c>
      <c r="BU71" s="187" t="s">
        <v>2766</v>
      </c>
      <c r="BV71" s="187" t="s">
        <v>3299</v>
      </c>
      <c r="BW71" s="187" t="s">
        <v>2659</v>
      </c>
      <c r="BX71" s="187" t="s">
        <v>2766</v>
      </c>
      <c r="BY71" s="187" t="s">
        <v>2659</v>
      </c>
      <c r="BZ71" s="187" t="s">
        <v>2659</v>
      </c>
      <c r="CA71" s="187" t="s">
        <v>2766</v>
      </c>
      <c r="CB71" s="187" t="s">
        <v>2659</v>
      </c>
      <c r="CC71" s="187" t="s">
        <v>2659</v>
      </c>
      <c r="CD71" s="187" t="s">
        <v>2766</v>
      </c>
      <c r="CE71" s="187" t="s">
        <v>2659</v>
      </c>
      <c r="CF71" s="187" t="s">
        <v>2659</v>
      </c>
      <c r="CG71" s="187" t="s">
        <v>2766</v>
      </c>
      <c r="CH71" s="187" t="s">
        <v>2659</v>
      </c>
      <c r="CI71" s="187" t="s">
        <v>2659</v>
      </c>
      <c r="CJ71" s="187" t="s">
        <v>2766</v>
      </c>
      <c r="CK71" s="187" t="s">
        <v>2659</v>
      </c>
      <c r="CL71" s="187" t="s">
        <v>2659</v>
      </c>
      <c r="CM71" s="187" t="s">
        <v>2766</v>
      </c>
      <c r="CN71" s="187" t="s">
        <v>2659</v>
      </c>
      <c r="CO71" s="187" t="s">
        <v>2659</v>
      </c>
      <c r="CP71" s="187" t="s">
        <v>2766</v>
      </c>
      <c r="CQ71" s="187" t="s">
        <v>2659</v>
      </c>
      <c r="CR71" s="187" t="s">
        <v>2659</v>
      </c>
      <c r="CS71" s="187" t="s">
        <v>2766</v>
      </c>
      <c r="CT71" s="187" t="s">
        <v>3307</v>
      </c>
      <c r="CU71" s="187" t="s">
        <v>3308</v>
      </c>
      <c r="CV71" s="187" t="s">
        <v>2766</v>
      </c>
      <c r="CW71" s="187" t="s">
        <v>2659</v>
      </c>
      <c r="CX71" s="187" t="s">
        <v>2659</v>
      </c>
      <c r="CY71" s="187" t="s">
        <v>2766</v>
      </c>
      <c r="CZ71" s="187" t="s">
        <v>2659</v>
      </c>
      <c r="DA71" s="187" t="s">
        <v>2659</v>
      </c>
      <c r="DB71" s="187" t="s">
        <v>2766</v>
      </c>
      <c r="DC71" s="187" t="s">
        <v>2659</v>
      </c>
      <c r="DD71" s="187" t="s">
        <v>3309</v>
      </c>
      <c r="DE71" s="187" t="s">
        <v>2766</v>
      </c>
      <c r="DF71" s="187" t="s">
        <v>2659</v>
      </c>
      <c r="DG71" s="187" t="s">
        <v>2659</v>
      </c>
      <c r="DH71" s="187" t="s">
        <v>2766</v>
      </c>
      <c r="DI71" s="187" t="s">
        <v>2659</v>
      </c>
      <c r="DJ71" s="187" t="s">
        <v>3310</v>
      </c>
      <c r="DK71" s="187" t="s">
        <v>2766</v>
      </c>
      <c r="DL71" s="187" t="s">
        <v>2659</v>
      </c>
      <c r="DM71" s="187" t="s">
        <v>3311</v>
      </c>
      <c r="DN71" s="187" t="s">
        <v>2766</v>
      </c>
      <c r="DO71" s="187" t="s">
        <v>2659</v>
      </c>
      <c r="DP71" s="187" t="s">
        <v>3312</v>
      </c>
      <c r="DQ71" s="187" t="s">
        <v>2766</v>
      </c>
      <c r="DR71" s="187" t="s">
        <v>2659</v>
      </c>
      <c r="DS71" s="187" t="s">
        <v>3300</v>
      </c>
      <c r="DT71" s="187" t="s">
        <v>2766</v>
      </c>
      <c r="DU71" s="187" t="s">
        <v>3313</v>
      </c>
      <c r="DV71" s="187" t="s">
        <v>3314</v>
      </c>
      <c r="DW71" s="187" t="s">
        <v>2766</v>
      </c>
      <c r="DX71" s="187" t="s">
        <v>3315</v>
      </c>
      <c r="DY71" s="187" t="s">
        <v>3316</v>
      </c>
      <c r="DZ71" s="187" t="s">
        <v>2766</v>
      </c>
      <c r="EA71" s="187" t="s">
        <v>3317</v>
      </c>
      <c r="EB71" s="187" t="s">
        <v>3318</v>
      </c>
      <c r="EC71" s="187" t="s">
        <v>2766</v>
      </c>
      <c r="ED71" s="187" t="s">
        <v>2659</v>
      </c>
      <c r="EE71" s="187" t="s">
        <v>3300</v>
      </c>
      <c r="EF71" s="187" t="s">
        <v>2766</v>
      </c>
      <c r="EG71" s="187" t="s">
        <v>2659</v>
      </c>
      <c r="EH71" s="187" t="s">
        <v>3300</v>
      </c>
      <c r="EI71" s="187" t="s">
        <v>2766</v>
      </c>
      <c r="EJ71" s="187" t="s">
        <v>2659</v>
      </c>
      <c r="EK71" s="187" t="s">
        <v>3300</v>
      </c>
      <c r="EL71" s="187" t="s">
        <v>2766</v>
      </c>
      <c r="EM71" s="187" t="s">
        <v>2659</v>
      </c>
      <c r="EN71" s="187" t="s">
        <v>3300</v>
      </c>
      <c r="EO71" s="187" t="s">
        <v>2766</v>
      </c>
      <c r="EP71" s="187" t="s">
        <v>3069</v>
      </c>
      <c r="EQ71" s="187" t="s">
        <v>3302</v>
      </c>
      <c r="ER71" s="187" t="s">
        <v>2766</v>
      </c>
      <c r="ES71" s="187" t="s">
        <v>3319</v>
      </c>
      <c r="ET71" s="187" t="s">
        <v>3320</v>
      </c>
    </row>
    <row r="72" spans="1:150" x14ac:dyDescent="0.3">
      <c r="A72" s="1"/>
      <c r="B72" s="185" t="s">
        <v>3327</v>
      </c>
      <c r="C72" s="185" t="s">
        <v>139</v>
      </c>
      <c r="D72" s="185" t="s">
        <v>3328</v>
      </c>
      <c r="E72" s="185" t="s">
        <v>3329</v>
      </c>
      <c r="F72" s="185" t="s">
        <v>3330</v>
      </c>
      <c r="G72" s="185" t="s">
        <v>2766</v>
      </c>
      <c r="H72" s="185" t="s">
        <v>2659</v>
      </c>
      <c r="I72" s="185" t="s">
        <v>2659</v>
      </c>
      <c r="J72" s="185" t="s">
        <v>2766</v>
      </c>
      <c r="K72" s="185" t="s">
        <v>2659</v>
      </c>
      <c r="L72" s="185" t="s">
        <v>2659</v>
      </c>
      <c r="M72" s="185" t="s">
        <v>2766</v>
      </c>
      <c r="N72" s="185" t="s">
        <v>2659</v>
      </c>
      <c r="O72" s="185" t="s">
        <v>2659</v>
      </c>
      <c r="P72" s="185" t="s">
        <v>2766</v>
      </c>
      <c r="Q72" s="185" t="s">
        <v>2659</v>
      </c>
      <c r="R72" s="185" t="s">
        <v>2659</v>
      </c>
      <c r="S72" s="185" t="s">
        <v>2766</v>
      </c>
      <c r="T72" s="185" t="s">
        <v>2659</v>
      </c>
      <c r="U72" s="185" t="s">
        <v>2659</v>
      </c>
      <c r="V72" s="185" t="s">
        <v>2766</v>
      </c>
      <c r="W72" s="185" t="s">
        <v>2659</v>
      </c>
      <c r="X72" s="185" t="s">
        <v>2659</v>
      </c>
      <c r="Y72" s="185" t="s">
        <v>2766</v>
      </c>
      <c r="Z72" s="185" t="s">
        <v>2659</v>
      </c>
      <c r="AA72" s="185" t="s">
        <v>2659</v>
      </c>
      <c r="AB72" s="185" t="s">
        <v>2766</v>
      </c>
      <c r="AC72" s="185" t="s">
        <v>2659</v>
      </c>
      <c r="AD72" s="185" t="s">
        <v>2659</v>
      </c>
      <c r="AE72" s="185" t="s">
        <v>2766</v>
      </c>
      <c r="AF72" s="185" t="s">
        <v>2659</v>
      </c>
      <c r="AG72" s="185" t="s">
        <v>2659</v>
      </c>
      <c r="AH72" s="185" t="s">
        <v>2766</v>
      </c>
      <c r="AI72" s="185" t="s">
        <v>2659</v>
      </c>
      <c r="AJ72" s="185" t="s">
        <v>2659</v>
      </c>
      <c r="AK72" s="185" t="s">
        <v>2766</v>
      </c>
      <c r="AL72" s="185" t="s">
        <v>2659</v>
      </c>
      <c r="AM72" s="185" t="s">
        <v>2659</v>
      </c>
      <c r="AN72" s="185" t="s">
        <v>2766</v>
      </c>
      <c r="AO72" s="185" t="s">
        <v>2659</v>
      </c>
      <c r="AP72" s="185" t="s">
        <v>2659</v>
      </c>
      <c r="AQ72" s="185" t="s">
        <v>2766</v>
      </c>
      <c r="AR72" s="185" t="s">
        <v>2659</v>
      </c>
      <c r="AS72" s="185" t="s">
        <v>2659</v>
      </c>
      <c r="AT72" s="185" t="s">
        <v>2766</v>
      </c>
      <c r="AU72" s="185" t="s">
        <v>2659</v>
      </c>
      <c r="AV72" s="185" t="s">
        <v>2659</v>
      </c>
      <c r="AW72" s="185" t="s">
        <v>2766</v>
      </c>
      <c r="AX72" s="185" t="s">
        <v>2659</v>
      </c>
      <c r="AY72" s="185" t="s">
        <v>2659</v>
      </c>
      <c r="AZ72" s="185" t="s">
        <v>2766</v>
      </c>
      <c r="BA72" s="185" t="s">
        <v>2659</v>
      </c>
      <c r="BB72" s="185" t="s">
        <v>2659</v>
      </c>
      <c r="BC72" s="185" t="s">
        <v>2766</v>
      </c>
      <c r="BD72" s="185" t="s">
        <v>2659</v>
      </c>
      <c r="BE72" s="185" t="s">
        <v>2659</v>
      </c>
      <c r="BF72" s="185" t="s">
        <v>2766</v>
      </c>
      <c r="BG72" s="185" t="s">
        <v>2659</v>
      </c>
      <c r="BH72" s="185" t="s">
        <v>2659</v>
      </c>
      <c r="BI72" s="185" t="s">
        <v>2766</v>
      </c>
      <c r="BJ72" s="185" t="s">
        <v>2659</v>
      </c>
      <c r="BK72" s="185" t="s">
        <v>2659</v>
      </c>
      <c r="BL72" s="185" t="s">
        <v>2766</v>
      </c>
      <c r="BM72" s="185" t="s">
        <v>2659</v>
      </c>
      <c r="BN72" s="185" t="s">
        <v>2659</v>
      </c>
      <c r="BO72" s="185" t="s">
        <v>2766</v>
      </c>
      <c r="BP72" s="185" t="s">
        <v>2659</v>
      </c>
      <c r="BQ72" s="185" t="s">
        <v>2659</v>
      </c>
      <c r="BR72" s="185" t="s">
        <v>2766</v>
      </c>
      <c r="BS72" s="185" t="s">
        <v>2659</v>
      </c>
      <c r="BT72" s="185" t="s">
        <v>2659</v>
      </c>
      <c r="BU72" s="185" t="s">
        <v>2766</v>
      </c>
      <c r="BV72" s="185" t="s">
        <v>2659</v>
      </c>
      <c r="BW72" s="185" t="s">
        <v>2659</v>
      </c>
      <c r="BX72" s="185" t="s">
        <v>2766</v>
      </c>
      <c r="BY72" s="185" t="s">
        <v>2659</v>
      </c>
      <c r="BZ72" s="185" t="s">
        <v>2659</v>
      </c>
      <c r="CA72" s="185" t="s">
        <v>2766</v>
      </c>
      <c r="CB72" s="185" t="s">
        <v>2659</v>
      </c>
      <c r="CC72" s="185" t="s">
        <v>2659</v>
      </c>
      <c r="CD72" s="185" t="s">
        <v>2766</v>
      </c>
      <c r="CE72" s="185" t="s">
        <v>2659</v>
      </c>
      <c r="CF72" s="185" t="s">
        <v>2659</v>
      </c>
      <c r="CG72" s="185" t="s">
        <v>2766</v>
      </c>
      <c r="CH72" s="185" t="s">
        <v>2659</v>
      </c>
      <c r="CI72" s="185" t="s">
        <v>2659</v>
      </c>
      <c r="CJ72" s="185" t="s">
        <v>2766</v>
      </c>
      <c r="CK72" s="185" t="s">
        <v>2659</v>
      </c>
      <c r="CL72" s="185" t="s">
        <v>2659</v>
      </c>
      <c r="CM72" s="185" t="s">
        <v>2766</v>
      </c>
      <c r="CN72" s="185" t="s">
        <v>2659</v>
      </c>
      <c r="CO72" s="185" t="s">
        <v>2659</v>
      </c>
      <c r="CP72" s="185" t="s">
        <v>2766</v>
      </c>
      <c r="CQ72" s="185" t="s">
        <v>2659</v>
      </c>
      <c r="CR72" s="185" t="s">
        <v>2659</v>
      </c>
      <c r="CS72" s="185" t="s">
        <v>2766</v>
      </c>
      <c r="CT72" s="185" t="s">
        <v>2659</v>
      </c>
      <c r="CU72" s="185" t="s">
        <v>2659</v>
      </c>
      <c r="CV72" s="185" t="s">
        <v>2766</v>
      </c>
      <c r="CW72" s="185" t="s">
        <v>2659</v>
      </c>
      <c r="CX72" s="185" t="s">
        <v>2659</v>
      </c>
      <c r="CY72" s="185" t="s">
        <v>2766</v>
      </c>
      <c r="CZ72" s="185" t="s">
        <v>2659</v>
      </c>
      <c r="DA72" s="185" t="s">
        <v>2659</v>
      </c>
      <c r="DB72" s="185" t="s">
        <v>2766</v>
      </c>
      <c r="DC72" s="185" t="s">
        <v>2659</v>
      </c>
      <c r="DD72" s="185" t="s">
        <v>2659</v>
      </c>
      <c r="DE72" s="185" t="s">
        <v>2766</v>
      </c>
      <c r="DF72" s="185" t="s">
        <v>2659</v>
      </c>
      <c r="DG72" s="185" t="s">
        <v>2659</v>
      </c>
      <c r="DH72" s="185" t="s">
        <v>2766</v>
      </c>
      <c r="DI72" s="185" t="s">
        <v>2659</v>
      </c>
      <c r="DJ72" s="185" t="s">
        <v>2659</v>
      </c>
      <c r="DK72" s="185" t="s">
        <v>2766</v>
      </c>
      <c r="DL72" s="185" t="s">
        <v>2659</v>
      </c>
      <c r="DM72" s="185" t="s">
        <v>2659</v>
      </c>
      <c r="DN72" s="185" t="s">
        <v>2766</v>
      </c>
      <c r="DO72" s="185" t="s">
        <v>2659</v>
      </c>
      <c r="DP72" s="185" t="s">
        <v>2659</v>
      </c>
      <c r="DQ72" s="185" t="s">
        <v>2766</v>
      </c>
      <c r="DR72" s="185" t="s">
        <v>2659</v>
      </c>
      <c r="DS72" s="185" t="s">
        <v>2659</v>
      </c>
      <c r="DT72" s="185" t="s">
        <v>2766</v>
      </c>
      <c r="DU72" s="185" t="s">
        <v>2659</v>
      </c>
      <c r="DV72" s="185" t="s">
        <v>2659</v>
      </c>
      <c r="DW72" s="185" t="s">
        <v>2766</v>
      </c>
      <c r="DX72" s="185" t="s">
        <v>2659</v>
      </c>
      <c r="DY72" s="185" t="s">
        <v>2659</v>
      </c>
      <c r="DZ72" s="185" t="s">
        <v>2766</v>
      </c>
      <c r="EA72" s="185" t="s">
        <v>2659</v>
      </c>
      <c r="EB72" s="185" t="s">
        <v>2659</v>
      </c>
      <c r="EC72" s="185" t="s">
        <v>2766</v>
      </c>
      <c r="ED72" s="185" t="s">
        <v>2659</v>
      </c>
      <c r="EE72" s="185" t="s">
        <v>2659</v>
      </c>
      <c r="EF72" s="185" t="s">
        <v>2766</v>
      </c>
      <c r="EG72" s="185" t="s">
        <v>2659</v>
      </c>
      <c r="EH72" s="185" t="s">
        <v>2659</v>
      </c>
      <c r="EI72" s="185" t="s">
        <v>2766</v>
      </c>
      <c r="EJ72" s="185" t="s">
        <v>2659</v>
      </c>
      <c r="EK72" s="185" t="s">
        <v>2659</v>
      </c>
      <c r="EL72" s="185" t="s">
        <v>2766</v>
      </c>
      <c r="EM72" s="185" t="s">
        <v>2659</v>
      </c>
      <c r="EN72" s="185" t="s">
        <v>2659</v>
      </c>
      <c r="EO72" s="185" t="s">
        <v>2766</v>
      </c>
      <c r="EP72" s="185" t="s">
        <v>2659</v>
      </c>
      <c r="EQ72" s="185" t="s">
        <v>2659</v>
      </c>
      <c r="ER72" s="185" t="s">
        <v>2766</v>
      </c>
      <c r="ES72" s="185" t="s">
        <v>2659</v>
      </c>
      <c r="ET72" s="185" t="s">
        <v>2659</v>
      </c>
    </row>
    <row r="73" spans="1:150" x14ac:dyDescent="0.3">
      <c r="A73" s="1"/>
      <c r="B73" s="186" t="s">
        <v>3331</v>
      </c>
      <c r="C73" s="186" t="s">
        <v>139</v>
      </c>
      <c r="D73" s="186" t="s">
        <v>3328</v>
      </c>
      <c r="E73" s="186" t="s">
        <v>3332</v>
      </c>
      <c r="F73" s="186" t="s">
        <v>3333</v>
      </c>
      <c r="G73" s="187" t="s">
        <v>2766</v>
      </c>
      <c r="H73" s="187" t="s">
        <v>2659</v>
      </c>
      <c r="I73" s="187" t="s">
        <v>2659</v>
      </c>
      <c r="J73" s="187" t="s">
        <v>2766</v>
      </c>
      <c r="K73" s="187" t="s">
        <v>2659</v>
      </c>
      <c r="L73" s="187" t="s">
        <v>2659</v>
      </c>
      <c r="M73" s="187" t="s">
        <v>2766</v>
      </c>
      <c r="N73" s="187" t="s">
        <v>2659</v>
      </c>
      <c r="O73" s="187" t="s">
        <v>2659</v>
      </c>
      <c r="P73" s="187" t="s">
        <v>2766</v>
      </c>
      <c r="Q73" s="187" t="s">
        <v>2659</v>
      </c>
      <c r="R73" s="187" t="s">
        <v>2659</v>
      </c>
      <c r="S73" s="187" t="s">
        <v>2766</v>
      </c>
      <c r="T73" s="187" t="s">
        <v>2659</v>
      </c>
      <c r="U73" s="187" t="s">
        <v>2659</v>
      </c>
      <c r="V73" s="187" t="s">
        <v>2766</v>
      </c>
      <c r="W73" s="187" t="s">
        <v>2659</v>
      </c>
      <c r="X73" s="187" t="s">
        <v>2659</v>
      </c>
      <c r="Y73" s="187" t="s">
        <v>2766</v>
      </c>
      <c r="Z73" s="187" t="s">
        <v>2659</v>
      </c>
      <c r="AA73" s="187" t="s">
        <v>2659</v>
      </c>
      <c r="AB73" s="187" t="s">
        <v>2766</v>
      </c>
      <c r="AC73" s="187" t="s">
        <v>2659</v>
      </c>
      <c r="AD73" s="187" t="s">
        <v>2659</v>
      </c>
      <c r="AE73" s="187" t="s">
        <v>2766</v>
      </c>
      <c r="AF73" s="187" t="s">
        <v>2659</v>
      </c>
      <c r="AG73" s="187" t="s">
        <v>2659</v>
      </c>
      <c r="AH73" s="187" t="s">
        <v>2766</v>
      </c>
      <c r="AI73" s="187" t="s">
        <v>2659</v>
      </c>
      <c r="AJ73" s="187" t="s">
        <v>2659</v>
      </c>
      <c r="AK73" s="187" t="s">
        <v>2766</v>
      </c>
      <c r="AL73" s="187" t="s">
        <v>2659</v>
      </c>
      <c r="AM73" s="187" t="s">
        <v>2659</v>
      </c>
      <c r="AN73" s="187" t="s">
        <v>2766</v>
      </c>
      <c r="AO73" s="187" t="s">
        <v>2659</v>
      </c>
      <c r="AP73" s="187" t="s">
        <v>2659</v>
      </c>
      <c r="AQ73" s="187" t="s">
        <v>2766</v>
      </c>
      <c r="AR73" s="187" t="s">
        <v>2659</v>
      </c>
      <c r="AS73" s="187" t="s">
        <v>2659</v>
      </c>
      <c r="AT73" s="187" t="s">
        <v>2766</v>
      </c>
      <c r="AU73" s="187" t="s">
        <v>2659</v>
      </c>
      <c r="AV73" s="187" t="s">
        <v>2659</v>
      </c>
      <c r="AW73" s="187" t="s">
        <v>2766</v>
      </c>
      <c r="AX73" s="187" t="s">
        <v>2659</v>
      </c>
      <c r="AY73" s="187" t="s">
        <v>2659</v>
      </c>
      <c r="AZ73" s="187" t="s">
        <v>2766</v>
      </c>
      <c r="BA73" s="187" t="s">
        <v>2659</v>
      </c>
      <c r="BB73" s="187" t="s">
        <v>2659</v>
      </c>
      <c r="BC73" s="187" t="s">
        <v>2766</v>
      </c>
      <c r="BD73" s="187" t="s">
        <v>2659</v>
      </c>
      <c r="BE73" s="187" t="s">
        <v>2659</v>
      </c>
      <c r="BF73" s="187" t="s">
        <v>2766</v>
      </c>
      <c r="BG73" s="187" t="s">
        <v>2659</v>
      </c>
      <c r="BH73" s="187" t="s">
        <v>2659</v>
      </c>
      <c r="BI73" s="187" t="s">
        <v>2766</v>
      </c>
      <c r="BJ73" s="187" t="s">
        <v>2659</v>
      </c>
      <c r="BK73" s="187" t="s">
        <v>2659</v>
      </c>
      <c r="BL73" s="187" t="s">
        <v>2766</v>
      </c>
      <c r="BM73" s="187" t="s">
        <v>2659</v>
      </c>
      <c r="BN73" s="187" t="s">
        <v>2659</v>
      </c>
      <c r="BO73" s="187" t="s">
        <v>2766</v>
      </c>
      <c r="BP73" s="187" t="s">
        <v>2659</v>
      </c>
      <c r="BQ73" s="187" t="s">
        <v>2659</v>
      </c>
      <c r="BR73" s="187" t="s">
        <v>2766</v>
      </c>
      <c r="BS73" s="187" t="s">
        <v>2659</v>
      </c>
      <c r="BT73" s="187" t="s">
        <v>2659</v>
      </c>
      <c r="BU73" s="187" t="s">
        <v>2766</v>
      </c>
      <c r="BV73" s="187" t="s">
        <v>2659</v>
      </c>
      <c r="BW73" s="187" t="s">
        <v>2659</v>
      </c>
      <c r="BX73" s="187" t="s">
        <v>2766</v>
      </c>
      <c r="BY73" s="187" t="s">
        <v>2659</v>
      </c>
      <c r="BZ73" s="187" t="s">
        <v>2659</v>
      </c>
      <c r="CA73" s="187" t="s">
        <v>2766</v>
      </c>
      <c r="CB73" s="187" t="s">
        <v>2659</v>
      </c>
      <c r="CC73" s="187" t="s">
        <v>2659</v>
      </c>
      <c r="CD73" s="187" t="s">
        <v>2766</v>
      </c>
      <c r="CE73" s="187" t="s">
        <v>2659</v>
      </c>
      <c r="CF73" s="187" t="s">
        <v>2659</v>
      </c>
      <c r="CG73" s="187" t="s">
        <v>2766</v>
      </c>
      <c r="CH73" s="187" t="s">
        <v>2659</v>
      </c>
      <c r="CI73" s="187" t="s">
        <v>2659</v>
      </c>
      <c r="CJ73" s="187" t="s">
        <v>2766</v>
      </c>
      <c r="CK73" s="187" t="s">
        <v>2659</v>
      </c>
      <c r="CL73" s="187" t="s">
        <v>2659</v>
      </c>
      <c r="CM73" s="187" t="s">
        <v>2766</v>
      </c>
      <c r="CN73" s="187" t="s">
        <v>2659</v>
      </c>
      <c r="CO73" s="187" t="s">
        <v>2659</v>
      </c>
      <c r="CP73" s="187" t="s">
        <v>2766</v>
      </c>
      <c r="CQ73" s="187" t="s">
        <v>2659</v>
      </c>
      <c r="CR73" s="187" t="s">
        <v>2659</v>
      </c>
      <c r="CS73" s="187" t="s">
        <v>2766</v>
      </c>
      <c r="CT73" s="187" t="s">
        <v>2659</v>
      </c>
      <c r="CU73" s="187" t="s">
        <v>2659</v>
      </c>
      <c r="CV73" s="187" t="s">
        <v>2766</v>
      </c>
      <c r="CW73" s="187" t="s">
        <v>2659</v>
      </c>
      <c r="CX73" s="187" t="s">
        <v>2659</v>
      </c>
      <c r="CY73" s="187" t="s">
        <v>2766</v>
      </c>
      <c r="CZ73" s="187" t="s">
        <v>2659</v>
      </c>
      <c r="DA73" s="187" t="s">
        <v>2659</v>
      </c>
      <c r="DB73" s="187" t="s">
        <v>2766</v>
      </c>
      <c r="DC73" s="187" t="s">
        <v>2659</v>
      </c>
      <c r="DD73" s="187" t="s">
        <v>2659</v>
      </c>
      <c r="DE73" s="187" t="s">
        <v>2766</v>
      </c>
      <c r="DF73" s="187" t="s">
        <v>2659</v>
      </c>
      <c r="DG73" s="187" t="s">
        <v>2659</v>
      </c>
      <c r="DH73" s="187" t="s">
        <v>2766</v>
      </c>
      <c r="DI73" s="187" t="s">
        <v>2659</v>
      </c>
      <c r="DJ73" s="187" t="s">
        <v>2659</v>
      </c>
      <c r="DK73" s="187" t="s">
        <v>2766</v>
      </c>
      <c r="DL73" s="187" t="s">
        <v>2659</v>
      </c>
      <c r="DM73" s="187" t="s">
        <v>2659</v>
      </c>
      <c r="DN73" s="187" t="s">
        <v>2766</v>
      </c>
      <c r="DO73" s="187" t="s">
        <v>2659</v>
      </c>
      <c r="DP73" s="187" t="s">
        <v>2659</v>
      </c>
      <c r="DQ73" s="187" t="s">
        <v>2766</v>
      </c>
      <c r="DR73" s="187" t="s">
        <v>2659</v>
      </c>
      <c r="DS73" s="187" t="s">
        <v>2659</v>
      </c>
      <c r="DT73" s="187" t="s">
        <v>2766</v>
      </c>
      <c r="DU73" s="187" t="s">
        <v>2659</v>
      </c>
      <c r="DV73" s="187" t="s">
        <v>2659</v>
      </c>
      <c r="DW73" s="187" t="s">
        <v>2766</v>
      </c>
      <c r="DX73" s="187" t="s">
        <v>2659</v>
      </c>
      <c r="DY73" s="187" t="s">
        <v>2659</v>
      </c>
      <c r="DZ73" s="187" t="s">
        <v>2766</v>
      </c>
      <c r="EA73" s="187" t="s">
        <v>2659</v>
      </c>
      <c r="EB73" s="187" t="s">
        <v>2659</v>
      </c>
      <c r="EC73" s="187" t="s">
        <v>2766</v>
      </c>
      <c r="ED73" s="187" t="s">
        <v>2659</v>
      </c>
      <c r="EE73" s="187" t="s">
        <v>2659</v>
      </c>
      <c r="EF73" s="187" t="s">
        <v>2766</v>
      </c>
      <c r="EG73" s="187" t="s">
        <v>2659</v>
      </c>
      <c r="EH73" s="187" t="s">
        <v>2659</v>
      </c>
      <c r="EI73" s="187" t="s">
        <v>2766</v>
      </c>
      <c r="EJ73" s="187" t="s">
        <v>2659</v>
      </c>
      <c r="EK73" s="187" t="s">
        <v>2659</v>
      </c>
      <c r="EL73" s="187" t="s">
        <v>2766</v>
      </c>
      <c r="EM73" s="187" t="s">
        <v>2659</v>
      </c>
      <c r="EN73" s="187" t="s">
        <v>2659</v>
      </c>
      <c r="EO73" s="187" t="s">
        <v>2766</v>
      </c>
      <c r="EP73" s="187" t="s">
        <v>2659</v>
      </c>
      <c r="EQ73" s="187" t="s">
        <v>2659</v>
      </c>
      <c r="ER73" s="187" t="s">
        <v>2766</v>
      </c>
      <c r="ES73" s="187" t="s">
        <v>2659</v>
      </c>
      <c r="ET73" s="187" t="s">
        <v>2659</v>
      </c>
    </row>
    <row r="74" spans="1:150" x14ac:dyDescent="0.3">
      <c r="A74" s="1"/>
      <c r="B74" s="185" t="s">
        <v>3334</v>
      </c>
      <c r="C74" s="185" t="s">
        <v>492</v>
      </c>
      <c r="D74" s="185" t="s">
        <v>876</v>
      </c>
      <c r="E74" s="185" t="s">
        <v>3335</v>
      </c>
      <c r="F74" s="185" t="s">
        <v>3336</v>
      </c>
      <c r="G74" s="185" t="s">
        <v>2766</v>
      </c>
      <c r="H74" s="185" t="s">
        <v>2659</v>
      </c>
      <c r="I74" s="185" t="s">
        <v>2659</v>
      </c>
      <c r="J74" s="185" t="s">
        <v>2766</v>
      </c>
      <c r="K74" s="185" t="s">
        <v>2659</v>
      </c>
      <c r="L74" s="185" t="s">
        <v>2659</v>
      </c>
      <c r="M74" s="185" t="s">
        <v>2766</v>
      </c>
      <c r="N74" s="185" t="s">
        <v>2659</v>
      </c>
      <c r="O74" s="185" t="s">
        <v>2659</v>
      </c>
      <c r="P74" s="185" t="s">
        <v>2766</v>
      </c>
      <c r="Q74" s="185" t="s">
        <v>2659</v>
      </c>
      <c r="R74" s="185" t="s">
        <v>2659</v>
      </c>
      <c r="S74" s="185" t="s">
        <v>2766</v>
      </c>
      <c r="T74" s="185" t="s">
        <v>2659</v>
      </c>
      <c r="U74" s="185" t="s">
        <v>2659</v>
      </c>
      <c r="V74" s="185" t="s">
        <v>2766</v>
      </c>
      <c r="W74" s="185" t="s">
        <v>2659</v>
      </c>
      <c r="X74" s="185" t="s">
        <v>2659</v>
      </c>
      <c r="Y74" s="185" t="s">
        <v>2766</v>
      </c>
      <c r="Z74" s="185" t="s">
        <v>2659</v>
      </c>
      <c r="AA74" s="185" t="s">
        <v>2659</v>
      </c>
      <c r="AB74" s="185" t="s">
        <v>2766</v>
      </c>
      <c r="AC74" s="185" t="s">
        <v>2659</v>
      </c>
      <c r="AD74" s="185" t="s">
        <v>2659</v>
      </c>
      <c r="AE74" s="185" t="s">
        <v>2766</v>
      </c>
      <c r="AF74" s="185" t="s">
        <v>2659</v>
      </c>
      <c r="AG74" s="185" t="s">
        <v>2659</v>
      </c>
      <c r="AH74" s="185" t="s">
        <v>2766</v>
      </c>
      <c r="AI74" s="185" t="s">
        <v>2659</v>
      </c>
      <c r="AJ74" s="185" t="s">
        <v>2659</v>
      </c>
      <c r="AK74" s="185" t="s">
        <v>2766</v>
      </c>
      <c r="AL74" s="185" t="s">
        <v>2659</v>
      </c>
      <c r="AM74" s="185" t="s">
        <v>2659</v>
      </c>
      <c r="AN74" s="185" t="s">
        <v>2766</v>
      </c>
      <c r="AO74" s="185" t="s">
        <v>2659</v>
      </c>
      <c r="AP74" s="185" t="s">
        <v>2659</v>
      </c>
      <c r="AQ74" s="185" t="s">
        <v>2766</v>
      </c>
      <c r="AR74" s="185" t="s">
        <v>2659</v>
      </c>
      <c r="AS74" s="185" t="s">
        <v>2659</v>
      </c>
      <c r="AT74" s="185" t="s">
        <v>2766</v>
      </c>
      <c r="AU74" s="185" t="s">
        <v>2659</v>
      </c>
      <c r="AV74" s="185" t="s">
        <v>2659</v>
      </c>
      <c r="AW74" s="185" t="s">
        <v>2766</v>
      </c>
      <c r="AX74" s="185" t="s">
        <v>2659</v>
      </c>
      <c r="AY74" s="185" t="s">
        <v>2659</v>
      </c>
      <c r="AZ74" s="185" t="s">
        <v>2766</v>
      </c>
      <c r="BA74" s="185" t="s">
        <v>2659</v>
      </c>
      <c r="BB74" s="185" t="s">
        <v>2659</v>
      </c>
      <c r="BC74" s="185" t="s">
        <v>2766</v>
      </c>
      <c r="BD74" s="185" t="s">
        <v>2659</v>
      </c>
      <c r="BE74" s="185" t="s">
        <v>2659</v>
      </c>
      <c r="BF74" s="185" t="s">
        <v>2766</v>
      </c>
      <c r="BG74" s="185" t="s">
        <v>2659</v>
      </c>
      <c r="BH74" s="185" t="s">
        <v>2659</v>
      </c>
      <c r="BI74" s="185" t="s">
        <v>2766</v>
      </c>
      <c r="BJ74" s="185" t="s">
        <v>2659</v>
      </c>
      <c r="BK74" s="185" t="s">
        <v>2659</v>
      </c>
      <c r="BL74" s="185" t="s">
        <v>2766</v>
      </c>
      <c r="BM74" s="185" t="s">
        <v>2659</v>
      </c>
      <c r="BN74" s="185" t="s">
        <v>2659</v>
      </c>
      <c r="BO74" s="185" t="s">
        <v>2766</v>
      </c>
      <c r="BP74" s="185" t="s">
        <v>2659</v>
      </c>
      <c r="BQ74" s="185" t="s">
        <v>2659</v>
      </c>
      <c r="BR74" s="185" t="s">
        <v>2766</v>
      </c>
      <c r="BS74" s="185" t="s">
        <v>2659</v>
      </c>
      <c r="BT74" s="185" t="s">
        <v>2659</v>
      </c>
      <c r="BU74" s="185" t="s">
        <v>2766</v>
      </c>
      <c r="BV74" s="185" t="s">
        <v>2659</v>
      </c>
      <c r="BW74" s="185" t="s">
        <v>2659</v>
      </c>
      <c r="BX74" s="185" t="s">
        <v>2766</v>
      </c>
      <c r="BY74" s="185" t="s">
        <v>2659</v>
      </c>
      <c r="BZ74" s="185" t="s">
        <v>2659</v>
      </c>
      <c r="CA74" s="185" t="s">
        <v>2766</v>
      </c>
      <c r="CB74" s="185" t="s">
        <v>2659</v>
      </c>
      <c r="CC74" s="185" t="s">
        <v>2659</v>
      </c>
      <c r="CD74" s="185" t="s">
        <v>2766</v>
      </c>
      <c r="CE74" s="185" t="s">
        <v>2659</v>
      </c>
      <c r="CF74" s="185" t="s">
        <v>2659</v>
      </c>
      <c r="CG74" s="185" t="s">
        <v>2766</v>
      </c>
      <c r="CH74" s="185" t="s">
        <v>2659</v>
      </c>
      <c r="CI74" s="185" t="s">
        <v>2659</v>
      </c>
      <c r="CJ74" s="185" t="s">
        <v>2766</v>
      </c>
      <c r="CK74" s="185" t="s">
        <v>2659</v>
      </c>
      <c r="CL74" s="185" t="s">
        <v>2659</v>
      </c>
      <c r="CM74" s="185" t="s">
        <v>2766</v>
      </c>
      <c r="CN74" s="185" t="s">
        <v>2659</v>
      </c>
      <c r="CO74" s="185" t="s">
        <v>2659</v>
      </c>
      <c r="CP74" s="185" t="s">
        <v>2766</v>
      </c>
      <c r="CQ74" s="185" t="s">
        <v>2659</v>
      </c>
      <c r="CR74" s="185" t="s">
        <v>2659</v>
      </c>
      <c r="CS74" s="185" t="s">
        <v>2766</v>
      </c>
      <c r="CT74" s="185" t="s">
        <v>2659</v>
      </c>
      <c r="CU74" s="185" t="s">
        <v>2659</v>
      </c>
      <c r="CV74" s="185" t="s">
        <v>2766</v>
      </c>
      <c r="CW74" s="185" t="s">
        <v>2659</v>
      </c>
      <c r="CX74" s="185" t="s">
        <v>2659</v>
      </c>
      <c r="CY74" s="185" t="s">
        <v>2766</v>
      </c>
      <c r="CZ74" s="185" t="s">
        <v>2659</v>
      </c>
      <c r="DA74" s="185" t="s">
        <v>2659</v>
      </c>
      <c r="DB74" s="185" t="s">
        <v>2766</v>
      </c>
      <c r="DC74" s="185" t="s">
        <v>2659</v>
      </c>
      <c r="DD74" s="185" t="s">
        <v>2659</v>
      </c>
      <c r="DE74" s="185" t="s">
        <v>2766</v>
      </c>
      <c r="DF74" s="185" t="s">
        <v>2659</v>
      </c>
      <c r="DG74" s="185" t="s">
        <v>2659</v>
      </c>
      <c r="DH74" s="185" t="s">
        <v>2766</v>
      </c>
      <c r="DI74" s="185" t="s">
        <v>2659</v>
      </c>
      <c r="DJ74" s="185" t="s">
        <v>2659</v>
      </c>
      <c r="DK74" s="185" t="s">
        <v>2766</v>
      </c>
      <c r="DL74" s="185" t="s">
        <v>2659</v>
      </c>
      <c r="DM74" s="185" t="s">
        <v>2659</v>
      </c>
      <c r="DN74" s="185" t="s">
        <v>2766</v>
      </c>
      <c r="DO74" s="185" t="s">
        <v>3069</v>
      </c>
      <c r="DP74" s="185" t="s">
        <v>3069</v>
      </c>
      <c r="DQ74" s="185" t="s">
        <v>2766</v>
      </c>
      <c r="DR74" s="185" t="s">
        <v>3069</v>
      </c>
      <c r="DS74" s="185" t="s">
        <v>2659</v>
      </c>
      <c r="DT74" s="185" t="s">
        <v>2766</v>
      </c>
      <c r="DU74" s="185" t="s">
        <v>3069</v>
      </c>
      <c r="DV74" s="185" t="s">
        <v>2659</v>
      </c>
      <c r="DW74" s="185" t="s">
        <v>2766</v>
      </c>
      <c r="DX74" s="185" t="s">
        <v>3069</v>
      </c>
      <c r="DY74" s="185" t="s">
        <v>2659</v>
      </c>
      <c r="DZ74" s="185" t="s">
        <v>2766</v>
      </c>
      <c r="EA74" s="185" t="s">
        <v>3069</v>
      </c>
      <c r="EB74" s="185" t="s">
        <v>2659</v>
      </c>
      <c r="EC74" s="185" t="s">
        <v>2766</v>
      </c>
      <c r="ED74" s="185" t="s">
        <v>3069</v>
      </c>
      <c r="EE74" s="185" t="s">
        <v>2659</v>
      </c>
      <c r="EF74" s="185" t="s">
        <v>2766</v>
      </c>
      <c r="EG74" s="185" t="s">
        <v>3069</v>
      </c>
      <c r="EH74" s="185" t="s">
        <v>2659</v>
      </c>
      <c r="EI74" s="185" t="s">
        <v>2766</v>
      </c>
      <c r="EJ74" s="185" t="s">
        <v>3069</v>
      </c>
      <c r="EK74" s="185" t="s">
        <v>2659</v>
      </c>
      <c r="EL74" s="185" t="s">
        <v>2766</v>
      </c>
      <c r="EM74" s="185" t="s">
        <v>2659</v>
      </c>
      <c r="EN74" s="185" t="s">
        <v>2659</v>
      </c>
      <c r="EO74" s="185" t="s">
        <v>2766</v>
      </c>
      <c r="EP74" s="185" t="s">
        <v>2659</v>
      </c>
      <c r="EQ74" s="185" t="s">
        <v>2659</v>
      </c>
      <c r="ER74" s="185" t="s">
        <v>2766</v>
      </c>
      <c r="ES74" s="185" t="s">
        <v>2659</v>
      </c>
      <c r="ET74" s="185" t="s">
        <v>2659</v>
      </c>
    </row>
    <row r="75" spans="1:150" x14ac:dyDescent="0.3">
      <c r="A75" s="1"/>
      <c r="B75" s="186" t="s">
        <v>3337</v>
      </c>
      <c r="C75" s="186" t="s">
        <v>492</v>
      </c>
      <c r="D75" s="186" t="s">
        <v>876</v>
      </c>
      <c r="E75" s="186" t="s">
        <v>3338</v>
      </c>
      <c r="F75" s="186" t="s">
        <v>3339</v>
      </c>
      <c r="G75" s="187" t="s">
        <v>2766</v>
      </c>
      <c r="H75" s="187" t="s">
        <v>2659</v>
      </c>
      <c r="I75" s="187" t="s">
        <v>2659</v>
      </c>
      <c r="J75" s="187" t="s">
        <v>2766</v>
      </c>
      <c r="K75" s="187" t="s">
        <v>2659</v>
      </c>
      <c r="L75" s="187" t="s">
        <v>2659</v>
      </c>
      <c r="M75" s="187" t="s">
        <v>2766</v>
      </c>
      <c r="N75" s="187" t="s">
        <v>2659</v>
      </c>
      <c r="O75" s="187" t="s">
        <v>2659</v>
      </c>
      <c r="P75" s="187" t="s">
        <v>2766</v>
      </c>
      <c r="Q75" s="187" t="s">
        <v>2659</v>
      </c>
      <c r="R75" s="187" t="s">
        <v>2659</v>
      </c>
      <c r="S75" s="187" t="s">
        <v>2766</v>
      </c>
      <c r="T75" s="187" t="s">
        <v>2659</v>
      </c>
      <c r="U75" s="187" t="s">
        <v>2659</v>
      </c>
      <c r="V75" s="187" t="s">
        <v>2766</v>
      </c>
      <c r="W75" s="187" t="s">
        <v>2659</v>
      </c>
      <c r="X75" s="187" t="s">
        <v>2659</v>
      </c>
      <c r="Y75" s="187" t="s">
        <v>2766</v>
      </c>
      <c r="Z75" s="187" t="s">
        <v>2659</v>
      </c>
      <c r="AA75" s="187" t="s">
        <v>2659</v>
      </c>
      <c r="AB75" s="187" t="s">
        <v>2766</v>
      </c>
      <c r="AC75" s="187" t="s">
        <v>2659</v>
      </c>
      <c r="AD75" s="187" t="s">
        <v>2659</v>
      </c>
      <c r="AE75" s="187" t="s">
        <v>2766</v>
      </c>
      <c r="AF75" s="187" t="s">
        <v>2659</v>
      </c>
      <c r="AG75" s="187" t="s">
        <v>2659</v>
      </c>
      <c r="AH75" s="187" t="s">
        <v>2766</v>
      </c>
      <c r="AI75" s="187" t="s">
        <v>2659</v>
      </c>
      <c r="AJ75" s="187" t="s">
        <v>2659</v>
      </c>
      <c r="AK75" s="187" t="s">
        <v>2766</v>
      </c>
      <c r="AL75" s="187" t="s">
        <v>2659</v>
      </c>
      <c r="AM75" s="187" t="s">
        <v>2659</v>
      </c>
      <c r="AN75" s="187" t="s">
        <v>2766</v>
      </c>
      <c r="AO75" s="187" t="s">
        <v>2659</v>
      </c>
      <c r="AP75" s="187" t="s">
        <v>2659</v>
      </c>
      <c r="AQ75" s="187" t="s">
        <v>2766</v>
      </c>
      <c r="AR75" s="187" t="s">
        <v>2659</v>
      </c>
      <c r="AS75" s="187" t="s">
        <v>2659</v>
      </c>
      <c r="AT75" s="187" t="s">
        <v>2766</v>
      </c>
      <c r="AU75" s="187" t="s">
        <v>2659</v>
      </c>
      <c r="AV75" s="187" t="s">
        <v>2659</v>
      </c>
      <c r="AW75" s="187" t="s">
        <v>2766</v>
      </c>
      <c r="AX75" s="187" t="s">
        <v>2659</v>
      </c>
      <c r="AY75" s="187" t="s">
        <v>2659</v>
      </c>
      <c r="AZ75" s="187" t="s">
        <v>2766</v>
      </c>
      <c r="BA75" s="187" t="s">
        <v>2659</v>
      </c>
      <c r="BB75" s="187" t="s">
        <v>2659</v>
      </c>
      <c r="BC75" s="187" t="s">
        <v>2766</v>
      </c>
      <c r="BD75" s="187" t="s">
        <v>2659</v>
      </c>
      <c r="BE75" s="187" t="s">
        <v>2659</v>
      </c>
      <c r="BF75" s="187" t="s">
        <v>2766</v>
      </c>
      <c r="BG75" s="187" t="s">
        <v>2659</v>
      </c>
      <c r="BH75" s="187" t="s">
        <v>2659</v>
      </c>
      <c r="BI75" s="187" t="s">
        <v>2766</v>
      </c>
      <c r="BJ75" s="187" t="s">
        <v>2659</v>
      </c>
      <c r="BK75" s="187" t="s">
        <v>2659</v>
      </c>
      <c r="BL75" s="187" t="s">
        <v>2766</v>
      </c>
      <c r="BM75" s="187" t="s">
        <v>2659</v>
      </c>
      <c r="BN75" s="187" t="s">
        <v>2659</v>
      </c>
      <c r="BO75" s="187" t="s">
        <v>2766</v>
      </c>
      <c r="BP75" s="187" t="s">
        <v>2659</v>
      </c>
      <c r="BQ75" s="187" t="s">
        <v>2659</v>
      </c>
      <c r="BR75" s="187" t="s">
        <v>2766</v>
      </c>
      <c r="BS75" s="187" t="s">
        <v>2659</v>
      </c>
      <c r="BT75" s="187" t="s">
        <v>2659</v>
      </c>
      <c r="BU75" s="187" t="s">
        <v>2766</v>
      </c>
      <c r="BV75" s="187" t="s">
        <v>2659</v>
      </c>
      <c r="BW75" s="187" t="s">
        <v>2659</v>
      </c>
      <c r="BX75" s="187" t="s">
        <v>2766</v>
      </c>
      <c r="BY75" s="187" t="s">
        <v>2659</v>
      </c>
      <c r="BZ75" s="187" t="s">
        <v>2659</v>
      </c>
      <c r="CA75" s="187" t="s">
        <v>2766</v>
      </c>
      <c r="CB75" s="187" t="s">
        <v>2659</v>
      </c>
      <c r="CC75" s="187" t="s">
        <v>2659</v>
      </c>
      <c r="CD75" s="187" t="s">
        <v>2766</v>
      </c>
      <c r="CE75" s="187" t="s">
        <v>2659</v>
      </c>
      <c r="CF75" s="187" t="s">
        <v>2659</v>
      </c>
      <c r="CG75" s="187" t="s">
        <v>2766</v>
      </c>
      <c r="CH75" s="187" t="s">
        <v>2659</v>
      </c>
      <c r="CI75" s="187" t="s">
        <v>2659</v>
      </c>
      <c r="CJ75" s="187" t="s">
        <v>2766</v>
      </c>
      <c r="CK75" s="187" t="s">
        <v>2659</v>
      </c>
      <c r="CL75" s="187" t="s">
        <v>2659</v>
      </c>
      <c r="CM75" s="187" t="s">
        <v>2766</v>
      </c>
      <c r="CN75" s="187" t="s">
        <v>2659</v>
      </c>
      <c r="CO75" s="187" t="s">
        <v>2659</v>
      </c>
      <c r="CP75" s="187" t="s">
        <v>2766</v>
      </c>
      <c r="CQ75" s="187" t="s">
        <v>2659</v>
      </c>
      <c r="CR75" s="187" t="s">
        <v>2659</v>
      </c>
      <c r="CS75" s="187" t="s">
        <v>2766</v>
      </c>
      <c r="CT75" s="187" t="s">
        <v>2659</v>
      </c>
      <c r="CU75" s="187" t="s">
        <v>2659</v>
      </c>
      <c r="CV75" s="187" t="s">
        <v>2766</v>
      </c>
      <c r="CW75" s="187" t="s">
        <v>2659</v>
      </c>
      <c r="CX75" s="187" t="s">
        <v>2659</v>
      </c>
      <c r="CY75" s="187" t="s">
        <v>2766</v>
      </c>
      <c r="CZ75" s="187" t="s">
        <v>2659</v>
      </c>
      <c r="DA75" s="187" t="s">
        <v>2659</v>
      </c>
      <c r="DB75" s="187" t="s">
        <v>2766</v>
      </c>
      <c r="DC75" s="187" t="s">
        <v>2659</v>
      </c>
      <c r="DD75" s="187" t="s">
        <v>2659</v>
      </c>
      <c r="DE75" s="187" t="s">
        <v>2766</v>
      </c>
      <c r="DF75" s="187" t="s">
        <v>2659</v>
      </c>
      <c r="DG75" s="187" t="s">
        <v>2659</v>
      </c>
      <c r="DH75" s="187" t="s">
        <v>2766</v>
      </c>
      <c r="DI75" s="187" t="s">
        <v>2659</v>
      </c>
      <c r="DJ75" s="187" t="s">
        <v>2659</v>
      </c>
      <c r="DK75" s="187" t="s">
        <v>2766</v>
      </c>
      <c r="DL75" s="187" t="s">
        <v>2659</v>
      </c>
      <c r="DM75" s="187" t="s">
        <v>2659</v>
      </c>
      <c r="DN75" s="187" t="s">
        <v>2766</v>
      </c>
      <c r="DO75" s="187" t="s">
        <v>3069</v>
      </c>
      <c r="DP75" s="187" t="s">
        <v>3069</v>
      </c>
      <c r="DQ75" s="187" t="s">
        <v>2766</v>
      </c>
      <c r="DR75" s="187" t="s">
        <v>3069</v>
      </c>
      <c r="DS75" s="187" t="s">
        <v>2659</v>
      </c>
      <c r="DT75" s="187" t="s">
        <v>2766</v>
      </c>
      <c r="DU75" s="187" t="s">
        <v>2659</v>
      </c>
      <c r="DV75" s="187" t="s">
        <v>2659</v>
      </c>
      <c r="DW75" s="187" t="s">
        <v>2766</v>
      </c>
      <c r="DX75" s="187" t="s">
        <v>3069</v>
      </c>
      <c r="DY75" s="187" t="s">
        <v>2659</v>
      </c>
      <c r="DZ75" s="187" t="s">
        <v>2766</v>
      </c>
      <c r="EA75" s="187" t="s">
        <v>3069</v>
      </c>
      <c r="EB75" s="187" t="s">
        <v>2659</v>
      </c>
      <c r="EC75" s="187" t="s">
        <v>2766</v>
      </c>
      <c r="ED75" s="187" t="s">
        <v>3069</v>
      </c>
      <c r="EE75" s="187" t="s">
        <v>2659</v>
      </c>
      <c r="EF75" s="187" t="s">
        <v>2766</v>
      </c>
      <c r="EG75" s="187" t="s">
        <v>3069</v>
      </c>
      <c r="EH75" s="187" t="s">
        <v>2659</v>
      </c>
      <c r="EI75" s="187" t="s">
        <v>2766</v>
      </c>
      <c r="EJ75" s="187" t="s">
        <v>3069</v>
      </c>
      <c r="EK75" s="187" t="s">
        <v>2659</v>
      </c>
      <c r="EL75" s="187" t="s">
        <v>2766</v>
      </c>
      <c r="EM75" s="187" t="s">
        <v>2659</v>
      </c>
      <c r="EN75" s="187" t="s">
        <v>2659</v>
      </c>
      <c r="EO75" s="187" t="s">
        <v>2766</v>
      </c>
      <c r="EP75" s="187" t="s">
        <v>2659</v>
      </c>
      <c r="EQ75" s="187" t="s">
        <v>2659</v>
      </c>
      <c r="ER75" s="187" t="s">
        <v>2766</v>
      </c>
      <c r="ES75" s="187" t="s">
        <v>2659</v>
      </c>
      <c r="ET75" s="187" t="s">
        <v>2659</v>
      </c>
    </row>
    <row r="76" spans="1:150" x14ac:dyDescent="0.3">
      <c r="A76" s="1"/>
      <c r="B76" s="186" t="s">
        <v>3340</v>
      </c>
      <c r="C76" s="186" t="s">
        <v>492</v>
      </c>
      <c r="D76" s="186" t="s">
        <v>876</v>
      </c>
      <c r="E76" s="186" t="s">
        <v>3341</v>
      </c>
      <c r="F76" s="186" t="s">
        <v>3342</v>
      </c>
      <c r="G76" s="187" t="s">
        <v>2766</v>
      </c>
      <c r="H76" s="187" t="s">
        <v>2659</v>
      </c>
      <c r="I76" s="187" t="s">
        <v>2659</v>
      </c>
      <c r="J76" s="187" t="s">
        <v>2766</v>
      </c>
      <c r="K76" s="187" t="s">
        <v>2659</v>
      </c>
      <c r="L76" s="187" t="s">
        <v>2659</v>
      </c>
      <c r="M76" s="187" t="s">
        <v>2766</v>
      </c>
      <c r="N76" s="187" t="s">
        <v>2659</v>
      </c>
      <c r="O76" s="187" t="s">
        <v>2659</v>
      </c>
      <c r="P76" s="187" t="s">
        <v>2766</v>
      </c>
      <c r="Q76" s="187" t="s">
        <v>2659</v>
      </c>
      <c r="R76" s="187" t="s">
        <v>2659</v>
      </c>
      <c r="S76" s="187" t="s">
        <v>2766</v>
      </c>
      <c r="T76" s="187" t="s">
        <v>2659</v>
      </c>
      <c r="U76" s="187" t="s">
        <v>2659</v>
      </c>
      <c r="V76" s="187" t="s">
        <v>2766</v>
      </c>
      <c r="W76" s="187" t="s">
        <v>2659</v>
      </c>
      <c r="X76" s="187" t="s">
        <v>2659</v>
      </c>
      <c r="Y76" s="187" t="s">
        <v>2766</v>
      </c>
      <c r="Z76" s="187" t="s">
        <v>2659</v>
      </c>
      <c r="AA76" s="187" t="s">
        <v>2659</v>
      </c>
      <c r="AB76" s="187" t="s">
        <v>2766</v>
      </c>
      <c r="AC76" s="187" t="s">
        <v>2659</v>
      </c>
      <c r="AD76" s="187" t="s">
        <v>2659</v>
      </c>
      <c r="AE76" s="187" t="s">
        <v>2766</v>
      </c>
      <c r="AF76" s="187" t="s">
        <v>2659</v>
      </c>
      <c r="AG76" s="187" t="s">
        <v>2659</v>
      </c>
      <c r="AH76" s="187" t="s">
        <v>2766</v>
      </c>
      <c r="AI76" s="187" t="s">
        <v>2659</v>
      </c>
      <c r="AJ76" s="187" t="s">
        <v>2659</v>
      </c>
      <c r="AK76" s="187" t="s">
        <v>2766</v>
      </c>
      <c r="AL76" s="187" t="s">
        <v>2659</v>
      </c>
      <c r="AM76" s="187" t="s">
        <v>2659</v>
      </c>
      <c r="AN76" s="187" t="s">
        <v>2766</v>
      </c>
      <c r="AO76" s="187" t="s">
        <v>2659</v>
      </c>
      <c r="AP76" s="187" t="s">
        <v>2659</v>
      </c>
      <c r="AQ76" s="187" t="s">
        <v>2766</v>
      </c>
      <c r="AR76" s="187" t="s">
        <v>2659</v>
      </c>
      <c r="AS76" s="187" t="s">
        <v>2659</v>
      </c>
      <c r="AT76" s="187" t="s">
        <v>2766</v>
      </c>
      <c r="AU76" s="187" t="s">
        <v>2659</v>
      </c>
      <c r="AV76" s="187" t="s">
        <v>2659</v>
      </c>
      <c r="AW76" s="187" t="s">
        <v>2766</v>
      </c>
      <c r="AX76" s="187" t="s">
        <v>2659</v>
      </c>
      <c r="AY76" s="187" t="s">
        <v>2659</v>
      </c>
      <c r="AZ76" s="187" t="s">
        <v>2766</v>
      </c>
      <c r="BA76" s="187" t="s">
        <v>2659</v>
      </c>
      <c r="BB76" s="187" t="s">
        <v>2659</v>
      </c>
      <c r="BC76" s="187" t="s">
        <v>2766</v>
      </c>
      <c r="BD76" s="187" t="s">
        <v>2659</v>
      </c>
      <c r="BE76" s="187" t="s">
        <v>2659</v>
      </c>
      <c r="BF76" s="187" t="s">
        <v>2766</v>
      </c>
      <c r="BG76" s="187" t="s">
        <v>2659</v>
      </c>
      <c r="BH76" s="187" t="s">
        <v>2659</v>
      </c>
      <c r="BI76" s="187" t="s">
        <v>2766</v>
      </c>
      <c r="BJ76" s="187" t="s">
        <v>2659</v>
      </c>
      <c r="BK76" s="187" t="s">
        <v>2659</v>
      </c>
      <c r="BL76" s="187" t="s">
        <v>2766</v>
      </c>
      <c r="BM76" s="187" t="s">
        <v>2659</v>
      </c>
      <c r="BN76" s="187" t="s">
        <v>2659</v>
      </c>
      <c r="BO76" s="187" t="s">
        <v>2766</v>
      </c>
      <c r="BP76" s="187" t="s">
        <v>2659</v>
      </c>
      <c r="BQ76" s="187" t="s">
        <v>2659</v>
      </c>
      <c r="BR76" s="187" t="s">
        <v>2766</v>
      </c>
      <c r="BS76" s="187" t="s">
        <v>2659</v>
      </c>
      <c r="BT76" s="187" t="s">
        <v>2659</v>
      </c>
      <c r="BU76" s="187" t="s">
        <v>2766</v>
      </c>
      <c r="BV76" s="187" t="s">
        <v>2659</v>
      </c>
      <c r="BW76" s="187" t="s">
        <v>2659</v>
      </c>
      <c r="BX76" s="187" t="s">
        <v>2766</v>
      </c>
      <c r="BY76" s="187" t="s">
        <v>2659</v>
      </c>
      <c r="BZ76" s="187" t="s">
        <v>2659</v>
      </c>
      <c r="CA76" s="187" t="s">
        <v>2766</v>
      </c>
      <c r="CB76" s="187" t="s">
        <v>2659</v>
      </c>
      <c r="CC76" s="187" t="s">
        <v>2659</v>
      </c>
      <c r="CD76" s="187" t="s">
        <v>2766</v>
      </c>
      <c r="CE76" s="187" t="s">
        <v>2659</v>
      </c>
      <c r="CF76" s="187" t="s">
        <v>2659</v>
      </c>
      <c r="CG76" s="187" t="s">
        <v>2766</v>
      </c>
      <c r="CH76" s="187" t="s">
        <v>2659</v>
      </c>
      <c r="CI76" s="187" t="s">
        <v>2659</v>
      </c>
      <c r="CJ76" s="187" t="s">
        <v>2766</v>
      </c>
      <c r="CK76" s="187" t="s">
        <v>2659</v>
      </c>
      <c r="CL76" s="187" t="s">
        <v>2659</v>
      </c>
      <c r="CM76" s="187" t="s">
        <v>2766</v>
      </c>
      <c r="CN76" s="187" t="s">
        <v>2659</v>
      </c>
      <c r="CO76" s="187" t="s">
        <v>2659</v>
      </c>
      <c r="CP76" s="187" t="s">
        <v>2766</v>
      </c>
      <c r="CQ76" s="187" t="s">
        <v>2659</v>
      </c>
      <c r="CR76" s="187" t="s">
        <v>2659</v>
      </c>
      <c r="CS76" s="187" t="s">
        <v>2766</v>
      </c>
      <c r="CT76" s="187" t="s">
        <v>2659</v>
      </c>
      <c r="CU76" s="187" t="s">
        <v>2659</v>
      </c>
      <c r="CV76" s="187" t="s">
        <v>2766</v>
      </c>
      <c r="CW76" s="187" t="s">
        <v>2659</v>
      </c>
      <c r="CX76" s="187" t="s">
        <v>2659</v>
      </c>
      <c r="CY76" s="187" t="s">
        <v>2766</v>
      </c>
      <c r="CZ76" s="187" t="s">
        <v>2659</v>
      </c>
      <c r="DA76" s="187" t="s">
        <v>2659</v>
      </c>
      <c r="DB76" s="187" t="s">
        <v>2766</v>
      </c>
      <c r="DC76" s="187" t="s">
        <v>2659</v>
      </c>
      <c r="DD76" s="187" t="s">
        <v>2659</v>
      </c>
      <c r="DE76" s="187" t="s">
        <v>2766</v>
      </c>
      <c r="DF76" s="187" t="s">
        <v>2659</v>
      </c>
      <c r="DG76" s="187" t="s">
        <v>2659</v>
      </c>
      <c r="DH76" s="187" t="s">
        <v>2766</v>
      </c>
      <c r="DI76" s="187" t="s">
        <v>2659</v>
      </c>
      <c r="DJ76" s="187" t="s">
        <v>2659</v>
      </c>
      <c r="DK76" s="187" t="s">
        <v>2766</v>
      </c>
      <c r="DL76" s="187" t="s">
        <v>2659</v>
      </c>
      <c r="DM76" s="187" t="s">
        <v>2659</v>
      </c>
      <c r="DN76" s="187" t="s">
        <v>2766</v>
      </c>
      <c r="DO76" s="187" t="s">
        <v>2659</v>
      </c>
      <c r="DP76" s="187" t="s">
        <v>2659</v>
      </c>
      <c r="DQ76" s="187" t="s">
        <v>2766</v>
      </c>
      <c r="DR76" s="187" t="s">
        <v>2659</v>
      </c>
      <c r="DS76" s="187" t="s">
        <v>2659</v>
      </c>
      <c r="DT76" s="187" t="s">
        <v>2766</v>
      </c>
      <c r="DU76" s="187" t="s">
        <v>3069</v>
      </c>
      <c r="DV76" s="187" t="s">
        <v>2659</v>
      </c>
      <c r="DW76" s="187" t="s">
        <v>2766</v>
      </c>
      <c r="DX76" s="187" t="s">
        <v>2659</v>
      </c>
      <c r="DY76" s="187" t="s">
        <v>2659</v>
      </c>
      <c r="DZ76" s="187" t="s">
        <v>2766</v>
      </c>
      <c r="EA76" s="187" t="s">
        <v>2659</v>
      </c>
      <c r="EB76" s="187" t="s">
        <v>2659</v>
      </c>
      <c r="EC76" s="187" t="s">
        <v>2766</v>
      </c>
      <c r="ED76" s="187" t="s">
        <v>2659</v>
      </c>
      <c r="EE76" s="187" t="s">
        <v>2659</v>
      </c>
      <c r="EF76" s="187" t="s">
        <v>2766</v>
      </c>
      <c r="EG76" s="187" t="s">
        <v>2659</v>
      </c>
      <c r="EH76" s="187" t="s">
        <v>2659</v>
      </c>
      <c r="EI76" s="187" t="s">
        <v>2766</v>
      </c>
      <c r="EJ76" s="187" t="s">
        <v>2659</v>
      </c>
      <c r="EK76" s="187" t="s">
        <v>2659</v>
      </c>
      <c r="EL76" s="187" t="s">
        <v>2766</v>
      </c>
      <c r="EM76" s="187" t="s">
        <v>2659</v>
      </c>
      <c r="EN76" s="187" t="s">
        <v>2659</v>
      </c>
      <c r="EO76" s="187" t="s">
        <v>2766</v>
      </c>
      <c r="EP76" s="187" t="s">
        <v>2659</v>
      </c>
      <c r="EQ76" s="187" t="s">
        <v>2659</v>
      </c>
      <c r="ER76" s="187" t="s">
        <v>2766</v>
      </c>
      <c r="ES76" s="187" t="s">
        <v>2659</v>
      </c>
      <c r="ET76" s="187" t="s">
        <v>2659</v>
      </c>
    </row>
    <row r="77" spans="1:150" x14ac:dyDescent="0.3">
      <c r="A77" s="1"/>
      <c r="B77" s="185" t="s">
        <v>3343</v>
      </c>
      <c r="C77" s="185" t="s">
        <v>110</v>
      </c>
      <c r="D77" s="185" t="s">
        <v>111</v>
      </c>
      <c r="E77" s="185" t="s">
        <v>3344</v>
      </c>
      <c r="F77" s="185" t="s">
        <v>3345</v>
      </c>
      <c r="G77" s="185" t="s">
        <v>2766</v>
      </c>
      <c r="H77" s="185" t="s">
        <v>2659</v>
      </c>
      <c r="I77" s="185" t="s">
        <v>2659</v>
      </c>
      <c r="J77" s="185" t="s">
        <v>2766</v>
      </c>
      <c r="K77" s="185" t="s">
        <v>2659</v>
      </c>
      <c r="L77" s="185" t="s">
        <v>2659</v>
      </c>
      <c r="M77" s="185" t="s">
        <v>2766</v>
      </c>
      <c r="N77" s="185" t="s">
        <v>2659</v>
      </c>
      <c r="O77" s="185" t="s">
        <v>2659</v>
      </c>
      <c r="P77" s="185" t="s">
        <v>2766</v>
      </c>
      <c r="Q77" s="185" t="s">
        <v>2659</v>
      </c>
      <c r="R77" s="185" t="s">
        <v>2659</v>
      </c>
      <c r="S77" s="185" t="s">
        <v>2766</v>
      </c>
      <c r="T77" s="185" t="s">
        <v>2659</v>
      </c>
      <c r="U77" s="185" t="s">
        <v>2659</v>
      </c>
      <c r="V77" s="185" t="s">
        <v>2766</v>
      </c>
      <c r="W77" s="185" t="s">
        <v>2659</v>
      </c>
      <c r="X77" s="185" t="s">
        <v>2659</v>
      </c>
      <c r="Y77" s="185" t="s">
        <v>2766</v>
      </c>
      <c r="Z77" s="185" t="s">
        <v>2659</v>
      </c>
      <c r="AA77" s="185" t="s">
        <v>2659</v>
      </c>
      <c r="AB77" s="185" t="s">
        <v>2766</v>
      </c>
      <c r="AC77" s="185" t="s">
        <v>2659</v>
      </c>
      <c r="AD77" s="185" t="s">
        <v>2659</v>
      </c>
      <c r="AE77" s="185" t="s">
        <v>2766</v>
      </c>
      <c r="AF77" s="185" t="s">
        <v>2659</v>
      </c>
      <c r="AG77" s="185" t="s">
        <v>2659</v>
      </c>
      <c r="AH77" s="185" t="s">
        <v>2766</v>
      </c>
      <c r="AI77" s="185" t="s">
        <v>2659</v>
      </c>
      <c r="AJ77" s="185" t="s">
        <v>2659</v>
      </c>
      <c r="AK77" s="185" t="s">
        <v>2766</v>
      </c>
      <c r="AL77" s="185" t="s">
        <v>2659</v>
      </c>
      <c r="AM77" s="185" t="s">
        <v>2659</v>
      </c>
      <c r="AN77" s="185" t="s">
        <v>2766</v>
      </c>
      <c r="AO77" s="185" t="s">
        <v>2659</v>
      </c>
      <c r="AP77" s="185" t="s">
        <v>2659</v>
      </c>
      <c r="AQ77" s="185" t="s">
        <v>2766</v>
      </c>
      <c r="AR77" s="185" t="s">
        <v>2659</v>
      </c>
      <c r="AS77" s="185" t="s">
        <v>2659</v>
      </c>
      <c r="AT77" s="185" t="s">
        <v>2766</v>
      </c>
      <c r="AU77" s="185" t="s">
        <v>2659</v>
      </c>
      <c r="AV77" s="185" t="s">
        <v>2659</v>
      </c>
      <c r="AW77" s="185" t="s">
        <v>2766</v>
      </c>
      <c r="AX77" s="185" t="s">
        <v>2659</v>
      </c>
      <c r="AY77" s="185" t="s">
        <v>2659</v>
      </c>
      <c r="AZ77" s="185" t="s">
        <v>2766</v>
      </c>
      <c r="BA77" s="185" t="s">
        <v>2659</v>
      </c>
      <c r="BB77" s="185" t="s">
        <v>2659</v>
      </c>
      <c r="BC77" s="185" t="s">
        <v>2766</v>
      </c>
      <c r="BD77" s="185" t="s">
        <v>2659</v>
      </c>
      <c r="BE77" s="185" t="s">
        <v>2659</v>
      </c>
      <c r="BF77" s="185" t="s">
        <v>2766</v>
      </c>
      <c r="BG77" s="185" t="s">
        <v>2659</v>
      </c>
      <c r="BH77" s="185" t="s">
        <v>2659</v>
      </c>
      <c r="BI77" s="185" t="s">
        <v>2766</v>
      </c>
      <c r="BJ77" s="185" t="s">
        <v>2659</v>
      </c>
      <c r="BK77" s="185" t="s">
        <v>2659</v>
      </c>
      <c r="BL77" s="185" t="s">
        <v>2766</v>
      </c>
      <c r="BM77" s="185" t="s">
        <v>2659</v>
      </c>
      <c r="BN77" s="185" t="s">
        <v>2659</v>
      </c>
      <c r="BO77" s="185" t="s">
        <v>2766</v>
      </c>
      <c r="BP77" s="185" t="s">
        <v>2659</v>
      </c>
      <c r="BQ77" s="185" t="s">
        <v>2659</v>
      </c>
      <c r="BR77" s="185" t="s">
        <v>2766</v>
      </c>
      <c r="BS77" s="185" t="s">
        <v>2659</v>
      </c>
      <c r="BT77" s="185" t="s">
        <v>2659</v>
      </c>
      <c r="BU77" s="185" t="s">
        <v>2766</v>
      </c>
      <c r="BV77" s="185" t="s">
        <v>2659</v>
      </c>
      <c r="BW77" s="185" t="s">
        <v>2659</v>
      </c>
      <c r="BX77" s="185" t="s">
        <v>2766</v>
      </c>
      <c r="BY77" s="185" t="s">
        <v>2659</v>
      </c>
      <c r="BZ77" s="185" t="s">
        <v>2659</v>
      </c>
      <c r="CA77" s="185" t="s">
        <v>2766</v>
      </c>
      <c r="CB77" s="185" t="s">
        <v>2659</v>
      </c>
      <c r="CC77" s="185" t="s">
        <v>2659</v>
      </c>
      <c r="CD77" s="185" t="s">
        <v>2766</v>
      </c>
      <c r="CE77" s="185" t="s">
        <v>2659</v>
      </c>
      <c r="CF77" s="185" t="s">
        <v>2659</v>
      </c>
      <c r="CG77" s="185" t="s">
        <v>2766</v>
      </c>
      <c r="CH77" s="185" t="s">
        <v>2659</v>
      </c>
      <c r="CI77" s="185" t="s">
        <v>2659</v>
      </c>
      <c r="CJ77" s="185" t="s">
        <v>2766</v>
      </c>
      <c r="CK77" s="185" t="s">
        <v>2659</v>
      </c>
      <c r="CL77" s="185" t="s">
        <v>2659</v>
      </c>
      <c r="CM77" s="185" t="s">
        <v>2766</v>
      </c>
      <c r="CN77" s="185" t="s">
        <v>2659</v>
      </c>
      <c r="CO77" s="185" t="s">
        <v>2659</v>
      </c>
      <c r="CP77" s="185" t="s">
        <v>2766</v>
      </c>
      <c r="CQ77" s="185" t="s">
        <v>2659</v>
      </c>
      <c r="CR77" s="185" t="s">
        <v>2659</v>
      </c>
      <c r="CS77" s="185" t="s">
        <v>2766</v>
      </c>
      <c r="CT77" s="185" t="s">
        <v>2659</v>
      </c>
      <c r="CU77" s="185" t="s">
        <v>2659</v>
      </c>
      <c r="CV77" s="185" t="s">
        <v>2766</v>
      </c>
      <c r="CW77" s="185" t="s">
        <v>2659</v>
      </c>
      <c r="CX77" s="185" t="s">
        <v>2659</v>
      </c>
      <c r="CY77" s="185" t="s">
        <v>2766</v>
      </c>
      <c r="CZ77" s="185" t="s">
        <v>2659</v>
      </c>
      <c r="DA77" s="185" t="s">
        <v>2659</v>
      </c>
      <c r="DB77" s="185" t="s">
        <v>2766</v>
      </c>
      <c r="DC77" s="185" t="s">
        <v>2659</v>
      </c>
      <c r="DD77" s="185" t="s">
        <v>2659</v>
      </c>
      <c r="DE77" s="185" t="s">
        <v>2766</v>
      </c>
      <c r="DF77" s="185" t="s">
        <v>2659</v>
      </c>
      <c r="DG77" s="185" t="s">
        <v>2659</v>
      </c>
      <c r="DH77" s="185" t="s">
        <v>2766</v>
      </c>
      <c r="DI77" s="185" t="s">
        <v>2659</v>
      </c>
      <c r="DJ77" s="185" t="s">
        <v>2659</v>
      </c>
      <c r="DK77" s="185" t="s">
        <v>2766</v>
      </c>
      <c r="DL77" s="185" t="s">
        <v>2659</v>
      </c>
      <c r="DM77" s="185" t="s">
        <v>2659</v>
      </c>
      <c r="DN77" s="185" t="s">
        <v>2766</v>
      </c>
      <c r="DO77" s="185" t="s">
        <v>2659</v>
      </c>
      <c r="DP77" s="185" t="s">
        <v>2659</v>
      </c>
      <c r="DQ77" s="185" t="s">
        <v>2766</v>
      </c>
      <c r="DR77" s="185" t="s">
        <v>2659</v>
      </c>
      <c r="DS77" s="185" t="s">
        <v>2659</v>
      </c>
      <c r="DT77" s="185" t="s">
        <v>2766</v>
      </c>
      <c r="DU77" s="185" t="s">
        <v>2659</v>
      </c>
      <c r="DV77" s="185" t="s">
        <v>2659</v>
      </c>
      <c r="DW77" s="185" t="s">
        <v>2766</v>
      </c>
      <c r="DX77" s="185" t="s">
        <v>2659</v>
      </c>
      <c r="DY77" s="185" t="s">
        <v>2659</v>
      </c>
      <c r="DZ77" s="185" t="s">
        <v>2766</v>
      </c>
      <c r="EA77" s="185" t="s">
        <v>2659</v>
      </c>
      <c r="EB77" s="185" t="s">
        <v>2659</v>
      </c>
      <c r="EC77" s="185" t="s">
        <v>2766</v>
      </c>
      <c r="ED77" s="185" t="s">
        <v>2659</v>
      </c>
      <c r="EE77" s="185" t="s">
        <v>2659</v>
      </c>
      <c r="EF77" s="185" t="s">
        <v>2766</v>
      </c>
      <c r="EG77" s="185" t="s">
        <v>2659</v>
      </c>
      <c r="EH77" s="185" t="s">
        <v>2659</v>
      </c>
      <c r="EI77" s="185" t="s">
        <v>2766</v>
      </c>
      <c r="EJ77" s="185" t="s">
        <v>2659</v>
      </c>
      <c r="EK77" s="185" t="s">
        <v>2659</v>
      </c>
      <c r="EL77" s="185" t="s">
        <v>2766</v>
      </c>
      <c r="EM77" s="185" t="s">
        <v>2659</v>
      </c>
      <c r="EN77" s="185" t="s">
        <v>2659</v>
      </c>
      <c r="EO77" s="185" t="s">
        <v>2766</v>
      </c>
      <c r="EP77" s="185" t="s">
        <v>2659</v>
      </c>
      <c r="EQ77" s="185" t="s">
        <v>2659</v>
      </c>
      <c r="ER77" s="185" t="s">
        <v>2766</v>
      </c>
      <c r="ES77" s="185" t="s">
        <v>2659</v>
      </c>
      <c r="ET77" s="185" t="s">
        <v>2659</v>
      </c>
    </row>
    <row r="78" spans="1:150" x14ac:dyDescent="0.3">
      <c r="A78" s="1"/>
      <c r="B78" s="186" t="s">
        <v>3346</v>
      </c>
      <c r="C78" s="186" t="s">
        <v>110</v>
      </c>
      <c r="D78" s="186" t="s">
        <v>111</v>
      </c>
      <c r="E78" s="186" t="s">
        <v>3347</v>
      </c>
      <c r="F78" s="186" t="s">
        <v>3348</v>
      </c>
      <c r="G78" s="187" t="s">
        <v>2766</v>
      </c>
      <c r="H78" s="187" t="s">
        <v>854</v>
      </c>
      <c r="I78" s="187" t="s">
        <v>854</v>
      </c>
      <c r="J78" s="187" t="s">
        <v>2766</v>
      </c>
      <c r="K78" s="187" t="s">
        <v>854</v>
      </c>
      <c r="L78" s="187" t="s">
        <v>854</v>
      </c>
      <c r="M78" s="187" t="s">
        <v>2766</v>
      </c>
      <c r="N78" s="187" t="s">
        <v>854</v>
      </c>
      <c r="O78" s="187" t="s">
        <v>854</v>
      </c>
      <c r="P78" s="187" t="s">
        <v>2766</v>
      </c>
      <c r="Q78" s="187" t="s">
        <v>854</v>
      </c>
      <c r="R78" s="187" t="s">
        <v>854</v>
      </c>
      <c r="S78" s="187" t="s">
        <v>2766</v>
      </c>
      <c r="T78" s="187" t="s">
        <v>854</v>
      </c>
      <c r="U78" s="187" t="s">
        <v>854</v>
      </c>
      <c r="V78" s="187" t="s">
        <v>2766</v>
      </c>
      <c r="W78" s="187" t="s">
        <v>854</v>
      </c>
      <c r="X78" s="187" t="s">
        <v>854</v>
      </c>
      <c r="Y78" s="187" t="s">
        <v>2766</v>
      </c>
      <c r="Z78" s="187" t="s">
        <v>854</v>
      </c>
      <c r="AA78" s="187" t="s">
        <v>854</v>
      </c>
      <c r="AB78" s="187" t="s">
        <v>2766</v>
      </c>
      <c r="AC78" s="187" t="s">
        <v>854</v>
      </c>
      <c r="AD78" s="187" t="s">
        <v>854</v>
      </c>
      <c r="AE78" s="187" t="s">
        <v>2766</v>
      </c>
      <c r="AF78" s="187" t="s">
        <v>854</v>
      </c>
      <c r="AG78" s="187" t="s">
        <v>854</v>
      </c>
      <c r="AH78" s="187" t="s">
        <v>2766</v>
      </c>
      <c r="AI78" s="187" t="s">
        <v>854</v>
      </c>
      <c r="AJ78" s="187" t="s">
        <v>854</v>
      </c>
      <c r="AK78" s="187" t="s">
        <v>2766</v>
      </c>
      <c r="AL78" s="187" t="s">
        <v>854</v>
      </c>
      <c r="AM78" s="187" t="s">
        <v>854</v>
      </c>
      <c r="AN78" s="187" t="s">
        <v>2766</v>
      </c>
      <c r="AO78" s="187" t="s">
        <v>854</v>
      </c>
      <c r="AP78" s="187" t="s">
        <v>854</v>
      </c>
      <c r="AQ78" s="187" t="s">
        <v>2766</v>
      </c>
      <c r="AR78" s="187" t="s">
        <v>854</v>
      </c>
      <c r="AS78" s="187" t="s">
        <v>854</v>
      </c>
      <c r="AT78" s="187" t="s">
        <v>2766</v>
      </c>
      <c r="AU78" s="187" t="s">
        <v>854</v>
      </c>
      <c r="AV78" s="187" t="s">
        <v>854</v>
      </c>
      <c r="AW78" s="187" t="s">
        <v>2766</v>
      </c>
      <c r="AX78" s="187" t="s">
        <v>854</v>
      </c>
      <c r="AY78" s="187" t="s">
        <v>854</v>
      </c>
      <c r="AZ78" s="187" t="s">
        <v>2766</v>
      </c>
      <c r="BA78" s="187" t="s">
        <v>854</v>
      </c>
      <c r="BB78" s="187" t="s">
        <v>854</v>
      </c>
      <c r="BC78" s="187" t="s">
        <v>2766</v>
      </c>
      <c r="BD78" s="187" t="s">
        <v>854</v>
      </c>
      <c r="BE78" s="187" t="s">
        <v>854</v>
      </c>
      <c r="BF78" s="187" t="s">
        <v>2766</v>
      </c>
      <c r="BG78" s="187" t="s">
        <v>854</v>
      </c>
      <c r="BH78" s="187" t="s">
        <v>854</v>
      </c>
      <c r="BI78" s="187" t="s">
        <v>2766</v>
      </c>
      <c r="BJ78" s="187" t="s">
        <v>854</v>
      </c>
      <c r="BK78" s="187" t="s">
        <v>854</v>
      </c>
      <c r="BL78" s="187" t="s">
        <v>2766</v>
      </c>
      <c r="BM78" s="187" t="s">
        <v>854</v>
      </c>
      <c r="BN78" s="187" t="s">
        <v>854</v>
      </c>
      <c r="BO78" s="187" t="s">
        <v>2766</v>
      </c>
      <c r="BP78" s="187" t="s">
        <v>854</v>
      </c>
      <c r="BQ78" s="187" t="s">
        <v>854</v>
      </c>
      <c r="BR78" s="187" t="s">
        <v>2766</v>
      </c>
      <c r="BS78" s="187" t="s">
        <v>854</v>
      </c>
      <c r="BT78" s="187" t="s">
        <v>854</v>
      </c>
      <c r="BU78" s="187" t="s">
        <v>2766</v>
      </c>
      <c r="BV78" s="187" t="s">
        <v>854</v>
      </c>
      <c r="BW78" s="187" t="s">
        <v>854</v>
      </c>
      <c r="BX78" s="187" t="s">
        <v>2766</v>
      </c>
      <c r="BY78" s="187" t="s">
        <v>854</v>
      </c>
      <c r="BZ78" s="187" t="s">
        <v>854</v>
      </c>
      <c r="CA78" s="187" t="s">
        <v>2766</v>
      </c>
      <c r="CB78" s="187" t="s">
        <v>854</v>
      </c>
      <c r="CC78" s="187" t="s">
        <v>854</v>
      </c>
      <c r="CD78" s="187" t="s">
        <v>2766</v>
      </c>
      <c r="CE78" s="187" t="s">
        <v>854</v>
      </c>
      <c r="CF78" s="187" t="s">
        <v>854</v>
      </c>
      <c r="CG78" s="187" t="s">
        <v>2766</v>
      </c>
      <c r="CH78" s="187" t="s">
        <v>854</v>
      </c>
      <c r="CI78" s="187" t="s">
        <v>854</v>
      </c>
      <c r="CJ78" s="187" t="s">
        <v>2766</v>
      </c>
      <c r="CK78" s="187" t="s">
        <v>854</v>
      </c>
      <c r="CL78" s="187" t="s">
        <v>854</v>
      </c>
      <c r="CM78" s="187" t="s">
        <v>2766</v>
      </c>
      <c r="CN78" s="187" t="s">
        <v>854</v>
      </c>
      <c r="CO78" s="187" t="s">
        <v>854</v>
      </c>
      <c r="CP78" s="187" t="s">
        <v>2766</v>
      </c>
      <c r="CQ78" s="187" t="s">
        <v>854</v>
      </c>
      <c r="CR78" s="187" t="s">
        <v>854</v>
      </c>
      <c r="CS78" s="187" t="s">
        <v>2766</v>
      </c>
      <c r="CT78" s="187" t="s">
        <v>854</v>
      </c>
      <c r="CU78" s="187" t="s">
        <v>854</v>
      </c>
      <c r="CV78" s="187" t="s">
        <v>2766</v>
      </c>
      <c r="CW78" s="187" t="s">
        <v>854</v>
      </c>
      <c r="CX78" s="187" t="s">
        <v>854</v>
      </c>
      <c r="CY78" s="187" t="s">
        <v>2766</v>
      </c>
      <c r="CZ78" s="187" t="s">
        <v>854</v>
      </c>
      <c r="DA78" s="187" t="s">
        <v>854</v>
      </c>
      <c r="DB78" s="187" t="s">
        <v>2766</v>
      </c>
      <c r="DC78" s="187" t="s">
        <v>854</v>
      </c>
      <c r="DD78" s="187" t="s">
        <v>854</v>
      </c>
      <c r="DE78" s="187" t="s">
        <v>2766</v>
      </c>
      <c r="DF78" s="187" t="s">
        <v>854</v>
      </c>
      <c r="DG78" s="187" t="s">
        <v>854</v>
      </c>
      <c r="DH78" s="187" t="s">
        <v>2766</v>
      </c>
      <c r="DI78" s="187" t="s">
        <v>854</v>
      </c>
      <c r="DJ78" s="187" t="s">
        <v>854</v>
      </c>
      <c r="DK78" s="187" t="s">
        <v>2766</v>
      </c>
      <c r="DL78" s="187" t="s">
        <v>854</v>
      </c>
      <c r="DM78" s="187" t="s">
        <v>854</v>
      </c>
      <c r="DN78" s="187" t="s">
        <v>2766</v>
      </c>
      <c r="DO78" s="187" t="s">
        <v>854</v>
      </c>
      <c r="DP78" s="187" t="s">
        <v>854</v>
      </c>
      <c r="DQ78" s="187" t="s">
        <v>2766</v>
      </c>
      <c r="DR78" s="187" t="s">
        <v>854</v>
      </c>
      <c r="DS78" s="187" t="s">
        <v>854</v>
      </c>
      <c r="DT78" s="187" t="s">
        <v>2766</v>
      </c>
      <c r="DU78" s="187" t="s">
        <v>854</v>
      </c>
      <c r="DV78" s="187" t="s">
        <v>854</v>
      </c>
      <c r="DW78" s="187" t="s">
        <v>2766</v>
      </c>
      <c r="DX78" s="187" t="s">
        <v>854</v>
      </c>
      <c r="DY78" s="187" t="s">
        <v>854</v>
      </c>
      <c r="DZ78" s="187" t="s">
        <v>2766</v>
      </c>
      <c r="EA78" s="187" t="s">
        <v>854</v>
      </c>
      <c r="EB78" s="187" t="s">
        <v>854</v>
      </c>
      <c r="EC78" s="187" t="s">
        <v>2766</v>
      </c>
      <c r="ED78" s="187" t="s">
        <v>854</v>
      </c>
      <c r="EE78" s="187" t="s">
        <v>854</v>
      </c>
      <c r="EF78" s="187" t="s">
        <v>2766</v>
      </c>
      <c r="EG78" s="187" t="s">
        <v>854</v>
      </c>
      <c r="EH78" s="187" t="s">
        <v>854</v>
      </c>
      <c r="EI78" s="187" t="s">
        <v>2766</v>
      </c>
      <c r="EJ78" s="187" t="s">
        <v>854</v>
      </c>
      <c r="EK78" s="187" t="s">
        <v>854</v>
      </c>
      <c r="EL78" s="187" t="s">
        <v>2766</v>
      </c>
      <c r="EM78" s="187" t="s">
        <v>854</v>
      </c>
      <c r="EN78" s="187" t="s">
        <v>854</v>
      </c>
      <c r="EO78" s="187" t="s">
        <v>2766</v>
      </c>
      <c r="EP78" s="187" t="s">
        <v>854</v>
      </c>
      <c r="EQ78" s="187" t="s">
        <v>854</v>
      </c>
      <c r="ER78" s="187" t="s">
        <v>2766</v>
      </c>
      <c r="ES78" s="187" t="s">
        <v>854</v>
      </c>
      <c r="ET78" s="187" t="s">
        <v>854</v>
      </c>
    </row>
    <row r="79" spans="1:150" x14ac:dyDescent="0.3">
      <c r="A79" s="1"/>
      <c r="B79" s="186" t="s">
        <v>3349</v>
      </c>
      <c r="C79" s="186" t="s">
        <v>110</v>
      </c>
      <c r="D79" s="186" t="s">
        <v>111</v>
      </c>
      <c r="E79" s="186" t="s">
        <v>3350</v>
      </c>
      <c r="F79" s="186" t="s">
        <v>3351</v>
      </c>
      <c r="G79" s="187" t="s">
        <v>2766</v>
      </c>
      <c r="H79" s="187" t="s">
        <v>854</v>
      </c>
      <c r="I79" s="187" t="s">
        <v>854</v>
      </c>
      <c r="J79" s="187" t="s">
        <v>2766</v>
      </c>
      <c r="K79" s="187" t="s">
        <v>854</v>
      </c>
      <c r="L79" s="187" t="s">
        <v>854</v>
      </c>
      <c r="M79" s="187" t="s">
        <v>2766</v>
      </c>
      <c r="N79" s="187" t="s">
        <v>854</v>
      </c>
      <c r="O79" s="187" t="s">
        <v>854</v>
      </c>
      <c r="P79" s="187" t="s">
        <v>2766</v>
      </c>
      <c r="Q79" s="187" t="s">
        <v>854</v>
      </c>
      <c r="R79" s="187" t="s">
        <v>854</v>
      </c>
      <c r="S79" s="187" t="s">
        <v>2766</v>
      </c>
      <c r="T79" s="187" t="s">
        <v>854</v>
      </c>
      <c r="U79" s="187" t="s">
        <v>854</v>
      </c>
      <c r="V79" s="187" t="s">
        <v>2766</v>
      </c>
      <c r="W79" s="187" t="s">
        <v>854</v>
      </c>
      <c r="X79" s="187" t="s">
        <v>854</v>
      </c>
      <c r="Y79" s="187" t="s">
        <v>2766</v>
      </c>
      <c r="Z79" s="187" t="s">
        <v>854</v>
      </c>
      <c r="AA79" s="187" t="s">
        <v>854</v>
      </c>
      <c r="AB79" s="187" t="s">
        <v>2766</v>
      </c>
      <c r="AC79" s="187" t="s">
        <v>854</v>
      </c>
      <c r="AD79" s="187" t="s">
        <v>854</v>
      </c>
      <c r="AE79" s="187" t="s">
        <v>2766</v>
      </c>
      <c r="AF79" s="187" t="s">
        <v>854</v>
      </c>
      <c r="AG79" s="187" t="s">
        <v>854</v>
      </c>
      <c r="AH79" s="187" t="s">
        <v>2766</v>
      </c>
      <c r="AI79" s="187" t="s">
        <v>854</v>
      </c>
      <c r="AJ79" s="187" t="s">
        <v>854</v>
      </c>
      <c r="AK79" s="187" t="s">
        <v>2766</v>
      </c>
      <c r="AL79" s="187" t="s">
        <v>854</v>
      </c>
      <c r="AM79" s="187" t="s">
        <v>854</v>
      </c>
      <c r="AN79" s="187" t="s">
        <v>2766</v>
      </c>
      <c r="AO79" s="187" t="s">
        <v>854</v>
      </c>
      <c r="AP79" s="187" t="s">
        <v>854</v>
      </c>
      <c r="AQ79" s="187" t="s">
        <v>2766</v>
      </c>
      <c r="AR79" s="187" t="s">
        <v>854</v>
      </c>
      <c r="AS79" s="187" t="s">
        <v>854</v>
      </c>
      <c r="AT79" s="187" t="s">
        <v>2766</v>
      </c>
      <c r="AU79" s="187" t="s">
        <v>854</v>
      </c>
      <c r="AV79" s="187" t="s">
        <v>854</v>
      </c>
      <c r="AW79" s="187" t="s">
        <v>2766</v>
      </c>
      <c r="AX79" s="187" t="s">
        <v>854</v>
      </c>
      <c r="AY79" s="187" t="s">
        <v>854</v>
      </c>
      <c r="AZ79" s="187" t="s">
        <v>2766</v>
      </c>
      <c r="BA79" s="187" t="s">
        <v>854</v>
      </c>
      <c r="BB79" s="187" t="s">
        <v>854</v>
      </c>
      <c r="BC79" s="187" t="s">
        <v>2766</v>
      </c>
      <c r="BD79" s="187" t="s">
        <v>854</v>
      </c>
      <c r="BE79" s="187" t="s">
        <v>854</v>
      </c>
      <c r="BF79" s="187" t="s">
        <v>2766</v>
      </c>
      <c r="BG79" s="187" t="s">
        <v>854</v>
      </c>
      <c r="BH79" s="187" t="s">
        <v>854</v>
      </c>
      <c r="BI79" s="187" t="s">
        <v>2766</v>
      </c>
      <c r="BJ79" s="187" t="s">
        <v>854</v>
      </c>
      <c r="BK79" s="187" t="s">
        <v>854</v>
      </c>
      <c r="BL79" s="187" t="s">
        <v>2766</v>
      </c>
      <c r="BM79" s="187" t="s">
        <v>854</v>
      </c>
      <c r="BN79" s="187" t="s">
        <v>854</v>
      </c>
      <c r="BO79" s="187" t="s">
        <v>2766</v>
      </c>
      <c r="BP79" s="187" t="s">
        <v>854</v>
      </c>
      <c r="BQ79" s="187" t="s">
        <v>854</v>
      </c>
      <c r="BR79" s="187" t="s">
        <v>2766</v>
      </c>
      <c r="BS79" s="187" t="s">
        <v>854</v>
      </c>
      <c r="BT79" s="187" t="s">
        <v>854</v>
      </c>
      <c r="BU79" s="187" t="s">
        <v>2766</v>
      </c>
      <c r="BV79" s="187" t="s">
        <v>854</v>
      </c>
      <c r="BW79" s="187" t="s">
        <v>854</v>
      </c>
      <c r="BX79" s="187" t="s">
        <v>2766</v>
      </c>
      <c r="BY79" s="187" t="s">
        <v>854</v>
      </c>
      <c r="BZ79" s="187" t="s">
        <v>854</v>
      </c>
      <c r="CA79" s="187" t="s">
        <v>2766</v>
      </c>
      <c r="CB79" s="187" t="s">
        <v>854</v>
      </c>
      <c r="CC79" s="187" t="s">
        <v>854</v>
      </c>
      <c r="CD79" s="187" t="s">
        <v>2766</v>
      </c>
      <c r="CE79" s="187" t="s">
        <v>854</v>
      </c>
      <c r="CF79" s="187" t="s">
        <v>854</v>
      </c>
      <c r="CG79" s="187" t="s">
        <v>2766</v>
      </c>
      <c r="CH79" s="187" t="s">
        <v>854</v>
      </c>
      <c r="CI79" s="187" t="s">
        <v>854</v>
      </c>
      <c r="CJ79" s="187" t="s">
        <v>2766</v>
      </c>
      <c r="CK79" s="187" t="s">
        <v>854</v>
      </c>
      <c r="CL79" s="187" t="s">
        <v>854</v>
      </c>
      <c r="CM79" s="187" t="s">
        <v>2766</v>
      </c>
      <c r="CN79" s="187" t="s">
        <v>854</v>
      </c>
      <c r="CO79" s="187" t="s">
        <v>854</v>
      </c>
      <c r="CP79" s="187" t="s">
        <v>2766</v>
      </c>
      <c r="CQ79" s="187" t="s">
        <v>854</v>
      </c>
      <c r="CR79" s="187" t="s">
        <v>854</v>
      </c>
      <c r="CS79" s="187" t="s">
        <v>2766</v>
      </c>
      <c r="CT79" s="187" t="s">
        <v>854</v>
      </c>
      <c r="CU79" s="187" t="s">
        <v>854</v>
      </c>
      <c r="CV79" s="187" t="s">
        <v>2766</v>
      </c>
      <c r="CW79" s="187" t="s">
        <v>854</v>
      </c>
      <c r="CX79" s="187" t="s">
        <v>854</v>
      </c>
      <c r="CY79" s="187" t="s">
        <v>2766</v>
      </c>
      <c r="CZ79" s="187" t="s">
        <v>854</v>
      </c>
      <c r="DA79" s="187" t="s">
        <v>854</v>
      </c>
      <c r="DB79" s="187" t="s">
        <v>2766</v>
      </c>
      <c r="DC79" s="187" t="s">
        <v>854</v>
      </c>
      <c r="DD79" s="187" t="s">
        <v>854</v>
      </c>
      <c r="DE79" s="187" t="s">
        <v>2766</v>
      </c>
      <c r="DF79" s="187" t="s">
        <v>854</v>
      </c>
      <c r="DG79" s="187" t="s">
        <v>854</v>
      </c>
      <c r="DH79" s="187" t="s">
        <v>2766</v>
      </c>
      <c r="DI79" s="187" t="s">
        <v>854</v>
      </c>
      <c r="DJ79" s="187" t="s">
        <v>854</v>
      </c>
      <c r="DK79" s="187" t="s">
        <v>2766</v>
      </c>
      <c r="DL79" s="187" t="s">
        <v>854</v>
      </c>
      <c r="DM79" s="187" t="s">
        <v>854</v>
      </c>
      <c r="DN79" s="187" t="s">
        <v>2766</v>
      </c>
      <c r="DO79" s="187" t="s">
        <v>854</v>
      </c>
      <c r="DP79" s="187" t="s">
        <v>854</v>
      </c>
      <c r="DQ79" s="187" t="s">
        <v>2766</v>
      </c>
      <c r="DR79" s="187" t="s">
        <v>854</v>
      </c>
      <c r="DS79" s="187" t="s">
        <v>854</v>
      </c>
      <c r="DT79" s="187" t="s">
        <v>2766</v>
      </c>
      <c r="DU79" s="187" t="s">
        <v>854</v>
      </c>
      <c r="DV79" s="187" t="s">
        <v>854</v>
      </c>
      <c r="DW79" s="187" t="s">
        <v>2766</v>
      </c>
      <c r="DX79" s="187" t="s">
        <v>854</v>
      </c>
      <c r="DY79" s="187" t="s">
        <v>854</v>
      </c>
      <c r="DZ79" s="187" t="s">
        <v>2766</v>
      </c>
      <c r="EA79" s="187" t="s">
        <v>854</v>
      </c>
      <c r="EB79" s="187" t="s">
        <v>854</v>
      </c>
      <c r="EC79" s="187" t="s">
        <v>2766</v>
      </c>
      <c r="ED79" s="187" t="s">
        <v>854</v>
      </c>
      <c r="EE79" s="187" t="s">
        <v>854</v>
      </c>
      <c r="EF79" s="187" t="s">
        <v>2766</v>
      </c>
      <c r="EG79" s="187" t="s">
        <v>854</v>
      </c>
      <c r="EH79" s="187" t="s">
        <v>854</v>
      </c>
      <c r="EI79" s="187" t="s">
        <v>2766</v>
      </c>
      <c r="EJ79" s="187" t="s">
        <v>854</v>
      </c>
      <c r="EK79" s="187" t="s">
        <v>854</v>
      </c>
      <c r="EL79" s="187" t="s">
        <v>2766</v>
      </c>
      <c r="EM79" s="187" t="s">
        <v>854</v>
      </c>
      <c r="EN79" s="187" t="s">
        <v>854</v>
      </c>
      <c r="EO79" s="187" t="s">
        <v>2766</v>
      </c>
      <c r="EP79" s="187" t="s">
        <v>854</v>
      </c>
      <c r="EQ79" s="187" t="s">
        <v>854</v>
      </c>
      <c r="ER79" s="187" t="s">
        <v>2766</v>
      </c>
      <c r="ES79" s="187" t="s">
        <v>854</v>
      </c>
      <c r="ET79" s="187" t="s">
        <v>854</v>
      </c>
    </row>
    <row r="80" spans="1:150" x14ac:dyDescent="0.3">
      <c r="A80" s="1"/>
      <c r="B80" s="186" t="s">
        <v>3352</v>
      </c>
      <c r="C80" s="186" t="s">
        <v>110</v>
      </c>
      <c r="D80" s="186" t="s">
        <v>111</v>
      </c>
      <c r="E80" s="186" t="s">
        <v>3353</v>
      </c>
      <c r="F80" s="186" t="s">
        <v>3354</v>
      </c>
      <c r="G80" s="187" t="s">
        <v>2766</v>
      </c>
      <c r="H80" s="187" t="s">
        <v>2659</v>
      </c>
      <c r="I80" s="187" t="s">
        <v>2659</v>
      </c>
      <c r="J80" s="187" t="s">
        <v>2766</v>
      </c>
      <c r="K80" s="187" t="s">
        <v>2659</v>
      </c>
      <c r="L80" s="187" t="s">
        <v>2659</v>
      </c>
      <c r="M80" s="187" t="s">
        <v>2766</v>
      </c>
      <c r="N80" s="187" t="s">
        <v>2659</v>
      </c>
      <c r="O80" s="187" t="s">
        <v>2659</v>
      </c>
      <c r="P80" s="187" t="s">
        <v>2766</v>
      </c>
      <c r="Q80" s="187" t="s">
        <v>2659</v>
      </c>
      <c r="R80" s="187" t="s">
        <v>2659</v>
      </c>
      <c r="S80" s="187" t="s">
        <v>2766</v>
      </c>
      <c r="T80" s="187" t="s">
        <v>2659</v>
      </c>
      <c r="U80" s="187" t="s">
        <v>2659</v>
      </c>
      <c r="V80" s="187" t="s">
        <v>2766</v>
      </c>
      <c r="W80" s="187" t="s">
        <v>2659</v>
      </c>
      <c r="X80" s="187" t="s">
        <v>2659</v>
      </c>
      <c r="Y80" s="187" t="s">
        <v>2766</v>
      </c>
      <c r="Z80" s="187" t="s">
        <v>2659</v>
      </c>
      <c r="AA80" s="187" t="s">
        <v>2659</v>
      </c>
      <c r="AB80" s="187" t="s">
        <v>2766</v>
      </c>
      <c r="AC80" s="187" t="s">
        <v>2659</v>
      </c>
      <c r="AD80" s="187" t="s">
        <v>2659</v>
      </c>
      <c r="AE80" s="187" t="s">
        <v>2766</v>
      </c>
      <c r="AF80" s="187" t="s">
        <v>2659</v>
      </c>
      <c r="AG80" s="187" t="s">
        <v>2659</v>
      </c>
      <c r="AH80" s="187" t="s">
        <v>2766</v>
      </c>
      <c r="AI80" s="187" t="s">
        <v>2659</v>
      </c>
      <c r="AJ80" s="187" t="s">
        <v>2659</v>
      </c>
      <c r="AK80" s="187" t="s">
        <v>2766</v>
      </c>
      <c r="AL80" s="187" t="s">
        <v>2659</v>
      </c>
      <c r="AM80" s="187" t="s">
        <v>2659</v>
      </c>
      <c r="AN80" s="187" t="s">
        <v>2766</v>
      </c>
      <c r="AO80" s="187" t="s">
        <v>2659</v>
      </c>
      <c r="AP80" s="187" t="s">
        <v>2659</v>
      </c>
      <c r="AQ80" s="187" t="s">
        <v>2766</v>
      </c>
      <c r="AR80" s="187" t="s">
        <v>2659</v>
      </c>
      <c r="AS80" s="187" t="s">
        <v>2659</v>
      </c>
      <c r="AT80" s="187" t="s">
        <v>2766</v>
      </c>
      <c r="AU80" s="187" t="s">
        <v>2659</v>
      </c>
      <c r="AV80" s="187" t="s">
        <v>2659</v>
      </c>
      <c r="AW80" s="187" t="s">
        <v>2766</v>
      </c>
      <c r="AX80" s="187" t="s">
        <v>2659</v>
      </c>
      <c r="AY80" s="187" t="s">
        <v>2659</v>
      </c>
      <c r="AZ80" s="187" t="s">
        <v>2766</v>
      </c>
      <c r="BA80" s="187" t="s">
        <v>2659</v>
      </c>
      <c r="BB80" s="187" t="s">
        <v>2659</v>
      </c>
      <c r="BC80" s="187" t="s">
        <v>2766</v>
      </c>
      <c r="BD80" s="187" t="s">
        <v>2659</v>
      </c>
      <c r="BE80" s="187" t="s">
        <v>2659</v>
      </c>
      <c r="BF80" s="187" t="s">
        <v>2766</v>
      </c>
      <c r="BG80" s="187" t="s">
        <v>2659</v>
      </c>
      <c r="BH80" s="187" t="s">
        <v>2659</v>
      </c>
      <c r="BI80" s="187" t="s">
        <v>2766</v>
      </c>
      <c r="BJ80" s="187" t="s">
        <v>2659</v>
      </c>
      <c r="BK80" s="187" t="s">
        <v>2659</v>
      </c>
      <c r="BL80" s="187" t="s">
        <v>2766</v>
      </c>
      <c r="BM80" s="187" t="s">
        <v>2659</v>
      </c>
      <c r="BN80" s="187" t="s">
        <v>2659</v>
      </c>
      <c r="BO80" s="187" t="s">
        <v>2766</v>
      </c>
      <c r="BP80" s="187" t="s">
        <v>2659</v>
      </c>
      <c r="BQ80" s="187" t="s">
        <v>2659</v>
      </c>
      <c r="BR80" s="187" t="s">
        <v>2766</v>
      </c>
      <c r="BS80" s="187" t="s">
        <v>2659</v>
      </c>
      <c r="BT80" s="187" t="s">
        <v>2659</v>
      </c>
      <c r="BU80" s="187" t="s">
        <v>2766</v>
      </c>
      <c r="BV80" s="187" t="s">
        <v>2659</v>
      </c>
      <c r="BW80" s="187" t="s">
        <v>2659</v>
      </c>
      <c r="BX80" s="187" t="s">
        <v>2766</v>
      </c>
      <c r="BY80" s="187" t="s">
        <v>2659</v>
      </c>
      <c r="BZ80" s="187" t="s">
        <v>2659</v>
      </c>
      <c r="CA80" s="187" t="s">
        <v>2766</v>
      </c>
      <c r="CB80" s="187" t="s">
        <v>2659</v>
      </c>
      <c r="CC80" s="187" t="s">
        <v>2659</v>
      </c>
      <c r="CD80" s="187" t="s">
        <v>2766</v>
      </c>
      <c r="CE80" s="187" t="s">
        <v>2659</v>
      </c>
      <c r="CF80" s="187" t="s">
        <v>2659</v>
      </c>
      <c r="CG80" s="187" t="s">
        <v>2766</v>
      </c>
      <c r="CH80" s="187" t="s">
        <v>2659</v>
      </c>
      <c r="CI80" s="187" t="s">
        <v>2659</v>
      </c>
      <c r="CJ80" s="187" t="s">
        <v>2766</v>
      </c>
      <c r="CK80" s="187" t="s">
        <v>2659</v>
      </c>
      <c r="CL80" s="187" t="s">
        <v>2659</v>
      </c>
      <c r="CM80" s="187" t="s">
        <v>2766</v>
      </c>
      <c r="CN80" s="187" t="s">
        <v>2659</v>
      </c>
      <c r="CO80" s="187" t="s">
        <v>2659</v>
      </c>
      <c r="CP80" s="187" t="s">
        <v>2766</v>
      </c>
      <c r="CQ80" s="187" t="s">
        <v>2659</v>
      </c>
      <c r="CR80" s="187" t="s">
        <v>2659</v>
      </c>
      <c r="CS80" s="187" t="s">
        <v>2766</v>
      </c>
      <c r="CT80" s="187" t="s">
        <v>2659</v>
      </c>
      <c r="CU80" s="187" t="s">
        <v>2659</v>
      </c>
      <c r="CV80" s="187" t="s">
        <v>2766</v>
      </c>
      <c r="CW80" s="187" t="s">
        <v>2659</v>
      </c>
      <c r="CX80" s="187" t="s">
        <v>2659</v>
      </c>
      <c r="CY80" s="187" t="s">
        <v>2766</v>
      </c>
      <c r="CZ80" s="187" t="s">
        <v>2659</v>
      </c>
      <c r="DA80" s="187" t="s">
        <v>2659</v>
      </c>
      <c r="DB80" s="187" t="s">
        <v>2766</v>
      </c>
      <c r="DC80" s="187" t="s">
        <v>2659</v>
      </c>
      <c r="DD80" s="187" t="s">
        <v>2659</v>
      </c>
      <c r="DE80" s="187" t="s">
        <v>2766</v>
      </c>
      <c r="DF80" s="187" t="s">
        <v>2659</v>
      </c>
      <c r="DG80" s="187" t="s">
        <v>2659</v>
      </c>
      <c r="DH80" s="187" t="s">
        <v>2766</v>
      </c>
      <c r="DI80" s="187" t="s">
        <v>2659</v>
      </c>
      <c r="DJ80" s="187" t="s">
        <v>2659</v>
      </c>
      <c r="DK80" s="187" t="s">
        <v>2766</v>
      </c>
      <c r="DL80" s="187" t="s">
        <v>2659</v>
      </c>
      <c r="DM80" s="187" t="s">
        <v>2659</v>
      </c>
      <c r="DN80" s="187" t="s">
        <v>2766</v>
      </c>
      <c r="DO80" s="187" t="s">
        <v>2659</v>
      </c>
      <c r="DP80" s="187" t="s">
        <v>2659</v>
      </c>
      <c r="DQ80" s="187" t="s">
        <v>2766</v>
      </c>
      <c r="DR80" s="187" t="s">
        <v>2659</v>
      </c>
      <c r="DS80" s="187" t="s">
        <v>2659</v>
      </c>
      <c r="DT80" s="187" t="s">
        <v>2766</v>
      </c>
      <c r="DU80" s="187" t="s">
        <v>2659</v>
      </c>
      <c r="DV80" s="187" t="s">
        <v>2659</v>
      </c>
      <c r="DW80" s="187" t="s">
        <v>2766</v>
      </c>
      <c r="DX80" s="187" t="s">
        <v>2659</v>
      </c>
      <c r="DY80" s="187" t="s">
        <v>2659</v>
      </c>
      <c r="DZ80" s="187" t="s">
        <v>2766</v>
      </c>
      <c r="EA80" s="187" t="s">
        <v>2659</v>
      </c>
      <c r="EB80" s="187" t="s">
        <v>2659</v>
      </c>
      <c r="EC80" s="187" t="s">
        <v>2766</v>
      </c>
      <c r="ED80" s="187" t="s">
        <v>2659</v>
      </c>
      <c r="EE80" s="187" t="s">
        <v>2659</v>
      </c>
      <c r="EF80" s="187" t="s">
        <v>2766</v>
      </c>
      <c r="EG80" s="187" t="s">
        <v>2659</v>
      </c>
      <c r="EH80" s="187" t="s">
        <v>2659</v>
      </c>
      <c r="EI80" s="187" t="s">
        <v>2766</v>
      </c>
      <c r="EJ80" s="187" t="s">
        <v>2659</v>
      </c>
      <c r="EK80" s="187" t="s">
        <v>2659</v>
      </c>
      <c r="EL80" s="187" t="s">
        <v>2766</v>
      </c>
      <c r="EM80" s="187" t="s">
        <v>2659</v>
      </c>
      <c r="EN80" s="187" t="s">
        <v>2659</v>
      </c>
      <c r="EO80" s="187" t="s">
        <v>2766</v>
      </c>
      <c r="EP80" s="187" t="s">
        <v>2659</v>
      </c>
      <c r="EQ80" s="187" t="s">
        <v>2659</v>
      </c>
      <c r="ER80" s="187" t="s">
        <v>2766</v>
      </c>
      <c r="ES80" s="187" t="s">
        <v>2659</v>
      </c>
      <c r="ET80" s="187" t="s">
        <v>2659</v>
      </c>
    </row>
    <row r="81" spans="1:150" x14ac:dyDescent="0.3">
      <c r="A81" s="1"/>
      <c r="B81" s="185" t="s">
        <v>3355</v>
      </c>
      <c r="C81" s="185" t="s">
        <v>139</v>
      </c>
      <c r="D81" s="185" t="s">
        <v>144</v>
      </c>
      <c r="E81" s="185" t="s">
        <v>3356</v>
      </c>
      <c r="F81" s="185" t="s">
        <v>3357</v>
      </c>
      <c r="G81" s="185" t="s">
        <v>2766</v>
      </c>
      <c r="H81" s="185" t="s">
        <v>2659</v>
      </c>
      <c r="I81" s="185" t="s">
        <v>2659</v>
      </c>
      <c r="J81" s="185" t="s">
        <v>2766</v>
      </c>
      <c r="K81" s="185" t="s">
        <v>2659</v>
      </c>
      <c r="L81" s="185" t="s">
        <v>2659</v>
      </c>
      <c r="M81" s="185" t="s">
        <v>2766</v>
      </c>
      <c r="N81" s="185" t="s">
        <v>2659</v>
      </c>
      <c r="O81" s="185" t="s">
        <v>2659</v>
      </c>
      <c r="P81" s="185" t="s">
        <v>2766</v>
      </c>
      <c r="Q81" s="185" t="s">
        <v>2659</v>
      </c>
      <c r="R81" s="185" t="s">
        <v>2659</v>
      </c>
      <c r="S81" s="185" t="s">
        <v>2766</v>
      </c>
      <c r="T81" s="185" t="s">
        <v>2659</v>
      </c>
      <c r="U81" s="185" t="s">
        <v>2659</v>
      </c>
      <c r="V81" s="185" t="s">
        <v>2766</v>
      </c>
      <c r="W81" s="185" t="s">
        <v>2659</v>
      </c>
      <c r="X81" s="185" t="s">
        <v>2659</v>
      </c>
      <c r="Y81" s="185" t="s">
        <v>2766</v>
      </c>
      <c r="Z81" s="185" t="s">
        <v>2659</v>
      </c>
      <c r="AA81" s="185" t="s">
        <v>2659</v>
      </c>
      <c r="AB81" s="185" t="s">
        <v>2766</v>
      </c>
      <c r="AC81" s="185" t="s">
        <v>2659</v>
      </c>
      <c r="AD81" s="185" t="s">
        <v>2659</v>
      </c>
      <c r="AE81" s="185" t="s">
        <v>2766</v>
      </c>
      <c r="AF81" s="185" t="s">
        <v>2659</v>
      </c>
      <c r="AG81" s="185" t="s">
        <v>2659</v>
      </c>
      <c r="AH81" s="185" t="s">
        <v>2766</v>
      </c>
      <c r="AI81" s="185" t="s">
        <v>2659</v>
      </c>
      <c r="AJ81" s="185" t="s">
        <v>2659</v>
      </c>
      <c r="AK81" s="185" t="s">
        <v>2766</v>
      </c>
      <c r="AL81" s="185" t="s">
        <v>2659</v>
      </c>
      <c r="AM81" s="185" t="s">
        <v>2659</v>
      </c>
      <c r="AN81" s="185" t="s">
        <v>2766</v>
      </c>
      <c r="AO81" s="185" t="s">
        <v>2659</v>
      </c>
      <c r="AP81" s="185" t="s">
        <v>2659</v>
      </c>
      <c r="AQ81" s="185" t="s">
        <v>2766</v>
      </c>
      <c r="AR81" s="185" t="s">
        <v>2659</v>
      </c>
      <c r="AS81" s="185" t="s">
        <v>2659</v>
      </c>
      <c r="AT81" s="185" t="s">
        <v>2766</v>
      </c>
      <c r="AU81" s="185" t="s">
        <v>2659</v>
      </c>
      <c r="AV81" s="185" t="s">
        <v>2659</v>
      </c>
      <c r="AW81" s="185" t="s">
        <v>2766</v>
      </c>
      <c r="AX81" s="185" t="s">
        <v>2659</v>
      </c>
      <c r="AY81" s="185" t="s">
        <v>2659</v>
      </c>
      <c r="AZ81" s="185" t="s">
        <v>2766</v>
      </c>
      <c r="BA81" s="185" t="s">
        <v>2659</v>
      </c>
      <c r="BB81" s="185" t="s">
        <v>2659</v>
      </c>
      <c r="BC81" s="185" t="s">
        <v>2766</v>
      </c>
      <c r="BD81" s="185" t="s">
        <v>2659</v>
      </c>
      <c r="BE81" s="185" t="s">
        <v>2659</v>
      </c>
      <c r="BF81" s="185" t="s">
        <v>2766</v>
      </c>
      <c r="BG81" s="185" t="s">
        <v>2659</v>
      </c>
      <c r="BH81" s="185" t="s">
        <v>2659</v>
      </c>
      <c r="BI81" s="185" t="s">
        <v>2766</v>
      </c>
      <c r="BJ81" s="185" t="s">
        <v>2659</v>
      </c>
      <c r="BK81" s="185" t="s">
        <v>2659</v>
      </c>
      <c r="BL81" s="185" t="s">
        <v>2766</v>
      </c>
      <c r="BM81" s="185" t="s">
        <v>2659</v>
      </c>
      <c r="BN81" s="185" t="s">
        <v>2659</v>
      </c>
      <c r="BO81" s="185" t="s">
        <v>2766</v>
      </c>
      <c r="BP81" s="185" t="s">
        <v>2659</v>
      </c>
      <c r="BQ81" s="185" t="s">
        <v>2659</v>
      </c>
      <c r="BR81" s="185" t="s">
        <v>2766</v>
      </c>
      <c r="BS81" s="185" t="s">
        <v>2659</v>
      </c>
      <c r="BT81" s="185" t="s">
        <v>2659</v>
      </c>
      <c r="BU81" s="185" t="s">
        <v>2766</v>
      </c>
      <c r="BV81" s="185" t="s">
        <v>2659</v>
      </c>
      <c r="BW81" s="185" t="s">
        <v>2659</v>
      </c>
      <c r="BX81" s="185" t="s">
        <v>2766</v>
      </c>
      <c r="BY81" s="185" t="s">
        <v>2659</v>
      </c>
      <c r="BZ81" s="185" t="s">
        <v>2659</v>
      </c>
      <c r="CA81" s="185" t="s">
        <v>2766</v>
      </c>
      <c r="CB81" s="185" t="s">
        <v>2659</v>
      </c>
      <c r="CC81" s="185" t="s">
        <v>2659</v>
      </c>
      <c r="CD81" s="185" t="s">
        <v>2766</v>
      </c>
      <c r="CE81" s="185" t="s">
        <v>2659</v>
      </c>
      <c r="CF81" s="185" t="s">
        <v>2659</v>
      </c>
      <c r="CG81" s="185" t="s">
        <v>2766</v>
      </c>
      <c r="CH81" s="185" t="s">
        <v>2659</v>
      </c>
      <c r="CI81" s="185" t="s">
        <v>2659</v>
      </c>
      <c r="CJ81" s="185" t="s">
        <v>2766</v>
      </c>
      <c r="CK81" s="185" t="s">
        <v>2659</v>
      </c>
      <c r="CL81" s="185" t="s">
        <v>2659</v>
      </c>
      <c r="CM81" s="185" t="s">
        <v>2766</v>
      </c>
      <c r="CN81" s="185" t="s">
        <v>2659</v>
      </c>
      <c r="CO81" s="185" t="s">
        <v>2659</v>
      </c>
      <c r="CP81" s="185" t="s">
        <v>2766</v>
      </c>
      <c r="CQ81" s="185" t="s">
        <v>2659</v>
      </c>
      <c r="CR81" s="185" t="s">
        <v>2659</v>
      </c>
      <c r="CS81" s="185" t="s">
        <v>2766</v>
      </c>
      <c r="CT81" s="185" t="s">
        <v>2659</v>
      </c>
      <c r="CU81" s="185" t="s">
        <v>2659</v>
      </c>
      <c r="CV81" s="185" t="s">
        <v>2766</v>
      </c>
      <c r="CW81" s="185" t="s">
        <v>2659</v>
      </c>
      <c r="CX81" s="185" t="s">
        <v>2659</v>
      </c>
      <c r="CY81" s="185" t="s">
        <v>2766</v>
      </c>
      <c r="CZ81" s="185" t="s">
        <v>2659</v>
      </c>
      <c r="DA81" s="185" t="s">
        <v>2659</v>
      </c>
      <c r="DB81" s="185" t="s">
        <v>2766</v>
      </c>
      <c r="DC81" s="185" t="s">
        <v>2659</v>
      </c>
      <c r="DD81" s="185" t="s">
        <v>2659</v>
      </c>
      <c r="DE81" s="185" t="s">
        <v>2766</v>
      </c>
      <c r="DF81" s="185" t="s">
        <v>2659</v>
      </c>
      <c r="DG81" s="185" t="s">
        <v>2659</v>
      </c>
      <c r="DH81" s="185" t="s">
        <v>2766</v>
      </c>
      <c r="DI81" s="185" t="s">
        <v>2659</v>
      </c>
      <c r="DJ81" s="185" t="s">
        <v>2659</v>
      </c>
      <c r="DK81" s="185" t="s">
        <v>2766</v>
      </c>
      <c r="DL81" s="185" t="s">
        <v>2659</v>
      </c>
      <c r="DM81" s="185" t="s">
        <v>2659</v>
      </c>
      <c r="DN81" s="185" t="s">
        <v>2766</v>
      </c>
      <c r="DO81" s="185" t="s">
        <v>2659</v>
      </c>
      <c r="DP81" s="185" t="s">
        <v>2659</v>
      </c>
      <c r="DQ81" s="185" t="s">
        <v>2766</v>
      </c>
      <c r="DR81" s="185" t="s">
        <v>2659</v>
      </c>
      <c r="DS81" s="185" t="s">
        <v>2659</v>
      </c>
      <c r="DT81" s="185" t="s">
        <v>2766</v>
      </c>
      <c r="DU81" s="185" t="s">
        <v>2659</v>
      </c>
      <c r="DV81" s="185" t="s">
        <v>2659</v>
      </c>
      <c r="DW81" s="185" t="s">
        <v>2766</v>
      </c>
      <c r="DX81" s="185" t="s">
        <v>2659</v>
      </c>
      <c r="DY81" s="185" t="s">
        <v>2659</v>
      </c>
      <c r="DZ81" s="185" t="s">
        <v>2766</v>
      </c>
      <c r="EA81" s="185" t="s">
        <v>2659</v>
      </c>
      <c r="EB81" s="185" t="s">
        <v>2659</v>
      </c>
      <c r="EC81" s="185" t="s">
        <v>2766</v>
      </c>
      <c r="ED81" s="185" t="s">
        <v>2659</v>
      </c>
      <c r="EE81" s="185" t="s">
        <v>2659</v>
      </c>
      <c r="EF81" s="185" t="s">
        <v>2766</v>
      </c>
      <c r="EG81" s="185" t="s">
        <v>2659</v>
      </c>
      <c r="EH81" s="185" t="s">
        <v>2659</v>
      </c>
      <c r="EI81" s="185" t="s">
        <v>2766</v>
      </c>
      <c r="EJ81" s="185" t="s">
        <v>2659</v>
      </c>
      <c r="EK81" s="185" t="s">
        <v>2659</v>
      </c>
      <c r="EL81" s="185" t="s">
        <v>2766</v>
      </c>
      <c r="EM81" s="185" t="s">
        <v>2659</v>
      </c>
      <c r="EN81" s="185" t="s">
        <v>2659</v>
      </c>
      <c r="EO81" s="185" t="s">
        <v>2766</v>
      </c>
      <c r="EP81" s="185" t="s">
        <v>2659</v>
      </c>
      <c r="EQ81" s="185" t="s">
        <v>2659</v>
      </c>
      <c r="ER81" s="185" t="s">
        <v>2766</v>
      </c>
      <c r="ES81" s="185" t="s">
        <v>2659</v>
      </c>
      <c r="ET81" s="185" t="s">
        <v>2659</v>
      </c>
    </row>
    <row r="82" spans="1:150" x14ac:dyDescent="0.3">
      <c r="A82" s="1"/>
      <c r="B82" s="186" t="s">
        <v>3358</v>
      </c>
      <c r="C82" s="186" t="s">
        <v>139</v>
      </c>
      <c r="D82" s="186" t="s">
        <v>144</v>
      </c>
      <c r="E82" s="186" t="s">
        <v>3359</v>
      </c>
      <c r="F82" s="186" t="s">
        <v>3360</v>
      </c>
      <c r="G82" s="187" t="s">
        <v>2766</v>
      </c>
      <c r="H82" s="187" t="s">
        <v>854</v>
      </c>
      <c r="I82" s="187" t="s">
        <v>854</v>
      </c>
      <c r="J82" s="187" t="s">
        <v>2766</v>
      </c>
      <c r="K82" s="187" t="s">
        <v>854</v>
      </c>
      <c r="L82" s="187" t="s">
        <v>854</v>
      </c>
      <c r="M82" s="187" t="s">
        <v>2766</v>
      </c>
      <c r="N82" s="187" t="s">
        <v>854</v>
      </c>
      <c r="O82" s="187" t="s">
        <v>854</v>
      </c>
      <c r="P82" s="187" t="s">
        <v>2766</v>
      </c>
      <c r="Q82" s="187" t="s">
        <v>854</v>
      </c>
      <c r="R82" s="187" t="s">
        <v>854</v>
      </c>
      <c r="S82" s="187" t="s">
        <v>2766</v>
      </c>
      <c r="T82" s="187" t="s">
        <v>854</v>
      </c>
      <c r="U82" s="187" t="s">
        <v>854</v>
      </c>
      <c r="V82" s="187" t="s">
        <v>2766</v>
      </c>
      <c r="W82" s="187" t="s">
        <v>854</v>
      </c>
      <c r="X82" s="187" t="s">
        <v>854</v>
      </c>
      <c r="Y82" s="187" t="s">
        <v>2766</v>
      </c>
      <c r="Z82" s="187" t="s">
        <v>854</v>
      </c>
      <c r="AA82" s="187" t="s">
        <v>854</v>
      </c>
      <c r="AB82" s="187" t="s">
        <v>2766</v>
      </c>
      <c r="AC82" s="187" t="s">
        <v>854</v>
      </c>
      <c r="AD82" s="187" t="s">
        <v>854</v>
      </c>
      <c r="AE82" s="187" t="s">
        <v>2766</v>
      </c>
      <c r="AF82" s="187" t="s">
        <v>854</v>
      </c>
      <c r="AG82" s="187" t="s">
        <v>854</v>
      </c>
      <c r="AH82" s="187" t="s">
        <v>2766</v>
      </c>
      <c r="AI82" s="187" t="s">
        <v>854</v>
      </c>
      <c r="AJ82" s="187" t="s">
        <v>854</v>
      </c>
      <c r="AK82" s="187" t="s">
        <v>2766</v>
      </c>
      <c r="AL82" s="187" t="s">
        <v>854</v>
      </c>
      <c r="AM82" s="187" t="s">
        <v>854</v>
      </c>
      <c r="AN82" s="187" t="s">
        <v>2766</v>
      </c>
      <c r="AO82" s="187" t="s">
        <v>854</v>
      </c>
      <c r="AP82" s="187" t="s">
        <v>854</v>
      </c>
      <c r="AQ82" s="187" t="s">
        <v>2766</v>
      </c>
      <c r="AR82" s="187" t="s">
        <v>854</v>
      </c>
      <c r="AS82" s="187" t="s">
        <v>854</v>
      </c>
      <c r="AT82" s="187" t="s">
        <v>2766</v>
      </c>
      <c r="AU82" s="187" t="s">
        <v>854</v>
      </c>
      <c r="AV82" s="187" t="s">
        <v>854</v>
      </c>
      <c r="AW82" s="187" t="s">
        <v>2766</v>
      </c>
      <c r="AX82" s="187" t="s">
        <v>854</v>
      </c>
      <c r="AY82" s="187" t="s">
        <v>854</v>
      </c>
      <c r="AZ82" s="187" t="s">
        <v>2766</v>
      </c>
      <c r="BA82" s="187" t="s">
        <v>854</v>
      </c>
      <c r="BB82" s="187" t="s">
        <v>854</v>
      </c>
      <c r="BC82" s="187" t="s">
        <v>2766</v>
      </c>
      <c r="BD82" s="187" t="s">
        <v>854</v>
      </c>
      <c r="BE82" s="187" t="s">
        <v>854</v>
      </c>
      <c r="BF82" s="187" t="s">
        <v>2766</v>
      </c>
      <c r="BG82" s="187" t="s">
        <v>854</v>
      </c>
      <c r="BH82" s="187" t="s">
        <v>854</v>
      </c>
      <c r="BI82" s="187" t="s">
        <v>2766</v>
      </c>
      <c r="BJ82" s="187" t="s">
        <v>854</v>
      </c>
      <c r="BK82" s="187" t="s">
        <v>854</v>
      </c>
      <c r="BL82" s="187" t="s">
        <v>2766</v>
      </c>
      <c r="BM82" s="187" t="s">
        <v>854</v>
      </c>
      <c r="BN82" s="187" t="s">
        <v>854</v>
      </c>
      <c r="BO82" s="187" t="s">
        <v>2766</v>
      </c>
      <c r="BP82" s="187" t="s">
        <v>854</v>
      </c>
      <c r="BQ82" s="187" t="s">
        <v>854</v>
      </c>
      <c r="BR82" s="187" t="s">
        <v>2766</v>
      </c>
      <c r="BS82" s="187" t="s">
        <v>854</v>
      </c>
      <c r="BT82" s="187" t="s">
        <v>854</v>
      </c>
      <c r="BU82" s="187" t="s">
        <v>2766</v>
      </c>
      <c r="BV82" s="187" t="s">
        <v>854</v>
      </c>
      <c r="BW82" s="187" t="s">
        <v>854</v>
      </c>
      <c r="BX82" s="187" t="s">
        <v>2766</v>
      </c>
      <c r="BY82" s="187" t="s">
        <v>854</v>
      </c>
      <c r="BZ82" s="187" t="s">
        <v>854</v>
      </c>
      <c r="CA82" s="187" t="s">
        <v>2766</v>
      </c>
      <c r="CB82" s="187" t="s">
        <v>854</v>
      </c>
      <c r="CC82" s="187" t="s">
        <v>854</v>
      </c>
      <c r="CD82" s="187" t="s">
        <v>2766</v>
      </c>
      <c r="CE82" s="187" t="s">
        <v>854</v>
      </c>
      <c r="CF82" s="187" t="s">
        <v>854</v>
      </c>
      <c r="CG82" s="187" t="s">
        <v>2766</v>
      </c>
      <c r="CH82" s="187" t="s">
        <v>854</v>
      </c>
      <c r="CI82" s="187" t="s">
        <v>854</v>
      </c>
      <c r="CJ82" s="187" t="s">
        <v>2766</v>
      </c>
      <c r="CK82" s="187" t="s">
        <v>854</v>
      </c>
      <c r="CL82" s="187" t="s">
        <v>854</v>
      </c>
      <c r="CM82" s="187" t="s">
        <v>2766</v>
      </c>
      <c r="CN82" s="187" t="s">
        <v>854</v>
      </c>
      <c r="CO82" s="187" t="s">
        <v>854</v>
      </c>
      <c r="CP82" s="187" t="s">
        <v>2766</v>
      </c>
      <c r="CQ82" s="187" t="s">
        <v>854</v>
      </c>
      <c r="CR82" s="187" t="s">
        <v>854</v>
      </c>
      <c r="CS82" s="187" t="s">
        <v>2766</v>
      </c>
      <c r="CT82" s="187" t="s">
        <v>854</v>
      </c>
      <c r="CU82" s="187" t="s">
        <v>854</v>
      </c>
      <c r="CV82" s="187" t="s">
        <v>2766</v>
      </c>
      <c r="CW82" s="187" t="s">
        <v>854</v>
      </c>
      <c r="CX82" s="187" t="s">
        <v>854</v>
      </c>
      <c r="CY82" s="187" t="s">
        <v>2766</v>
      </c>
      <c r="CZ82" s="187" t="s">
        <v>854</v>
      </c>
      <c r="DA82" s="187" t="s">
        <v>854</v>
      </c>
      <c r="DB82" s="187" t="s">
        <v>2766</v>
      </c>
      <c r="DC82" s="187" t="s">
        <v>854</v>
      </c>
      <c r="DD82" s="187" t="s">
        <v>854</v>
      </c>
      <c r="DE82" s="187" t="s">
        <v>2766</v>
      </c>
      <c r="DF82" s="187" t="s">
        <v>854</v>
      </c>
      <c r="DG82" s="187" t="s">
        <v>854</v>
      </c>
      <c r="DH82" s="187" t="s">
        <v>2766</v>
      </c>
      <c r="DI82" s="187" t="s">
        <v>854</v>
      </c>
      <c r="DJ82" s="187" t="s">
        <v>854</v>
      </c>
      <c r="DK82" s="187" t="s">
        <v>2766</v>
      </c>
      <c r="DL82" s="187" t="s">
        <v>854</v>
      </c>
      <c r="DM82" s="187" t="s">
        <v>854</v>
      </c>
      <c r="DN82" s="187" t="s">
        <v>2766</v>
      </c>
      <c r="DO82" s="187" t="s">
        <v>854</v>
      </c>
      <c r="DP82" s="187" t="s">
        <v>854</v>
      </c>
      <c r="DQ82" s="187" t="s">
        <v>2766</v>
      </c>
      <c r="DR82" s="187" t="s">
        <v>854</v>
      </c>
      <c r="DS82" s="187" t="s">
        <v>854</v>
      </c>
      <c r="DT82" s="187" t="s">
        <v>2766</v>
      </c>
      <c r="DU82" s="187" t="s">
        <v>854</v>
      </c>
      <c r="DV82" s="187" t="s">
        <v>854</v>
      </c>
      <c r="DW82" s="187" t="s">
        <v>2766</v>
      </c>
      <c r="DX82" s="187" t="s">
        <v>854</v>
      </c>
      <c r="DY82" s="187" t="s">
        <v>854</v>
      </c>
      <c r="DZ82" s="187" t="s">
        <v>2766</v>
      </c>
      <c r="EA82" s="187" t="s">
        <v>854</v>
      </c>
      <c r="EB82" s="187" t="s">
        <v>854</v>
      </c>
      <c r="EC82" s="187" t="s">
        <v>2766</v>
      </c>
      <c r="ED82" s="187" t="s">
        <v>854</v>
      </c>
      <c r="EE82" s="187" t="s">
        <v>854</v>
      </c>
      <c r="EF82" s="187" t="s">
        <v>2766</v>
      </c>
      <c r="EG82" s="187" t="s">
        <v>854</v>
      </c>
      <c r="EH82" s="187" t="s">
        <v>854</v>
      </c>
      <c r="EI82" s="187" t="s">
        <v>2766</v>
      </c>
      <c r="EJ82" s="187" t="s">
        <v>854</v>
      </c>
      <c r="EK82" s="187" t="s">
        <v>854</v>
      </c>
      <c r="EL82" s="187" t="s">
        <v>2766</v>
      </c>
      <c r="EM82" s="187" t="s">
        <v>854</v>
      </c>
      <c r="EN82" s="187" t="s">
        <v>854</v>
      </c>
      <c r="EO82" s="187" t="s">
        <v>2766</v>
      </c>
      <c r="EP82" s="187" t="s">
        <v>854</v>
      </c>
      <c r="EQ82" s="187" t="s">
        <v>854</v>
      </c>
      <c r="ER82" s="187" t="s">
        <v>2766</v>
      </c>
      <c r="ES82" s="187" t="s">
        <v>854</v>
      </c>
      <c r="ET82" s="187" t="s">
        <v>854</v>
      </c>
    </row>
    <row r="83" spans="1:150" x14ac:dyDescent="0.3">
      <c r="A83" s="1"/>
      <c r="B83" s="186" t="s">
        <v>3361</v>
      </c>
      <c r="C83" s="186" t="s">
        <v>139</v>
      </c>
      <c r="D83" s="186" t="s">
        <v>144</v>
      </c>
      <c r="E83" s="186" t="s">
        <v>3362</v>
      </c>
      <c r="F83" s="186" t="s">
        <v>3363</v>
      </c>
      <c r="G83" s="187" t="s">
        <v>2766</v>
      </c>
      <c r="H83" s="187" t="s">
        <v>854</v>
      </c>
      <c r="I83" s="187" t="s">
        <v>854</v>
      </c>
      <c r="J83" s="187" t="s">
        <v>2766</v>
      </c>
      <c r="K83" s="187" t="s">
        <v>854</v>
      </c>
      <c r="L83" s="187" t="s">
        <v>854</v>
      </c>
      <c r="M83" s="187" t="s">
        <v>2766</v>
      </c>
      <c r="N83" s="187" t="s">
        <v>854</v>
      </c>
      <c r="O83" s="187" t="s">
        <v>854</v>
      </c>
      <c r="P83" s="187" t="s">
        <v>2766</v>
      </c>
      <c r="Q83" s="187" t="s">
        <v>854</v>
      </c>
      <c r="R83" s="187" t="s">
        <v>854</v>
      </c>
      <c r="S83" s="187" t="s">
        <v>2766</v>
      </c>
      <c r="T83" s="187" t="s">
        <v>854</v>
      </c>
      <c r="U83" s="187" t="s">
        <v>854</v>
      </c>
      <c r="V83" s="187" t="s">
        <v>2766</v>
      </c>
      <c r="W83" s="187" t="s">
        <v>854</v>
      </c>
      <c r="X83" s="187" t="s">
        <v>854</v>
      </c>
      <c r="Y83" s="187" t="s">
        <v>2766</v>
      </c>
      <c r="Z83" s="187" t="s">
        <v>854</v>
      </c>
      <c r="AA83" s="187" t="s">
        <v>854</v>
      </c>
      <c r="AB83" s="187" t="s">
        <v>2766</v>
      </c>
      <c r="AC83" s="187" t="s">
        <v>854</v>
      </c>
      <c r="AD83" s="187" t="s">
        <v>854</v>
      </c>
      <c r="AE83" s="187" t="s">
        <v>2766</v>
      </c>
      <c r="AF83" s="187" t="s">
        <v>854</v>
      </c>
      <c r="AG83" s="187" t="s">
        <v>854</v>
      </c>
      <c r="AH83" s="187" t="s">
        <v>2766</v>
      </c>
      <c r="AI83" s="187" t="s">
        <v>854</v>
      </c>
      <c r="AJ83" s="187" t="s">
        <v>854</v>
      </c>
      <c r="AK83" s="187" t="s">
        <v>2766</v>
      </c>
      <c r="AL83" s="187" t="s">
        <v>854</v>
      </c>
      <c r="AM83" s="187" t="s">
        <v>854</v>
      </c>
      <c r="AN83" s="187" t="s">
        <v>2766</v>
      </c>
      <c r="AO83" s="187" t="s">
        <v>854</v>
      </c>
      <c r="AP83" s="187" t="s">
        <v>854</v>
      </c>
      <c r="AQ83" s="187" t="s">
        <v>2766</v>
      </c>
      <c r="AR83" s="187" t="s">
        <v>854</v>
      </c>
      <c r="AS83" s="187" t="s">
        <v>854</v>
      </c>
      <c r="AT83" s="187" t="s">
        <v>2766</v>
      </c>
      <c r="AU83" s="187" t="s">
        <v>854</v>
      </c>
      <c r="AV83" s="187" t="s">
        <v>854</v>
      </c>
      <c r="AW83" s="187" t="s">
        <v>2766</v>
      </c>
      <c r="AX83" s="187" t="s">
        <v>854</v>
      </c>
      <c r="AY83" s="187" t="s">
        <v>854</v>
      </c>
      <c r="AZ83" s="187" t="s">
        <v>2766</v>
      </c>
      <c r="BA83" s="187" t="s">
        <v>854</v>
      </c>
      <c r="BB83" s="187" t="s">
        <v>854</v>
      </c>
      <c r="BC83" s="187" t="s">
        <v>2766</v>
      </c>
      <c r="BD83" s="187" t="s">
        <v>854</v>
      </c>
      <c r="BE83" s="187" t="s">
        <v>854</v>
      </c>
      <c r="BF83" s="187" t="s">
        <v>2766</v>
      </c>
      <c r="BG83" s="187" t="s">
        <v>854</v>
      </c>
      <c r="BH83" s="187" t="s">
        <v>854</v>
      </c>
      <c r="BI83" s="187" t="s">
        <v>2766</v>
      </c>
      <c r="BJ83" s="187" t="s">
        <v>854</v>
      </c>
      <c r="BK83" s="187" t="s">
        <v>854</v>
      </c>
      <c r="BL83" s="187" t="s">
        <v>2766</v>
      </c>
      <c r="BM83" s="187" t="s">
        <v>854</v>
      </c>
      <c r="BN83" s="187" t="s">
        <v>854</v>
      </c>
      <c r="BO83" s="187" t="s">
        <v>2766</v>
      </c>
      <c r="BP83" s="187" t="s">
        <v>854</v>
      </c>
      <c r="BQ83" s="187" t="s">
        <v>854</v>
      </c>
      <c r="BR83" s="187" t="s">
        <v>2766</v>
      </c>
      <c r="BS83" s="187" t="s">
        <v>854</v>
      </c>
      <c r="BT83" s="187" t="s">
        <v>854</v>
      </c>
      <c r="BU83" s="187" t="s">
        <v>2766</v>
      </c>
      <c r="BV83" s="187" t="s">
        <v>854</v>
      </c>
      <c r="BW83" s="187" t="s">
        <v>854</v>
      </c>
      <c r="BX83" s="187" t="s">
        <v>2766</v>
      </c>
      <c r="BY83" s="187" t="s">
        <v>854</v>
      </c>
      <c r="BZ83" s="187" t="s">
        <v>854</v>
      </c>
      <c r="CA83" s="187" t="s">
        <v>2766</v>
      </c>
      <c r="CB83" s="187" t="s">
        <v>854</v>
      </c>
      <c r="CC83" s="187" t="s">
        <v>854</v>
      </c>
      <c r="CD83" s="187" t="s">
        <v>2766</v>
      </c>
      <c r="CE83" s="187" t="s">
        <v>854</v>
      </c>
      <c r="CF83" s="187" t="s">
        <v>854</v>
      </c>
      <c r="CG83" s="187" t="s">
        <v>2766</v>
      </c>
      <c r="CH83" s="187" t="s">
        <v>854</v>
      </c>
      <c r="CI83" s="187" t="s">
        <v>854</v>
      </c>
      <c r="CJ83" s="187" t="s">
        <v>2766</v>
      </c>
      <c r="CK83" s="187" t="s">
        <v>854</v>
      </c>
      <c r="CL83" s="187" t="s">
        <v>854</v>
      </c>
      <c r="CM83" s="187" t="s">
        <v>2766</v>
      </c>
      <c r="CN83" s="187" t="s">
        <v>854</v>
      </c>
      <c r="CO83" s="187" t="s">
        <v>854</v>
      </c>
      <c r="CP83" s="187" t="s">
        <v>2766</v>
      </c>
      <c r="CQ83" s="187" t="s">
        <v>854</v>
      </c>
      <c r="CR83" s="187" t="s">
        <v>854</v>
      </c>
      <c r="CS83" s="187" t="s">
        <v>2766</v>
      </c>
      <c r="CT83" s="187" t="s">
        <v>854</v>
      </c>
      <c r="CU83" s="187" t="s">
        <v>854</v>
      </c>
      <c r="CV83" s="187" t="s">
        <v>2766</v>
      </c>
      <c r="CW83" s="187" t="s">
        <v>854</v>
      </c>
      <c r="CX83" s="187" t="s">
        <v>854</v>
      </c>
      <c r="CY83" s="187" t="s">
        <v>2766</v>
      </c>
      <c r="CZ83" s="187" t="s">
        <v>854</v>
      </c>
      <c r="DA83" s="187" t="s">
        <v>854</v>
      </c>
      <c r="DB83" s="187" t="s">
        <v>2766</v>
      </c>
      <c r="DC83" s="187" t="s">
        <v>854</v>
      </c>
      <c r="DD83" s="187" t="s">
        <v>854</v>
      </c>
      <c r="DE83" s="187" t="s">
        <v>2766</v>
      </c>
      <c r="DF83" s="187" t="s">
        <v>854</v>
      </c>
      <c r="DG83" s="187" t="s">
        <v>854</v>
      </c>
      <c r="DH83" s="187" t="s">
        <v>2766</v>
      </c>
      <c r="DI83" s="187" t="s">
        <v>854</v>
      </c>
      <c r="DJ83" s="187" t="s">
        <v>854</v>
      </c>
      <c r="DK83" s="187" t="s">
        <v>2766</v>
      </c>
      <c r="DL83" s="187" t="s">
        <v>854</v>
      </c>
      <c r="DM83" s="187" t="s">
        <v>854</v>
      </c>
      <c r="DN83" s="187" t="s">
        <v>2766</v>
      </c>
      <c r="DO83" s="187" t="s">
        <v>854</v>
      </c>
      <c r="DP83" s="187" t="s">
        <v>854</v>
      </c>
      <c r="DQ83" s="187" t="s">
        <v>2766</v>
      </c>
      <c r="DR83" s="187" t="s">
        <v>854</v>
      </c>
      <c r="DS83" s="187" t="s">
        <v>854</v>
      </c>
      <c r="DT83" s="187" t="s">
        <v>2766</v>
      </c>
      <c r="DU83" s="187" t="s">
        <v>854</v>
      </c>
      <c r="DV83" s="187" t="s">
        <v>854</v>
      </c>
      <c r="DW83" s="187" t="s">
        <v>2766</v>
      </c>
      <c r="DX83" s="187" t="s">
        <v>854</v>
      </c>
      <c r="DY83" s="187" t="s">
        <v>854</v>
      </c>
      <c r="DZ83" s="187" t="s">
        <v>2766</v>
      </c>
      <c r="EA83" s="187" t="s">
        <v>854</v>
      </c>
      <c r="EB83" s="187" t="s">
        <v>854</v>
      </c>
      <c r="EC83" s="187" t="s">
        <v>2766</v>
      </c>
      <c r="ED83" s="187" t="s">
        <v>854</v>
      </c>
      <c r="EE83" s="187" t="s">
        <v>854</v>
      </c>
      <c r="EF83" s="187" t="s">
        <v>2766</v>
      </c>
      <c r="EG83" s="187" t="s">
        <v>854</v>
      </c>
      <c r="EH83" s="187" t="s">
        <v>854</v>
      </c>
      <c r="EI83" s="187" t="s">
        <v>2766</v>
      </c>
      <c r="EJ83" s="187" t="s">
        <v>854</v>
      </c>
      <c r="EK83" s="187" t="s">
        <v>854</v>
      </c>
      <c r="EL83" s="187" t="s">
        <v>2766</v>
      </c>
      <c r="EM83" s="187" t="s">
        <v>854</v>
      </c>
      <c r="EN83" s="187" t="s">
        <v>854</v>
      </c>
      <c r="EO83" s="187" t="s">
        <v>2766</v>
      </c>
      <c r="EP83" s="187" t="s">
        <v>854</v>
      </c>
      <c r="EQ83" s="187" t="s">
        <v>854</v>
      </c>
      <c r="ER83" s="187" t="s">
        <v>2766</v>
      </c>
      <c r="ES83" s="187" t="s">
        <v>854</v>
      </c>
      <c r="ET83" s="187" t="s">
        <v>854</v>
      </c>
    </row>
    <row r="84" spans="1:150" x14ac:dyDescent="0.3">
      <c r="A84" s="1"/>
      <c r="B84" s="186" t="s">
        <v>3364</v>
      </c>
      <c r="C84" s="186" t="s">
        <v>139</v>
      </c>
      <c r="D84" s="186" t="s">
        <v>144</v>
      </c>
      <c r="E84" s="186" t="s">
        <v>3365</v>
      </c>
      <c r="F84" s="186" t="s">
        <v>3366</v>
      </c>
      <c r="G84" s="187" t="s">
        <v>2766</v>
      </c>
      <c r="H84" s="187" t="s">
        <v>2659</v>
      </c>
      <c r="I84" s="187" t="s">
        <v>2659</v>
      </c>
      <c r="J84" s="187" t="s">
        <v>2766</v>
      </c>
      <c r="K84" s="187" t="s">
        <v>2659</v>
      </c>
      <c r="L84" s="187" t="s">
        <v>2659</v>
      </c>
      <c r="M84" s="187" t="s">
        <v>2766</v>
      </c>
      <c r="N84" s="187" t="s">
        <v>2659</v>
      </c>
      <c r="O84" s="187" t="s">
        <v>2659</v>
      </c>
      <c r="P84" s="187" t="s">
        <v>2766</v>
      </c>
      <c r="Q84" s="187" t="s">
        <v>2659</v>
      </c>
      <c r="R84" s="187" t="s">
        <v>2659</v>
      </c>
      <c r="S84" s="187" t="s">
        <v>2766</v>
      </c>
      <c r="T84" s="187" t="s">
        <v>2659</v>
      </c>
      <c r="U84" s="187" t="s">
        <v>2659</v>
      </c>
      <c r="V84" s="187" t="s">
        <v>2766</v>
      </c>
      <c r="W84" s="187" t="s">
        <v>2659</v>
      </c>
      <c r="X84" s="187" t="s">
        <v>2659</v>
      </c>
      <c r="Y84" s="187" t="s">
        <v>2766</v>
      </c>
      <c r="Z84" s="187" t="s">
        <v>2659</v>
      </c>
      <c r="AA84" s="187" t="s">
        <v>2659</v>
      </c>
      <c r="AB84" s="187" t="s">
        <v>2766</v>
      </c>
      <c r="AC84" s="187" t="s">
        <v>2659</v>
      </c>
      <c r="AD84" s="187" t="s">
        <v>2659</v>
      </c>
      <c r="AE84" s="187" t="s">
        <v>2766</v>
      </c>
      <c r="AF84" s="187" t="s">
        <v>2659</v>
      </c>
      <c r="AG84" s="187" t="s">
        <v>2659</v>
      </c>
      <c r="AH84" s="187" t="s">
        <v>2766</v>
      </c>
      <c r="AI84" s="187" t="s">
        <v>2659</v>
      </c>
      <c r="AJ84" s="187" t="s">
        <v>2659</v>
      </c>
      <c r="AK84" s="187" t="s">
        <v>2766</v>
      </c>
      <c r="AL84" s="187" t="s">
        <v>2659</v>
      </c>
      <c r="AM84" s="187" t="s">
        <v>2659</v>
      </c>
      <c r="AN84" s="187" t="s">
        <v>2766</v>
      </c>
      <c r="AO84" s="187" t="s">
        <v>2659</v>
      </c>
      <c r="AP84" s="187" t="s">
        <v>2659</v>
      </c>
      <c r="AQ84" s="187" t="s">
        <v>2766</v>
      </c>
      <c r="AR84" s="187" t="s">
        <v>2659</v>
      </c>
      <c r="AS84" s="187" t="s">
        <v>2659</v>
      </c>
      <c r="AT84" s="187" t="s">
        <v>2766</v>
      </c>
      <c r="AU84" s="187" t="s">
        <v>2659</v>
      </c>
      <c r="AV84" s="187" t="s">
        <v>2659</v>
      </c>
      <c r="AW84" s="187" t="s">
        <v>2766</v>
      </c>
      <c r="AX84" s="187" t="s">
        <v>2659</v>
      </c>
      <c r="AY84" s="187" t="s">
        <v>2659</v>
      </c>
      <c r="AZ84" s="187" t="s">
        <v>2766</v>
      </c>
      <c r="BA84" s="187" t="s">
        <v>2659</v>
      </c>
      <c r="BB84" s="187" t="s">
        <v>2659</v>
      </c>
      <c r="BC84" s="187" t="s">
        <v>2766</v>
      </c>
      <c r="BD84" s="187" t="s">
        <v>2659</v>
      </c>
      <c r="BE84" s="187" t="s">
        <v>2659</v>
      </c>
      <c r="BF84" s="187" t="s">
        <v>2766</v>
      </c>
      <c r="BG84" s="187" t="s">
        <v>2659</v>
      </c>
      <c r="BH84" s="187" t="s">
        <v>2659</v>
      </c>
      <c r="BI84" s="187" t="s">
        <v>2766</v>
      </c>
      <c r="BJ84" s="187" t="s">
        <v>2659</v>
      </c>
      <c r="BK84" s="187" t="s">
        <v>2659</v>
      </c>
      <c r="BL84" s="187" t="s">
        <v>2766</v>
      </c>
      <c r="BM84" s="187" t="s">
        <v>2659</v>
      </c>
      <c r="BN84" s="187" t="s">
        <v>2659</v>
      </c>
      <c r="BO84" s="187" t="s">
        <v>2766</v>
      </c>
      <c r="BP84" s="187" t="s">
        <v>2659</v>
      </c>
      <c r="BQ84" s="187" t="s">
        <v>2659</v>
      </c>
      <c r="BR84" s="187" t="s">
        <v>2766</v>
      </c>
      <c r="BS84" s="187" t="s">
        <v>2659</v>
      </c>
      <c r="BT84" s="187" t="s">
        <v>2659</v>
      </c>
      <c r="BU84" s="187" t="s">
        <v>2766</v>
      </c>
      <c r="BV84" s="187" t="s">
        <v>2659</v>
      </c>
      <c r="BW84" s="187" t="s">
        <v>2659</v>
      </c>
      <c r="BX84" s="187" t="s">
        <v>2766</v>
      </c>
      <c r="BY84" s="187" t="s">
        <v>2659</v>
      </c>
      <c r="BZ84" s="187" t="s">
        <v>2659</v>
      </c>
      <c r="CA84" s="187" t="s">
        <v>2766</v>
      </c>
      <c r="CB84" s="187" t="s">
        <v>2659</v>
      </c>
      <c r="CC84" s="187" t="s">
        <v>2659</v>
      </c>
      <c r="CD84" s="187" t="s">
        <v>2766</v>
      </c>
      <c r="CE84" s="187" t="s">
        <v>2659</v>
      </c>
      <c r="CF84" s="187" t="s">
        <v>2659</v>
      </c>
      <c r="CG84" s="187" t="s">
        <v>2766</v>
      </c>
      <c r="CH84" s="187" t="s">
        <v>2659</v>
      </c>
      <c r="CI84" s="187" t="s">
        <v>2659</v>
      </c>
      <c r="CJ84" s="187" t="s">
        <v>2766</v>
      </c>
      <c r="CK84" s="187" t="s">
        <v>2659</v>
      </c>
      <c r="CL84" s="187" t="s">
        <v>2659</v>
      </c>
      <c r="CM84" s="187" t="s">
        <v>2766</v>
      </c>
      <c r="CN84" s="187" t="s">
        <v>2659</v>
      </c>
      <c r="CO84" s="187" t="s">
        <v>2659</v>
      </c>
      <c r="CP84" s="187" t="s">
        <v>2766</v>
      </c>
      <c r="CQ84" s="187" t="s">
        <v>2659</v>
      </c>
      <c r="CR84" s="187" t="s">
        <v>2659</v>
      </c>
      <c r="CS84" s="187" t="s">
        <v>2766</v>
      </c>
      <c r="CT84" s="187" t="s">
        <v>2659</v>
      </c>
      <c r="CU84" s="187" t="s">
        <v>2659</v>
      </c>
      <c r="CV84" s="187" t="s">
        <v>2766</v>
      </c>
      <c r="CW84" s="187" t="s">
        <v>2659</v>
      </c>
      <c r="CX84" s="187" t="s">
        <v>2659</v>
      </c>
      <c r="CY84" s="187" t="s">
        <v>2766</v>
      </c>
      <c r="CZ84" s="187" t="s">
        <v>2659</v>
      </c>
      <c r="DA84" s="187" t="s">
        <v>2659</v>
      </c>
      <c r="DB84" s="187" t="s">
        <v>2766</v>
      </c>
      <c r="DC84" s="187" t="s">
        <v>2659</v>
      </c>
      <c r="DD84" s="187" t="s">
        <v>2659</v>
      </c>
      <c r="DE84" s="187" t="s">
        <v>2766</v>
      </c>
      <c r="DF84" s="187" t="s">
        <v>2659</v>
      </c>
      <c r="DG84" s="187" t="s">
        <v>2659</v>
      </c>
      <c r="DH84" s="187" t="s">
        <v>2766</v>
      </c>
      <c r="DI84" s="187" t="s">
        <v>2659</v>
      </c>
      <c r="DJ84" s="187" t="s">
        <v>2659</v>
      </c>
      <c r="DK84" s="187" t="s">
        <v>2766</v>
      </c>
      <c r="DL84" s="187" t="s">
        <v>2659</v>
      </c>
      <c r="DM84" s="187" t="s">
        <v>2659</v>
      </c>
      <c r="DN84" s="187" t="s">
        <v>2766</v>
      </c>
      <c r="DO84" s="187" t="s">
        <v>2659</v>
      </c>
      <c r="DP84" s="187" t="s">
        <v>2659</v>
      </c>
      <c r="DQ84" s="187" t="s">
        <v>2766</v>
      </c>
      <c r="DR84" s="187" t="s">
        <v>2659</v>
      </c>
      <c r="DS84" s="187" t="s">
        <v>2659</v>
      </c>
      <c r="DT84" s="187" t="s">
        <v>2766</v>
      </c>
      <c r="DU84" s="187" t="s">
        <v>2659</v>
      </c>
      <c r="DV84" s="187" t="s">
        <v>2659</v>
      </c>
      <c r="DW84" s="187" t="s">
        <v>2766</v>
      </c>
      <c r="DX84" s="187" t="s">
        <v>2659</v>
      </c>
      <c r="DY84" s="187" t="s">
        <v>2659</v>
      </c>
      <c r="DZ84" s="187" t="s">
        <v>2766</v>
      </c>
      <c r="EA84" s="187" t="s">
        <v>2659</v>
      </c>
      <c r="EB84" s="187" t="s">
        <v>2659</v>
      </c>
      <c r="EC84" s="187" t="s">
        <v>2766</v>
      </c>
      <c r="ED84" s="187" t="s">
        <v>2659</v>
      </c>
      <c r="EE84" s="187" t="s">
        <v>2659</v>
      </c>
      <c r="EF84" s="187" t="s">
        <v>2766</v>
      </c>
      <c r="EG84" s="187" t="s">
        <v>2659</v>
      </c>
      <c r="EH84" s="187" t="s">
        <v>2659</v>
      </c>
      <c r="EI84" s="187" t="s">
        <v>2766</v>
      </c>
      <c r="EJ84" s="187" t="s">
        <v>2659</v>
      </c>
      <c r="EK84" s="187" t="s">
        <v>2659</v>
      </c>
      <c r="EL84" s="187" t="s">
        <v>2766</v>
      </c>
      <c r="EM84" s="187" t="s">
        <v>2659</v>
      </c>
      <c r="EN84" s="187" t="s">
        <v>2659</v>
      </c>
      <c r="EO84" s="187" t="s">
        <v>2766</v>
      </c>
      <c r="EP84" s="187" t="s">
        <v>2659</v>
      </c>
      <c r="EQ84" s="187" t="s">
        <v>2659</v>
      </c>
      <c r="ER84" s="187" t="s">
        <v>2766</v>
      </c>
      <c r="ES84" s="187" t="s">
        <v>2659</v>
      </c>
      <c r="ET84" s="187" t="s">
        <v>2659</v>
      </c>
    </row>
    <row r="85" spans="1:150" x14ac:dyDescent="0.3">
      <c r="A85" s="1"/>
      <c r="B85" s="236" t="s">
        <v>850</v>
      </c>
      <c r="C85" s="236" t="s">
        <v>854</v>
      </c>
      <c r="D85" s="236" t="s">
        <v>854</v>
      </c>
      <c r="E85" s="236" t="s">
        <v>854</v>
      </c>
      <c r="F85" s="236" t="s">
        <v>854</v>
      </c>
      <c r="G85" s="1" t="s">
        <v>854</v>
      </c>
      <c r="H85" s="188" t="s">
        <v>2659</v>
      </c>
      <c r="I85" s="188" t="s">
        <v>2659</v>
      </c>
      <c r="J85" s="1" t="s">
        <v>854</v>
      </c>
      <c r="K85" s="188" t="s">
        <v>2659</v>
      </c>
      <c r="L85" s="188" t="s">
        <v>2659</v>
      </c>
      <c r="M85" s="1" t="s">
        <v>854</v>
      </c>
      <c r="N85" s="188" t="s">
        <v>2659</v>
      </c>
      <c r="O85" s="188" t="s">
        <v>2659</v>
      </c>
      <c r="P85" s="1" t="s">
        <v>854</v>
      </c>
      <c r="Q85" s="188" t="s">
        <v>2659</v>
      </c>
      <c r="R85" s="188" t="s">
        <v>2659</v>
      </c>
      <c r="S85" s="1" t="s">
        <v>854</v>
      </c>
      <c r="T85" s="188" t="s">
        <v>2659</v>
      </c>
      <c r="U85" s="188" t="s">
        <v>2659</v>
      </c>
      <c r="V85" s="1" t="s">
        <v>854</v>
      </c>
      <c r="W85" s="188" t="s">
        <v>2659</v>
      </c>
      <c r="X85" s="188" t="s">
        <v>2659</v>
      </c>
      <c r="Y85" s="1" t="s">
        <v>854</v>
      </c>
      <c r="Z85" s="188" t="s">
        <v>2659</v>
      </c>
      <c r="AA85" s="188" t="s">
        <v>2659</v>
      </c>
      <c r="AB85" s="1" t="s">
        <v>854</v>
      </c>
      <c r="AC85" s="188" t="s">
        <v>2659</v>
      </c>
      <c r="AD85" s="188" t="s">
        <v>2659</v>
      </c>
      <c r="AE85" s="1" t="s">
        <v>854</v>
      </c>
      <c r="AF85" s="188" t="s">
        <v>2659</v>
      </c>
      <c r="AG85" s="188" t="s">
        <v>2659</v>
      </c>
      <c r="AH85" s="1" t="s">
        <v>854</v>
      </c>
      <c r="AI85" s="188" t="s">
        <v>2659</v>
      </c>
      <c r="AJ85" s="188" t="s">
        <v>2659</v>
      </c>
      <c r="AK85" s="1" t="s">
        <v>854</v>
      </c>
      <c r="AL85" s="188" t="s">
        <v>2659</v>
      </c>
      <c r="AM85" s="188" t="s">
        <v>2659</v>
      </c>
      <c r="AN85" s="1" t="s">
        <v>854</v>
      </c>
      <c r="AO85" s="188" t="s">
        <v>2659</v>
      </c>
      <c r="AP85" s="188" t="s">
        <v>2659</v>
      </c>
      <c r="AQ85" s="1" t="s">
        <v>854</v>
      </c>
      <c r="AR85" s="188" t="s">
        <v>2659</v>
      </c>
      <c r="AS85" s="188" t="s">
        <v>2659</v>
      </c>
      <c r="AT85" s="1" t="s">
        <v>854</v>
      </c>
      <c r="AU85" s="188" t="s">
        <v>2659</v>
      </c>
      <c r="AV85" s="188" t="s">
        <v>2659</v>
      </c>
      <c r="AW85" s="1" t="s">
        <v>854</v>
      </c>
      <c r="AX85" s="188" t="s">
        <v>2659</v>
      </c>
      <c r="AY85" s="188" t="s">
        <v>2659</v>
      </c>
      <c r="AZ85" s="1" t="s">
        <v>854</v>
      </c>
      <c r="BA85" s="188" t="s">
        <v>2659</v>
      </c>
      <c r="BB85" s="188" t="s">
        <v>2659</v>
      </c>
      <c r="BC85" s="1" t="s">
        <v>854</v>
      </c>
      <c r="BD85" s="188" t="s">
        <v>2659</v>
      </c>
      <c r="BE85" s="188" t="s">
        <v>2659</v>
      </c>
      <c r="BF85" s="1" t="s">
        <v>854</v>
      </c>
      <c r="BG85" s="188" t="s">
        <v>2659</v>
      </c>
      <c r="BH85" s="188" t="s">
        <v>2659</v>
      </c>
      <c r="BI85" s="1" t="s">
        <v>854</v>
      </c>
      <c r="BJ85" s="188" t="s">
        <v>2659</v>
      </c>
      <c r="BK85" s="188" t="s">
        <v>2659</v>
      </c>
      <c r="BL85" s="1" t="s">
        <v>854</v>
      </c>
      <c r="BM85" s="188" t="s">
        <v>2659</v>
      </c>
      <c r="BN85" s="188" t="s">
        <v>2659</v>
      </c>
      <c r="BO85" s="1" t="s">
        <v>854</v>
      </c>
      <c r="BP85" s="188" t="s">
        <v>2659</v>
      </c>
      <c r="BQ85" s="188" t="s">
        <v>2659</v>
      </c>
      <c r="BR85" s="1" t="s">
        <v>854</v>
      </c>
      <c r="BS85" s="188" t="s">
        <v>2659</v>
      </c>
      <c r="BT85" s="188" t="s">
        <v>2659</v>
      </c>
      <c r="BU85" s="1" t="s">
        <v>854</v>
      </c>
      <c r="BV85" s="188" t="s">
        <v>2659</v>
      </c>
      <c r="BW85" s="188" t="s">
        <v>2659</v>
      </c>
      <c r="BX85" s="1" t="s">
        <v>854</v>
      </c>
      <c r="BY85" s="188" t="s">
        <v>2659</v>
      </c>
      <c r="BZ85" s="188" t="s">
        <v>2659</v>
      </c>
      <c r="CA85" s="1" t="s">
        <v>854</v>
      </c>
      <c r="CB85" s="188" t="s">
        <v>2659</v>
      </c>
      <c r="CC85" s="188" t="s">
        <v>2659</v>
      </c>
      <c r="CD85" s="1" t="s">
        <v>854</v>
      </c>
      <c r="CE85" s="188" t="s">
        <v>2659</v>
      </c>
      <c r="CF85" s="188" t="s">
        <v>2659</v>
      </c>
      <c r="CG85" s="1" t="s">
        <v>854</v>
      </c>
      <c r="CH85" s="188" t="s">
        <v>2659</v>
      </c>
      <c r="CI85" s="188" t="s">
        <v>2659</v>
      </c>
      <c r="CJ85" s="1" t="s">
        <v>854</v>
      </c>
      <c r="CK85" s="188" t="s">
        <v>2659</v>
      </c>
      <c r="CL85" s="188" t="s">
        <v>2659</v>
      </c>
      <c r="CM85" s="1" t="s">
        <v>854</v>
      </c>
      <c r="CN85" s="188" t="s">
        <v>2659</v>
      </c>
      <c r="CO85" s="188" t="s">
        <v>2659</v>
      </c>
      <c r="CP85" s="1" t="s">
        <v>854</v>
      </c>
      <c r="CQ85" s="188" t="s">
        <v>2659</v>
      </c>
      <c r="CR85" s="188" t="s">
        <v>2659</v>
      </c>
      <c r="CS85" s="1" t="s">
        <v>854</v>
      </c>
      <c r="CT85" s="188" t="s">
        <v>2659</v>
      </c>
      <c r="CU85" s="188" t="s">
        <v>2659</v>
      </c>
      <c r="CV85" s="1" t="s">
        <v>854</v>
      </c>
      <c r="CW85" s="188" t="s">
        <v>2659</v>
      </c>
      <c r="CX85" s="188" t="s">
        <v>2659</v>
      </c>
      <c r="CY85" s="1" t="s">
        <v>854</v>
      </c>
      <c r="CZ85" s="188" t="s">
        <v>2659</v>
      </c>
      <c r="DA85" s="188" t="s">
        <v>2659</v>
      </c>
      <c r="DB85" s="1" t="s">
        <v>854</v>
      </c>
      <c r="DC85" s="188" t="s">
        <v>2659</v>
      </c>
      <c r="DD85" s="188" t="s">
        <v>2659</v>
      </c>
      <c r="DE85" s="1" t="s">
        <v>854</v>
      </c>
      <c r="DF85" s="188" t="s">
        <v>2659</v>
      </c>
      <c r="DG85" s="188" t="s">
        <v>2659</v>
      </c>
      <c r="DH85" s="1" t="s">
        <v>854</v>
      </c>
      <c r="DI85" s="188" t="s">
        <v>2659</v>
      </c>
      <c r="DJ85" s="188" t="s">
        <v>2659</v>
      </c>
      <c r="DK85" s="1" t="s">
        <v>854</v>
      </c>
      <c r="DL85" s="188" t="s">
        <v>2659</v>
      </c>
      <c r="DM85" s="188" t="s">
        <v>2659</v>
      </c>
      <c r="DN85" s="1" t="s">
        <v>854</v>
      </c>
      <c r="DO85" s="188" t="s">
        <v>2659</v>
      </c>
      <c r="DP85" s="188" t="s">
        <v>2659</v>
      </c>
      <c r="DQ85" s="1" t="s">
        <v>854</v>
      </c>
      <c r="DR85" s="188" t="s">
        <v>2659</v>
      </c>
      <c r="DS85" s="188" t="s">
        <v>2659</v>
      </c>
      <c r="DT85" s="1" t="s">
        <v>854</v>
      </c>
      <c r="DU85" s="188" t="s">
        <v>2659</v>
      </c>
      <c r="DV85" s="188" t="s">
        <v>2659</v>
      </c>
      <c r="DW85" s="1" t="s">
        <v>854</v>
      </c>
      <c r="DX85" s="188" t="s">
        <v>2659</v>
      </c>
      <c r="DY85" s="188" t="s">
        <v>2659</v>
      </c>
      <c r="DZ85" s="1" t="s">
        <v>854</v>
      </c>
      <c r="EA85" s="188" t="s">
        <v>2659</v>
      </c>
      <c r="EB85" s="188" t="s">
        <v>2659</v>
      </c>
      <c r="EC85" s="1" t="s">
        <v>854</v>
      </c>
      <c r="ED85" s="188" t="s">
        <v>2659</v>
      </c>
      <c r="EE85" s="188" t="s">
        <v>2659</v>
      </c>
      <c r="EF85" s="1" t="s">
        <v>854</v>
      </c>
      <c r="EG85" s="188" t="s">
        <v>2659</v>
      </c>
      <c r="EH85" s="188" t="s">
        <v>2659</v>
      </c>
      <c r="EI85" s="1" t="s">
        <v>854</v>
      </c>
      <c r="EJ85" s="188" t="s">
        <v>2659</v>
      </c>
      <c r="EK85" s="188" t="s">
        <v>2659</v>
      </c>
      <c r="EL85" s="1" t="s">
        <v>854</v>
      </c>
      <c r="EM85" s="188" t="s">
        <v>2659</v>
      </c>
      <c r="EN85" s="188" t="s">
        <v>2659</v>
      </c>
      <c r="EO85" s="1" t="s">
        <v>854</v>
      </c>
      <c r="EP85" s="188" t="s">
        <v>2659</v>
      </c>
      <c r="EQ85" s="188" t="s">
        <v>2659</v>
      </c>
      <c r="ER85" s="1" t="s">
        <v>854</v>
      </c>
      <c r="ES85" s="188" t="s">
        <v>2659</v>
      </c>
      <c r="ET85" s="188" t="s">
        <v>2659</v>
      </c>
    </row>
    <row r="86" spans="1:150" x14ac:dyDescent="0.3">
      <c r="A86" s="1"/>
      <c r="B86" s="237" t="s">
        <v>3367</v>
      </c>
      <c r="C86" s="237" t="s">
        <v>854</v>
      </c>
      <c r="D86" s="237" t="s">
        <v>854</v>
      </c>
      <c r="E86" s="237" t="s">
        <v>854</v>
      </c>
      <c r="F86" s="237" t="s">
        <v>854</v>
      </c>
      <c r="G86" s="189"/>
      <c r="H86" s="189" t="s">
        <v>854</v>
      </c>
      <c r="I86" s="189" t="s">
        <v>854</v>
      </c>
      <c r="J86" s="189"/>
      <c r="K86" s="189" t="s">
        <v>854</v>
      </c>
      <c r="L86" s="189" t="s">
        <v>854</v>
      </c>
      <c r="M86" s="189"/>
      <c r="N86" s="189" t="s">
        <v>854</v>
      </c>
      <c r="O86" s="189" t="s">
        <v>854</v>
      </c>
      <c r="P86" s="189"/>
      <c r="Q86" s="189" t="s">
        <v>854</v>
      </c>
      <c r="R86" s="189" t="s">
        <v>854</v>
      </c>
      <c r="S86" s="189"/>
      <c r="T86" s="189" t="s">
        <v>854</v>
      </c>
      <c r="U86" s="189" t="s">
        <v>854</v>
      </c>
      <c r="V86" s="189"/>
      <c r="W86" s="189" t="s">
        <v>854</v>
      </c>
      <c r="X86" s="189" t="s">
        <v>854</v>
      </c>
      <c r="Y86" s="189"/>
      <c r="Z86" s="189" t="s">
        <v>854</v>
      </c>
      <c r="AA86" s="189" t="s">
        <v>854</v>
      </c>
      <c r="AB86" s="189"/>
      <c r="AC86" s="189" t="s">
        <v>854</v>
      </c>
      <c r="AD86" s="189" t="s">
        <v>854</v>
      </c>
      <c r="AE86" s="189"/>
      <c r="AF86" s="189" t="s">
        <v>854</v>
      </c>
      <c r="AG86" s="189" t="s">
        <v>854</v>
      </c>
      <c r="AH86" s="189"/>
      <c r="AI86" s="189" t="s">
        <v>854</v>
      </c>
      <c r="AJ86" s="189" t="s">
        <v>854</v>
      </c>
      <c r="AK86" s="189"/>
      <c r="AL86" s="189" t="s">
        <v>854</v>
      </c>
      <c r="AM86" s="189" t="s">
        <v>854</v>
      </c>
      <c r="AN86" s="189"/>
      <c r="AO86" s="189" t="s">
        <v>854</v>
      </c>
      <c r="AP86" s="189" t="s">
        <v>854</v>
      </c>
      <c r="AQ86" s="189"/>
      <c r="AR86" s="189" t="s">
        <v>854</v>
      </c>
      <c r="AS86" s="189" t="s">
        <v>854</v>
      </c>
      <c r="AT86" s="189"/>
      <c r="AU86" s="189" t="s">
        <v>854</v>
      </c>
      <c r="AV86" s="189" t="s">
        <v>854</v>
      </c>
      <c r="AW86" s="189"/>
      <c r="AX86" s="189" t="s">
        <v>854</v>
      </c>
      <c r="AY86" s="189" t="s">
        <v>854</v>
      </c>
      <c r="AZ86" s="189"/>
      <c r="BA86" s="189" t="s">
        <v>854</v>
      </c>
      <c r="BB86" s="189" t="s">
        <v>854</v>
      </c>
      <c r="BC86" s="189"/>
      <c r="BD86" s="189" t="s">
        <v>854</v>
      </c>
      <c r="BE86" s="189" t="s">
        <v>854</v>
      </c>
      <c r="BF86" s="189"/>
      <c r="BG86" s="189" t="s">
        <v>854</v>
      </c>
      <c r="BH86" s="189" t="s">
        <v>854</v>
      </c>
      <c r="BI86" s="189"/>
      <c r="BJ86" s="189" t="s">
        <v>854</v>
      </c>
      <c r="BK86" s="189" t="s">
        <v>854</v>
      </c>
      <c r="BL86" s="189"/>
      <c r="BM86" s="189" t="s">
        <v>854</v>
      </c>
      <c r="BN86" s="189" t="s">
        <v>854</v>
      </c>
      <c r="BO86" s="189"/>
      <c r="BP86" s="189" t="s">
        <v>854</v>
      </c>
      <c r="BQ86" s="189" t="s">
        <v>854</v>
      </c>
      <c r="BR86" s="189"/>
      <c r="BS86" s="189" t="s">
        <v>854</v>
      </c>
      <c r="BT86" s="189" t="s">
        <v>854</v>
      </c>
      <c r="BU86" s="189"/>
      <c r="BV86" s="189" t="s">
        <v>854</v>
      </c>
      <c r="BW86" s="189" t="s">
        <v>854</v>
      </c>
      <c r="BX86" s="189"/>
      <c r="BY86" s="189" t="s">
        <v>854</v>
      </c>
      <c r="BZ86" s="189" t="s">
        <v>854</v>
      </c>
      <c r="CA86" s="189"/>
      <c r="CB86" s="189" t="s">
        <v>854</v>
      </c>
      <c r="CC86" s="189" t="s">
        <v>854</v>
      </c>
      <c r="CD86" s="189"/>
      <c r="CE86" s="189" t="s">
        <v>854</v>
      </c>
      <c r="CF86" s="189" t="s">
        <v>854</v>
      </c>
      <c r="CG86" s="189"/>
      <c r="CH86" s="189" t="s">
        <v>854</v>
      </c>
      <c r="CI86" s="189" t="s">
        <v>854</v>
      </c>
      <c r="CJ86" s="189"/>
      <c r="CK86" s="189" t="s">
        <v>854</v>
      </c>
      <c r="CL86" s="189" t="s">
        <v>854</v>
      </c>
      <c r="CM86" s="189"/>
      <c r="CN86" s="189" t="s">
        <v>854</v>
      </c>
      <c r="CO86" s="189" t="s">
        <v>854</v>
      </c>
      <c r="CP86" s="189"/>
      <c r="CQ86" s="189" t="s">
        <v>854</v>
      </c>
      <c r="CR86" s="189" t="s">
        <v>854</v>
      </c>
      <c r="CS86" s="189"/>
      <c r="CT86" s="189" t="s">
        <v>854</v>
      </c>
      <c r="CU86" s="189" t="s">
        <v>854</v>
      </c>
      <c r="CV86" s="189"/>
      <c r="CW86" s="189" t="s">
        <v>854</v>
      </c>
      <c r="CX86" s="189" t="s">
        <v>854</v>
      </c>
      <c r="CY86" s="189"/>
      <c r="CZ86" s="189" t="s">
        <v>854</v>
      </c>
      <c r="DA86" s="189" t="s">
        <v>854</v>
      </c>
      <c r="DB86" s="189"/>
      <c r="DC86" s="189" t="s">
        <v>854</v>
      </c>
      <c r="DD86" s="189" t="s">
        <v>854</v>
      </c>
      <c r="DE86" s="189"/>
      <c r="DF86" s="189" t="s">
        <v>854</v>
      </c>
      <c r="DG86" s="189" t="s">
        <v>854</v>
      </c>
      <c r="DH86" s="189"/>
      <c r="DI86" s="189" t="s">
        <v>854</v>
      </c>
      <c r="DJ86" s="189" t="s">
        <v>854</v>
      </c>
      <c r="DK86" s="189"/>
      <c r="DL86" s="189" t="s">
        <v>854</v>
      </c>
      <c r="DM86" s="189" t="s">
        <v>854</v>
      </c>
      <c r="DN86" s="189"/>
      <c r="DO86" s="189" t="s">
        <v>854</v>
      </c>
      <c r="DP86" s="189" t="s">
        <v>854</v>
      </c>
      <c r="DQ86" s="189"/>
      <c r="DR86" s="189" t="s">
        <v>854</v>
      </c>
      <c r="DS86" s="189" t="s">
        <v>854</v>
      </c>
      <c r="DT86" s="189"/>
      <c r="DU86" s="189" t="s">
        <v>854</v>
      </c>
      <c r="DV86" s="189" t="s">
        <v>854</v>
      </c>
      <c r="DW86" s="189"/>
      <c r="DX86" s="189" t="s">
        <v>854</v>
      </c>
      <c r="DY86" s="189" t="s">
        <v>854</v>
      </c>
      <c r="DZ86" s="189"/>
      <c r="EA86" s="189" t="s">
        <v>854</v>
      </c>
      <c r="EB86" s="189" t="s">
        <v>854</v>
      </c>
      <c r="EC86" s="189"/>
      <c r="ED86" s="189" t="s">
        <v>854</v>
      </c>
      <c r="EE86" s="189" t="s">
        <v>854</v>
      </c>
      <c r="EF86" s="189"/>
      <c r="EG86" s="189" t="s">
        <v>854</v>
      </c>
      <c r="EH86" s="189" t="s">
        <v>854</v>
      </c>
      <c r="EI86" s="189"/>
      <c r="EJ86" s="189" t="s">
        <v>854</v>
      </c>
      <c r="EK86" s="189" t="s">
        <v>854</v>
      </c>
      <c r="EL86" s="189"/>
      <c r="EM86" s="189" t="s">
        <v>854</v>
      </c>
      <c r="EN86" s="189" t="s">
        <v>854</v>
      </c>
      <c r="EO86" s="189"/>
      <c r="EP86" s="189" t="s">
        <v>854</v>
      </c>
      <c r="EQ86" s="189" t="s">
        <v>854</v>
      </c>
      <c r="ER86" s="189"/>
      <c r="ES86" s="189" t="s">
        <v>854</v>
      </c>
      <c r="ET86" s="189" t="s">
        <v>854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3368</v>
      </c>
      <c r="C5" s="1"/>
      <c r="D5" s="1"/>
      <c r="E5" s="1"/>
    </row>
    <row r="6" spans="1:7" x14ac:dyDescent="0.3">
      <c r="A6" s="1"/>
      <c r="B6" s="238" t="s">
        <v>26</v>
      </c>
      <c r="C6" s="238"/>
      <c r="D6" s="238" t="s">
        <v>1908</v>
      </c>
      <c r="E6" s="238"/>
    </row>
    <row r="7" spans="1:7" ht="36" customHeight="1" x14ac:dyDescent="0.3">
      <c r="A7" s="1"/>
      <c r="B7" s="191" t="s">
        <v>78</v>
      </c>
      <c r="C7" s="191" t="s">
        <v>477</v>
      </c>
      <c r="D7" s="190" t="s">
        <v>3369</v>
      </c>
      <c r="E7" s="190" t="s">
        <v>3370</v>
      </c>
    </row>
    <row r="8" spans="1:7" x14ac:dyDescent="0.3">
      <c r="A8" s="1"/>
      <c r="B8" s="192" t="s">
        <v>82</v>
      </c>
      <c r="C8" s="192" t="s">
        <v>698</v>
      </c>
      <c r="D8" s="193">
        <v>0</v>
      </c>
      <c r="E8" s="194">
        <v>0</v>
      </c>
    </row>
    <row r="9" spans="1:7" x14ac:dyDescent="0.3">
      <c r="A9" s="1"/>
      <c r="B9" s="192" t="s">
        <v>82</v>
      </c>
      <c r="C9" s="192" t="s">
        <v>699</v>
      </c>
      <c r="D9" s="193">
        <v>0</v>
      </c>
      <c r="E9" s="194">
        <v>0</v>
      </c>
    </row>
    <row r="10" spans="1:7" x14ac:dyDescent="0.3">
      <c r="A10" s="1"/>
      <c r="B10" s="192" t="s">
        <v>82</v>
      </c>
      <c r="C10" s="192" t="s">
        <v>700</v>
      </c>
      <c r="D10" s="193">
        <v>0</v>
      </c>
      <c r="E10" s="194">
        <v>0</v>
      </c>
    </row>
    <row r="11" spans="1:7" x14ac:dyDescent="0.3">
      <c r="A11" s="1"/>
      <c r="B11" s="192" t="s">
        <v>82</v>
      </c>
      <c r="C11" s="192" t="s">
        <v>701</v>
      </c>
      <c r="D11" s="193">
        <v>0</v>
      </c>
      <c r="E11" s="194">
        <v>0</v>
      </c>
    </row>
    <row r="12" spans="1:7" x14ac:dyDescent="0.3">
      <c r="A12" s="1"/>
      <c r="B12" s="192" t="s">
        <v>82</v>
      </c>
      <c r="C12" s="192" t="s">
        <v>702</v>
      </c>
      <c r="D12" s="193">
        <v>0</v>
      </c>
      <c r="E12" s="194">
        <v>0</v>
      </c>
    </row>
    <row r="13" spans="1:7" x14ac:dyDescent="0.3">
      <c r="A13" s="1"/>
      <c r="B13" s="192" t="s">
        <v>82</v>
      </c>
      <c r="C13" s="192" t="s">
        <v>703</v>
      </c>
      <c r="D13" s="193">
        <v>0</v>
      </c>
      <c r="E13" s="194">
        <v>0</v>
      </c>
    </row>
    <row r="14" spans="1:7" x14ac:dyDescent="0.3">
      <c r="A14" s="1"/>
      <c r="B14" s="192" t="s">
        <v>82</v>
      </c>
      <c r="C14" s="192" t="s">
        <v>704</v>
      </c>
      <c r="D14" s="193">
        <v>0</v>
      </c>
      <c r="E14" s="194">
        <v>0</v>
      </c>
    </row>
    <row r="15" spans="1:7" x14ac:dyDescent="0.3">
      <c r="A15" s="1"/>
      <c r="B15" s="192" t="s">
        <v>82</v>
      </c>
      <c r="C15" s="192" t="s">
        <v>705</v>
      </c>
      <c r="D15" s="193">
        <v>0</v>
      </c>
      <c r="E15" s="194">
        <v>0</v>
      </c>
    </row>
    <row r="16" spans="1:7" x14ac:dyDescent="0.3">
      <c r="A16" s="1"/>
      <c r="B16" s="192" t="s">
        <v>82</v>
      </c>
      <c r="C16" s="192" t="s">
        <v>706</v>
      </c>
      <c r="D16" s="193">
        <v>0</v>
      </c>
      <c r="E16" s="194">
        <v>0</v>
      </c>
    </row>
    <row r="17" spans="1:5" x14ac:dyDescent="0.3">
      <c r="A17" s="1"/>
      <c r="B17" s="192" t="s">
        <v>82</v>
      </c>
      <c r="C17" s="192" t="s">
        <v>707</v>
      </c>
      <c r="D17" s="193">
        <v>0</v>
      </c>
      <c r="E17" s="194">
        <v>0</v>
      </c>
    </row>
    <row r="18" spans="1:5" x14ac:dyDescent="0.3">
      <c r="A18" s="1"/>
      <c r="B18" s="192" t="s">
        <v>82</v>
      </c>
      <c r="C18" s="192" t="s">
        <v>708</v>
      </c>
      <c r="D18" s="193">
        <v>0</v>
      </c>
      <c r="E18" s="194">
        <v>0</v>
      </c>
    </row>
    <row r="19" spans="1:5" x14ac:dyDescent="0.3">
      <c r="A19" s="1"/>
      <c r="B19" s="192" t="s">
        <v>82</v>
      </c>
      <c r="C19" s="192" t="s">
        <v>709</v>
      </c>
      <c r="D19" s="193">
        <v>0</v>
      </c>
      <c r="E19" s="194">
        <v>0</v>
      </c>
    </row>
    <row r="20" spans="1:5" x14ac:dyDescent="0.3">
      <c r="A20" s="1"/>
      <c r="B20" s="192" t="s">
        <v>82</v>
      </c>
      <c r="C20" s="192" t="s">
        <v>710</v>
      </c>
      <c r="D20" s="193">
        <v>0</v>
      </c>
      <c r="E20" s="194">
        <v>0</v>
      </c>
    </row>
    <row r="21" spans="1:5" x14ac:dyDescent="0.3">
      <c r="A21" s="1"/>
      <c r="B21" s="192" t="s">
        <v>82</v>
      </c>
      <c r="C21" s="192" t="s">
        <v>711</v>
      </c>
      <c r="D21" s="193">
        <v>0</v>
      </c>
      <c r="E21" s="194">
        <v>0</v>
      </c>
    </row>
    <row r="22" spans="1:5" x14ac:dyDescent="0.3">
      <c r="A22" s="1"/>
      <c r="B22" s="192" t="s">
        <v>82</v>
      </c>
      <c r="C22" s="192" t="s">
        <v>712</v>
      </c>
      <c r="D22" s="193">
        <v>0</v>
      </c>
      <c r="E22" s="194">
        <v>0</v>
      </c>
    </row>
    <row r="23" spans="1:5" x14ac:dyDescent="0.3">
      <c r="A23" s="1"/>
      <c r="B23" s="192" t="s">
        <v>82</v>
      </c>
      <c r="C23" s="192" t="s">
        <v>713</v>
      </c>
      <c r="D23" s="193">
        <v>0</v>
      </c>
      <c r="E23" s="194">
        <v>0</v>
      </c>
    </row>
    <row r="24" spans="1:5" x14ac:dyDescent="0.3">
      <c r="A24" s="1"/>
      <c r="B24" s="192" t="s">
        <v>82</v>
      </c>
      <c r="C24" s="192" t="s">
        <v>714</v>
      </c>
      <c r="D24" s="193">
        <v>0</v>
      </c>
      <c r="E24" s="194">
        <v>0</v>
      </c>
    </row>
    <row r="25" spans="1:5" x14ac:dyDescent="0.3">
      <c r="A25" s="1"/>
      <c r="B25" s="192" t="s">
        <v>82</v>
      </c>
      <c r="C25" s="192" t="s">
        <v>715</v>
      </c>
      <c r="D25" s="193">
        <v>0</v>
      </c>
      <c r="E25" s="194">
        <v>0</v>
      </c>
    </row>
    <row r="26" spans="1:5" x14ac:dyDescent="0.3">
      <c r="A26" s="1"/>
      <c r="B26" s="192" t="s">
        <v>82</v>
      </c>
      <c r="C26" s="192" t="s">
        <v>716</v>
      </c>
      <c r="D26" s="193">
        <v>0</v>
      </c>
      <c r="E26" s="194">
        <v>0</v>
      </c>
    </row>
    <row r="27" spans="1:5" x14ac:dyDescent="0.3">
      <c r="A27" s="1"/>
      <c r="B27" s="192" t="s">
        <v>82</v>
      </c>
      <c r="C27" s="192" t="s">
        <v>717</v>
      </c>
      <c r="D27" s="193">
        <v>0</v>
      </c>
      <c r="E27" s="194">
        <v>0</v>
      </c>
    </row>
    <row r="28" spans="1:5" x14ac:dyDescent="0.3">
      <c r="A28" s="1"/>
      <c r="B28" s="192" t="s">
        <v>82</v>
      </c>
      <c r="C28" s="192" t="s">
        <v>718</v>
      </c>
      <c r="D28" s="193">
        <v>0</v>
      </c>
      <c r="E28" s="194">
        <v>0</v>
      </c>
    </row>
    <row r="29" spans="1:5" x14ac:dyDescent="0.3">
      <c r="A29" s="1"/>
      <c r="B29" s="192" t="s">
        <v>82</v>
      </c>
      <c r="C29" s="192" t="s">
        <v>719</v>
      </c>
      <c r="D29" s="193">
        <v>0</v>
      </c>
      <c r="E29" s="194">
        <v>0</v>
      </c>
    </row>
    <row r="30" spans="1:5" x14ac:dyDescent="0.3">
      <c r="A30" s="1"/>
      <c r="B30" s="192" t="s">
        <v>82</v>
      </c>
      <c r="C30" s="192" t="s">
        <v>720</v>
      </c>
      <c r="D30" s="193">
        <v>0</v>
      </c>
      <c r="E30" s="194">
        <v>0</v>
      </c>
    </row>
    <row r="31" spans="1:5" x14ac:dyDescent="0.3">
      <c r="A31" s="1"/>
      <c r="B31" s="192" t="s">
        <v>82</v>
      </c>
      <c r="C31" s="192" t="s">
        <v>721</v>
      </c>
      <c r="D31" s="193">
        <v>0</v>
      </c>
      <c r="E31" s="194">
        <v>0</v>
      </c>
    </row>
    <row r="32" spans="1:5" x14ac:dyDescent="0.3">
      <c r="A32" s="1"/>
      <c r="B32" s="192" t="s">
        <v>82</v>
      </c>
      <c r="C32" s="192" t="s">
        <v>722</v>
      </c>
      <c r="D32" s="193">
        <v>0</v>
      </c>
      <c r="E32" s="194">
        <v>0</v>
      </c>
    </row>
    <row r="33" spans="1:5" x14ac:dyDescent="0.3">
      <c r="A33" s="1"/>
      <c r="B33" s="192" t="s">
        <v>82</v>
      </c>
      <c r="C33" s="192" t="s">
        <v>723</v>
      </c>
      <c r="D33" s="193">
        <v>0</v>
      </c>
      <c r="E33" s="194">
        <v>0</v>
      </c>
    </row>
    <row r="34" spans="1:5" x14ac:dyDescent="0.3">
      <c r="A34" s="1"/>
      <c r="B34" s="192" t="s">
        <v>82</v>
      </c>
      <c r="C34" s="192" t="s">
        <v>724</v>
      </c>
      <c r="D34" s="193">
        <v>0</v>
      </c>
      <c r="E34" s="194">
        <v>0</v>
      </c>
    </row>
    <row r="35" spans="1:5" x14ac:dyDescent="0.3">
      <c r="A35" s="1"/>
      <c r="B35" s="192" t="s">
        <v>82</v>
      </c>
      <c r="C35" s="192" t="s">
        <v>725</v>
      </c>
      <c r="D35" s="193">
        <v>0</v>
      </c>
      <c r="E35" s="194">
        <v>0</v>
      </c>
    </row>
    <row r="36" spans="1:5" x14ac:dyDescent="0.3">
      <c r="A36" s="1"/>
      <c r="B36" s="192" t="s">
        <v>82</v>
      </c>
      <c r="C36" s="192" t="s">
        <v>726</v>
      </c>
      <c r="D36" s="193">
        <v>0</v>
      </c>
      <c r="E36" s="194">
        <v>0</v>
      </c>
    </row>
    <row r="37" spans="1:5" x14ac:dyDescent="0.3">
      <c r="A37" s="1"/>
      <c r="B37" s="192" t="s">
        <v>82</v>
      </c>
      <c r="C37" s="192" t="s">
        <v>727</v>
      </c>
      <c r="D37" s="193">
        <v>0</v>
      </c>
      <c r="E37" s="194">
        <v>0</v>
      </c>
    </row>
    <row r="38" spans="1:5" x14ac:dyDescent="0.3">
      <c r="A38" s="1"/>
      <c r="B38" s="192" t="s">
        <v>82</v>
      </c>
      <c r="C38" s="192" t="s">
        <v>728</v>
      </c>
      <c r="D38" s="193">
        <v>0</v>
      </c>
      <c r="E38" s="194">
        <v>0</v>
      </c>
    </row>
    <row r="39" spans="1:5" x14ac:dyDescent="0.3">
      <c r="A39" s="1"/>
      <c r="B39" s="192" t="s">
        <v>82</v>
      </c>
      <c r="C39" s="192" t="s">
        <v>729</v>
      </c>
      <c r="D39" s="193">
        <v>0</v>
      </c>
      <c r="E39" s="194">
        <v>0</v>
      </c>
    </row>
    <row r="40" spans="1:5" x14ac:dyDescent="0.3">
      <c r="A40" s="1"/>
      <c r="B40" s="192" t="s">
        <v>82</v>
      </c>
      <c r="C40" s="192" t="s">
        <v>730</v>
      </c>
      <c r="D40" s="193">
        <v>0</v>
      </c>
      <c r="E40" s="194">
        <v>0</v>
      </c>
    </row>
    <row r="41" spans="1:5" x14ac:dyDescent="0.3">
      <c r="A41" s="1"/>
      <c r="B41" s="192" t="s">
        <v>82</v>
      </c>
      <c r="C41" s="192" t="s">
        <v>731</v>
      </c>
      <c r="D41" s="193">
        <v>0</v>
      </c>
      <c r="E41" s="194">
        <v>0</v>
      </c>
    </row>
    <row r="42" spans="1:5" x14ac:dyDescent="0.3">
      <c r="A42" s="1"/>
      <c r="B42" s="192" t="s">
        <v>82</v>
      </c>
      <c r="C42" s="192" t="s">
        <v>732</v>
      </c>
      <c r="D42" s="193">
        <v>0</v>
      </c>
      <c r="E42" s="194">
        <v>0</v>
      </c>
    </row>
    <row r="43" spans="1:5" x14ac:dyDescent="0.3">
      <c r="A43" s="1"/>
      <c r="B43" s="192" t="s">
        <v>82</v>
      </c>
      <c r="C43" s="192" t="s">
        <v>733</v>
      </c>
      <c r="D43" s="193">
        <v>0</v>
      </c>
      <c r="E43" s="194">
        <v>0</v>
      </c>
    </row>
    <row r="44" spans="1:5" x14ac:dyDescent="0.3">
      <c r="A44" s="1"/>
      <c r="B44" s="192" t="s">
        <v>82</v>
      </c>
      <c r="C44" s="192" t="s">
        <v>734</v>
      </c>
      <c r="D44" s="193">
        <v>0</v>
      </c>
      <c r="E44" s="194">
        <v>0</v>
      </c>
    </row>
    <row r="45" spans="1:5" x14ac:dyDescent="0.3">
      <c r="A45" s="1"/>
      <c r="B45" s="192" t="s">
        <v>82</v>
      </c>
      <c r="C45" s="192" t="s">
        <v>735</v>
      </c>
      <c r="D45" s="193">
        <v>0</v>
      </c>
      <c r="E45" s="194">
        <v>0</v>
      </c>
    </row>
    <row r="46" spans="1:5" x14ac:dyDescent="0.3">
      <c r="A46" s="1"/>
      <c r="B46" s="192" t="s">
        <v>82</v>
      </c>
      <c r="C46" s="192" t="s">
        <v>736</v>
      </c>
      <c r="D46" s="193">
        <v>0</v>
      </c>
      <c r="E46" s="194">
        <v>0</v>
      </c>
    </row>
    <row r="47" spans="1:5" x14ac:dyDescent="0.3">
      <c r="A47" s="1"/>
      <c r="B47" s="192" t="s">
        <v>82</v>
      </c>
      <c r="C47" s="192" t="s">
        <v>737</v>
      </c>
      <c r="D47" s="193">
        <v>0</v>
      </c>
      <c r="E47" s="194">
        <v>0</v>
      </c>
    </row>
    <row r="48" spans="1:5" x14ac:dyDescent="0.3">
      <c r="A48" s="1"/>
      <c r="B48" s="192" t="s">
        <v>82</v>
      </c>
      <c r="C48" s="192" t="s">
        <v>738</v>
      </c>
      <c r="D48" s="193">
        <v>0</v>
      </c>
      <c r="E48" s="194">
        <v>0</v>
      </c>
    </row>
    <row r="49" spans="1:5" x14ac:dyDescent="0.3">
      <c r="A49" s="1"/>
      <c r="B49" s="192" t="s">
        <v>82</v>
      </c>
      <c r="C49" s="192" t="s">
        <v>739</v>
      </c>
      <c r="D49" s="193">
        <v>0</v>
      </c>
      <c r="E49" s="194">
        <v>0</v>
      </c>
    </row>
    <row r="50" spans="1:5" x14ac:dyDescent="0.3">
      <c r="A50" s="1"/>
      <c r="B50" s="192" t="s">
        <v>82</v>
      </c>
      <c r="C50" s="192" t="s">
        <v>740</v>
      </c>
      <c r="D50" s="193">
        <v>0</v>
      </c>
      <c r="E50" s="194">
        <v>0</v>
      </c>
    </row>
    <row r="51" spans="1:5" x14ac:dyDescent="0.3">
      <c r="A51" s="1"/>
      <c r="B51" s="192" t="s">
        <v>82</v>
      </c>
      <c r="C51" s="192" t="s">
        <v>741</v>
      </c>
      <c r="D51" s="193">
        <v>0</v>
      </c>
      <c r="E51" s="194">
        <v>0</v>
      </c>
    </row>
    <row r="52" spans="1:5" x14ac:dyDescent="0.3">
      <c r="A52" s="1"/>
      <c r="B52" s="192" t="s">
        <v>82</v>
      </c>
      <c r="C52" s="192" t="s">
        <v>742</v>
      </c>
      <c r="D52" s="193">
        <v>0</v>
      </c>
      <c r="E52" s="194">
        <v>0</v>
      </c>
    </row>
    <row r="53" spans="1:5" x14ac:dyDescent="0.3">
      <c r="A53" s="1"/>
      <c r="B53" s="192" t="s">
        <v>82</v>
      </c>
      <c r="C53" s="192" t="s">
        <v>743</v>
      </c>
      <c r="D53" s="193">
        <v>0</v>
      </c>
      <c r="E53" s="194">
        <v>0</v>
      </c>
    </row>
    <row r="54" spans="1:5" x14ac:dyDescent="0.3">
      <c r="A54" s="1"/>
      <c r="B54" s="192" t="s">
        <v>82</v>
      </c>
      <c r="C54" s="192" t="s">
        <v>744</v>
      </c>
      <c r="D54" s="193">
        <v>0</v>
      </c>
      <c r="E54" s="194">
        <v>0</v>
      </c>
    </row>
    <row r="55" spans="1:5" x14ac:dyDescent="0.3">
      <c r="A55" s="1"/>
      <c r="B55" s="192" t="s">
        <v>82</v>
      </c>
      <c r="C55" s="192" t="s">
        <v>83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854</v>
      </c>
      <c r="C5" s="1"/>
    </row>
    <row r="6" spans="1:7" ht="34.950000000000003" customHeight="1" x14ac:dyDescent="0.3">
      <c r="A6" s="1"/>
      <c r="B6" s="3" t="s">
        <v>3371</v>
      </c>
      <c r="C6" s="3" t="s">
        <v>3372</v>
      </c>
    </row>
    <row r="7" spans="1:7" ht="39.6" x14ac:dyDescent="0.3">
      <c r="B7" s="245">
        <v>1</v>
      </c>
      <c r="C7" s="246" t="s">
        <v>3378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854</v>
      </c>
      <c r="C5" s="1"/>
    </row>
    <row r="6" spans="1:7" ht="34.950000000000003" customHeight="1" x14ac:dyDescent="0.3">
      <c r="A6" s="1"/>
      <c r="B6" s="3" t="s">
        <v>3371</v>
      </c>
      <c r="C6" s="3" t="s">
        <v>3373</v>
      </c>
    </row>
    <row r="7" spans="1:7" ht="45" customHeight="1" x14ac:dyDescent="0.3">
      <c r="A7" s="1"/>
      <c r="B7" s="245">
        <v>1</v>
      </c>
      <c r="C7" s="246" t="s">
        <v>3379</v>
      </c>
    </row>
    <row r="8" spans="1:7" x14ac:dyDescent="0.3">
      <c r="B8" s="245">
        <v>2</v>
      </c>
      <c r="C8" s="246" t="s">
        <v>3374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2025-09-06T14:03:14Z</dcterms:created>
  <dcterms:modified xsi:type="dcterms:W3CDTF">2025-09-06T14:03:15Z</dcterms:modified>
</cp:coreProperties>
</file>